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1" r:id="rId1"/>
  </sheets>
  <definedNames>
    <definedName name="_xlnm.Print_Area" localSheetId="0">КПК1218340!$A$1:$BQ$100</definedName>
  </definedNames>
  <calcPr calcId="124519" refMode="R1C1"/>
</workbook>
</file>

<file path=xl/calcChain.xml><?xml version="1.0" encoding="utf-8"?>
<calcChain xmlns="http://schemas.openxmlformats.org/spreadsheetml/2006/main">
  <c r="BH86" i="1"/>
  <c r="BC86"/>
  <c r="BM86" s="1"/>
  <c r="AX86"/>
  <c r="AI86"/>
  <c r="BH85"/>
  <c r="BC85"/>
  <c r="BM85" s="1"/>
  <c r="AX85"/>
  <c r="AI85"/>
  <c r="BH84"/>
  <c r="BC84"/>
  <c r="BM84" s="1"/>
  <c r="AX84"/>
  <c r="AI84"/>
  <c r="BH81"/>
  <c r="BC81"/>
  <c r="BM81" s="1"/>
  <c r="AX81"/>
  <c r="AI81"/>
  <c r="BH79"/>
  <c r="BC79"/>
  <c r="BM79" s="1"/>
  <c r="AX79"/>
  <c r="AI79"/>
  <c r="BH78"/>
  <c r="BC78"/>
  <c r="BM78" s="1"/>
  <c r="AX78"/>
  <c r="AI78"/>
  <c r="BH75"/>
  <c r="BC75"/>
  <c r="BM75" s="1"/>
  <c r="AX75"/>
  <c r="AI75"/>
  <c r="BH74"/>
  <c r="BC74"/>
  <c r="BM74" s="1"/>
  <c r="AX74"/>
  <c r="AI74"/>
  <c r="BH73"/>
  <c r="BC73"/>
  <c r="BM73" s="1"/>
  <c r="AX73"/>
  <c r="AI73"/>
  <c r="BH71"/>
  <c r="BC71"/>
  <c r="BM71" s="1"/>
  <c r="AX71"/>
  <c r="AI71"/>
  <c r="BH70"/>
  <c r="BC70"/>
  <c r="BM70" s="1"/>
  <c r="AX70"/>
  <c r="AI70"/>
  <c r="BH69"/>
  <c r="BC69"/>
  <c r="BM69" s="1"/>
  <c r="AX69"/>
  <c r="AI69"/>
  <c r="BB60"/>
  <c r="AW60"/>
  <c r="AQ60"/>
  <c r="AA60"/>
  <c r="BB58"/>
  <c r="AW58"/>
  <c r="AQ58"/>
  <c r="AA58"/>
  <c r="BI50"/>
  <c r="BD50"/>
  <c r="AZ50"/>
  <c r="AK50"/>
  <c r="BI48"/>
  <c r="BD48"/>
  <c r="AZ48"/>
  <c r="AK48"/>
  <c r="BI46"/>
  <c r="BD46"/>
  <c r="AZ46"/>
  <c r="AK46"/>
  <c r="BG58" l="1"/>
  <c r="BG60"/>
  <c r="BN46"/>
  <c r="BN48"/>
  <c r="BN50"/>
</calcChain>
</file>

<file path=xl/sharedStrings.xml><?xml version="1.0" encoding="utf-8"?>
<sst xmlns="http://schemas.openxmlformats.org/spreadsheetml/2006/main" count="219" uniqueCount="128">
  <si>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</si>
  <si>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</si>
  <si>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</si>
  <si>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</si>
  <si>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</si>
  <si>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</si>
  <si>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</si>
  <si>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</si>
  <si>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</si>
  <si>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</si>
  <si>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</si>
  <si>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</si>
  <si>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</si>
  <si>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</si>
  <si>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</si>
  <si>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</si>
  <si>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</si>
  <si>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</si>
  <si>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</si>
  <si>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</si>
  <si>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</si>
  <si>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</si>
  <si>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</si>
  <si>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</si>
  <si>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</si>
  <si>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</si>
  <si>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</si>
  <si>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</si>
  <si>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</si>
  <si>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</si>
  <si>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</si>
  <si>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</si>
  <si>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</si>
  <si>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</si>
  <si>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</si>
  <si>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</si>
  <si>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</si>
  <si>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</si>
  <si>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</si>
  <si>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</si>
  <si>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</si>
  <si>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</si>
  <si>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</si>
  <si>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</si>
  <si>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</si>
  <si>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</si>
  <si>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</si>
  <si>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</si>
  <si>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</si>
  <si>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</si>
  <si>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</si>
  <si>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</si>
  <si>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</si>
  <si>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</si>
  <si>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</si>
  <si>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</si>
  <si>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</si>
  <si>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</si>
  <si>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</si>
  <si>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</si>
  <si>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</si>
  <si>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</si>
  <si>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</si>
  <si>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</si>
  <si>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</si>
  <si>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</si>
  <si>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</si>
  <si>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</si>
  <si>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</si>
  <si>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Охорона і раціональне використання водних ресурсів</t>
  </si>
  <si>
    <t>Охорона і раціональне використання земель</t>
  </si>
  <si>
    <t>Раціональне використання і зберігання відходів виробництва і побутових відходів</t>
  </si>
  <si>
    <t>Проведення заходів для боротьби з шкідливою дією вод потоку Задубичний на території міста Дрогобич Львівської області ( від річки Тисмениця до вул. Гончара) ( Капітальний ремонт)</t>
  </si>
  <si>
    <t>C47:BQ47</t>
  </si>
  <si>
    <t>Незначне відхилення виникло через те, що механічно дану суму неможливо запроцентувати у акті виконаних робіт</t>
  </si>
  <si>
    <t>Реконструкція русла р. Серет при переході через вул. Бориславську в м. Дрогобич Львівської області. Коригування</t>
  </si>
  <si>
    <t>C49:BQ49</t>
  </si>
  <si>
    <t>Через несприятливі погодні умови,  підрядна організація не змогла виконати заплановані роботи та освоїти кошти в повному обсязі.</t>
  </si>
  <si>
    <t>УСЬОГО</t>
  </si>
  <si>
    <t>A59:BL59</t>
  </si>
  <si>
    <t>Усього</t>
  </si>
  <si>
    <t>затрат</t>
  </si>
  <si>
    <t/>
  </si>
  <si>
    <t>Необхідна кількість ПКД і експертизи по об"єкту " Проведення заходів для боротьби з шкідливою дією  вод потоку Задубичний на території міста Дрогобич Львівської області 9 від річки Тисмениця до вул. Гончара) ( Капітальний ремонт)</t>
  </si>
  <si>
    <t>шт.</t>
  </si>
  <si>
    <t>відділ благоустрою</t>
  </si>
  <si>
    <t>Кількість заходів для бородьби з шкідливою дією вод потоку Задубичного потрібно провести</t>
  </si>
  <si>
    <t>Кількість річок в м. Дрогобичі, в яких необхідно провести реконструкцію русла</t>
  </si>
  <si>
    <t>од.</t>
  </si>
  <si>
    <t>продукту</t>
  </si>
  <si>
    <t>Кількість ПКД і експертизи по об"єкту " Проведення заходів для боротьби з шкідливою дією  вод потоку Задубичний на території міста Дрогобич Львівської області 9 від річки Тисмениця до вул. Гончара) ( Капітальний ремонт)буде виготовлено</t>
  </si>
  <si>
    <t>Кількість заходів для бородьби з шкідливою дією вод потоку Задубичного буде проведено</t>
  </si>
  <si>
    <t>Кількість річок в м. Дрогобичі, в яких буде проведено реконструкцію русла</t>
  </si>
  <si>
    <t>C76:BQ76</t>
  </si>
  <si>
    <t>Пояснення щодо причин розбіжностей між фактичними та затвердженими результативними показниками: Через несприятливі погодні умови,  підрядна організація не змогла виконати заплановані роботи та освоїти кошти в повному обсязі.</t>
  </si>
  <si>
    <t>ефективності</t>
  </si>
  <si>
    <t>середня вартість виготовлення ПКД і експертизи  по об"єкту " Проведення заходів для боротьби з шкідливою дією  вод потоку Задубичний на території міста Дрогобич Львівської області 9 від річки Тисмениця до вул. Гончара) ( Капітальний ремонт)</t>
  </si>
  <si>
    <t>грн.</t>
  </si>
  <si>
    <t>Середня вартість заходів для бородьби з шкідливою дією вод потоку Задубичного у 2021р. Буде оплачено</t>
  </si>
  <si>
    <t>C80:BQ80</t>
  </si>
  <si>
    <t>Пояснення щодо причин розбіжностей між фактичними та затвердженими результативними показниками: Незначне відхилення виникло через те, що механічно дану суму неможливо запроцентувати у акті виконаних робіт</t>
  </si>
  <si>
    <t>Середня вартість робіт з  реконструкції русла р. Серет заплановано оплатити у 2021р.</t>
  </si>
  <si>
    <t>C82:BQ82</t>
  </si>
  <si>
    <t>якості</t>
  </si>
  <si>
    <t>% виконання до потреби виготовлених ПКД і експертизи по об"єкту  " Проведення заходів для боротьби з шкідливою дією  вод потоку Задубичний на території міста Дрогобич Львівської області 9 від річки Тисмениця до вул. Гончара) ( Капітальний ремонт)</t>
  </si>
  <si>
    <t>відс.</t>
  </si>
  <si>
    <t>% виконання до потреби , щодо проведення заходів для боротьби із шкідливою дією потоку Задубичний</t>
  </si>
  <si>
    <t>% виконання до потреби по реконструкції р. Серет</t>
  </si>
  <si>
    <t>C87:BQ87</t>
  </si>
  <si>
    <t>C88:BQ88</t>
  </si>
  <si>
    <t>Аналіз стану виконання результативних показників:  У 2021р.розпочаті роботи по 2-ох об"єктах.: Проведення заходів для боротьби з шкідливою дією вод потоку Задубичний та  реконструкція русла річки Серет, по якому, через несприятливі погодні умови,  підрядна організація не змогла виконати заплановані роботи та освоїти кошти в повному обсязі.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</si>
  <si>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 _x000D_
Реалізація державної політики України в галузі довкілля, забезпечення екологічної безпеки, захист життя і здоров’я мешканців населених пунктів від негативного впливу, зумовленого забрудненням  навколишнього середовища, досягнення гармонії взаємодії суспільства і природи.</t>
  </si>
  <si>
    <t xml:space="preserve"> У 2021р.розпочаті роботи по 2-ох об"єктах.: Проведення заходів для боротьби з шкідливою дією вод потоку Задубичний та  реконструкція русла річки Серет, по якому, через несприятливі погодні умови,  підрядна організація не змогла виконати заплановані роботи та освоїти кошти в повному обсязі. Продовження виконання робіт планується у 2022р.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</si>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</sst>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100"/>
  <sheetViews>
    <sheetView tabSelected="1" topLeftCell="O86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4.140625" style="1" customWidth="1"/>
    <col min="56" max="68" width="2.85546875" style="1" customWidth="1"/>
    <col min="69" max="69" width="5.14062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122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2" t="s">
        <v>113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3" t="s">
        <v>114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20"/>
      <c r="AU14" s="122" t="s">
        <v>119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2" t="s">
        <v>125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3" t="s">
        <v>124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20"/>
      <c r="AU17" s="122" t="s">
        <v>119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2" t="s">
        <v>123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2" t="s">
        <v>126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2" t="s">
        <v>127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6" t="s">
        <v>66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4"/>
      <c r="BE20" s="122" t="s">
        <v>120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63" customHeight="1">
      <c r="A29" s="118" t="s">
        <v>111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5" spans="1:80" ht="12.75" customHeight="1">
      <c r="A35" s="71">
        <v>2</v>
      </c>
      <c r="B35" s="71"/>
      <c r="C35" s="71"/>
      <c r="D35" s="71"/>
      <c r="E35" s="71"/>
      <c r="F35" s="71"/>
      <c r="G35" s="84" t="s">
        <v>68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</row>
    <row r="36" spans="1:80" ht="12.75" customHeight="1">
      <c r="A36" s="71">
        <v>3</v>
      </c>
      <c r="B36" s="71"/>
      <c r="C36" s="71"/>
      <c r="D36" s="71"/>
      <c r="E36" s="71"/>
      <c r="F36" s="71"/>
      <c r="G36" s="84" t="s">
        <v>69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</row>
    <row r="37" spans="1:80" ht="12.75" customHeight="1">
      <c r="A37" s="71">
        <v>4</v>
      </c>
      <c r="B37" s="71"/>
      <c r="C37" s="71"/>
      <c r="D37" s="71"/>
      <c r="E37" s="71"/>
      <c r="F37" s="71"/>
      <c r="G37" s="84" t="s">
        <v>70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</row>
    <row r="38" spans="1:80" ht="12.75" customHeight="1">
      <c r="A38" s="71">
        <v>5</v>
      </c>
      <c r="B38" s="71"/>
      <c r="C38" s="71"/>
      <c r="D38" s="71"/>
      <c r="E38" s="71"/>
      <c r="F38" s="71"/>
      <c r="G38" s="84" t="s">
        <v>71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40" spans="1:80" ht="15.75" customHeight="1">
      <c r="A40" s="37" t="s">
        <v>46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</row>
    <row r="41" spans="1:80" ht="15" customHeight="1">
      <c r="A41" s="61" t="s">
        <v>121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</row>
    <row r="42" spans="1:80" ht="48" customHeight="1">
      <c r="A42" s="42" t="s">
        <v>3</v>
      </c>
      <c r="B42" s="42"/>
      <c r="C42" s="42" t="s">
        <v>30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 t="s">
        <v>27</v>
      </c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 t="s">
        <v>49</v>
      </c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 t="s">
        <v>0</v>
      </c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</row>
    <row r="43" spans="1:80" ht="29.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 t="s">
        <v>2</v>
      </c>
      <c r="AB43" s="42"/>
      <c r="AC43" s="42"/>
      <c r="AD43" s="42"/>
      <c r="AE43" s="42"/>
      <c r="AF43" s="42" t="s">
        <v>1</v>
      </c>
      <c r="AG43" s="42"/>
      <c r="AH43" s="42"/>
      <c r="AI43" s="42"/>
      <c r="AJ43" s="42"/>
      <c r="AK43" s="42" t="s">
        <v>28</v>
      </c>
      <c r="AL43" s="42"/>
      <c r="AM43" s="42"/>
      <c r="AN43" s="42"/>
      <c r="AO43" s="42"/>
      <c r="AP43" s="42" t="s">
        <v>2</v>
      </c>
      <c r="AQ43" s="42"/>
      <c r="AR43" s="42"/>
      <c r="AS43" s="42"/>
      <c r="AT43" s="42"/>
      <c r="AU43" s="42" t="s">
        <v>1</v>
      </c>
      <c r="AV43" s="42"/>
      <c r="AW43" s="42"/>
      <c r="AX43" s="42"/>
      <c r="AY43" s="42"/>
      <c r="AZ43" s="42" t="s">
        <v>28</v>
      </c>
      <c r="BA43" s="42"/>
      <c r="BB43" s="42"/>
      <c r="BC43" s="42"/>
      <c r="BD43" s="42" t="s">
        <v>2</v>
      </c>
      <c r="BE43" s="42"/>
      <c r="BF43" s="42"/>
      <c r="BG43" s="42"/>
      <c r="BH43" s="42"/>
      <c r="BI43" s="42" t="s">
        <v>1</v>
      </c>
      <c r="BJ43" s="42"/>
      <c r="BK43" s="42"/>
      <c r="BL43" s="42"/>
      <c r="BM43" s="42"/>
      <c r="BN43" s="42" t="s">
        <v>29</v>
      </c>
      <c r="BO43" s="42"/>
      <c r="BP43" s="42"/>
      <c r="BQ43" s="42"/>
    </row>
    <row r="44" spans="1:80" ht="15.95" customHeight="1">
      <c r="A44" s="36">
        <v>1</v>
      </c>
      <c r="B44" s="36"/>
      <c r="C44" s="36">
        <v>2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43">
        <v>3</v>
      </c>
      <c r="AB44" s="44"/>
      <c r="AC44" s="44"/>
      <c r="AD44" s="44"/>
      <c r="AE44" s="45"/>
      <c r="AF44" s="43">
        <v>4</v>
      </c>
      <c r="AG44" s="44"/>
      <c r="AH44" s="44"/>
      <c r="AI44" s="44"/>
      <c r="AJ44" s="45"/>
      <c r="AK44" s="43">
        <v>5</v>
      </c>
      <c r="AL44" s="44"/>
      <c r="AM44" s="44"/>
      <c r="AN44" s="44"/>
      <c r="AO44" s="45"/>
      <c r="AP44" s="43">
        <v>6</v>
      </c>
      <c r="AQ44" s="44"/>
      <c r="AR44" s="44"/>
      <c r="AS44" s="44"/>
      <c r="AT44" s="45"/>
      <c r="AU44" s="43">
        <v>7</v>
      </c>
      <c r="AV44" s="44"/>
      <c r="AW44" s="44"/>
      <c r="AX44" s="44"/>
      <c r="AY44" s="45"/>
      <c r="AZ44" s="43">
        <v>8</v>
      </c>
      <c r="BA44" s="44"/>
      <c r="BB44" s="44"/>
      <c r="BC44" s="45"/>
      <c r="BD44" s="43">
        <v>9</v>
      </c>
      <c r="BE44" s="44"/>
      <c r="BF44" s="44"/>
      <c r="BG44" s="44"/>
      <c r="BH44" s="45"/>
      <c r="BI44" s="36">
        <v>10</v>
      </c>
      <c r="BJ44" s="36"/>
      <c r="BK44" s="36"/>
      <c r="BL44" s="36"/>
      <c r="BM44" s="36"/>
      <c r="BN44" s="36">
        <v>11</v>
      </c>
      <c r="BO44" s="36"/>
      <c r="BP44" s="36"/>
      <c r="BQ44" s="36"/>
    </row>
    <row r="45" spans="1:80" ht="15.75" hidden="1" customHeight="1">
      <c r="A45" s="71" t="s">
        <v>15</v>
      </c>
      <c r="B45" s="71"/>
      <c r="C45" s="62" t="s">
        <v>16</v>
      </c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3"/>
      <c r="AA45" s="48" t="s">
        <v>12</v>
      </c>
      <c r="AB45" s="48"/>
      <c r="AC45" s="48"/>
      <c r="AD45" s="48"/>
      <c r="AE45" s="48"/>
      <c r="AF45" s="48" t="s">
        <v>11</v>
      </c>
      <c r="AG45" s="48"/>
      <c r="AH45" s="48"/>
      <c r="AI45" s="48"/>
      <c r="AJ45" s="48"/>
      <c r="AK45" s="64" t="s">
        <v>18</v>
      </c>
      <c r="AL45" s="64"/>
      <c r="AM45" s="64"/>
      <c r="AN45" s="64"/>
      <c r="AO45" s="64"/>
      <c r="AP45" s="48" t="s">
        <v>13</v>
      </c>
      <c r="AQ45" s="48"/>
      <c r="AR45" s="48"/>
      <c r="AS45" s="48"/>
      <c r="AT45" s="48"/>
      <c r="AU45" s="48" t="s">
        <v>14</v>
      </c>
      <c r="AV45" s="48"/>
      <c r="AW45" s="48"/>
      <c r="AX45" s="48"/>
      <c r="AY45" s="48"/>
      <c r="AZ45" s="64" t="s">
        <v>18</v>
      </c>
      <c r="BA45" s="64"/>
      <c r="BB45" s="64"/>
      <c r="BC45" s="64"/>
      <c r="BD45" s="78" t="s">
        <v>34</v>
      </c>
      <c r="BE45" s="78"/>
      <c r="BF45" s="78"/>
      <c r="BG45" s="78"/>
      <c r="BH45" s="78"/>
      <c r="BI45" s="78" t="s">
        <v>34</v>
      </c>
      <c r="BJ45" s="78"/>
      <c r="BK45" s="78"/>
      <c r="BL45" s="78"/>
      <c r="BM45" s="78"/>
      <c r="BN45" s="58" t="s">
        <v>18</v>
      </c>
      <c r="BO45" s="58"/>
      <c r="BP45" s="58"/>
      <c r="BQ45" s="58"/>
      <c r="CA45" s="1" t="s">
        <v>21</v>
      </c>
    </row>
    <row r="46" spans="1:80" ht="47.25" customHeight="1">
      <c r="A46" s="42">
        <v>1</v>
      </c>
      <c r="B46" s="42"/>
      <c r="C46" s="88" t="s">
        <v>72</v>
      </c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90"/>
      <c r="AA46" s="47">
        <v>0</v>
      </c>
      <c r="AB46" s="47"/>
      <c r="AC46" s="47"/>
      <c r="AD46" s="47"/>
      <c r="AE46" s="47"/>
      <c r="AF46" s="47">
        <v>155955</v>
      </c>
      <c r="AG46" s="47"/>
      <c r="AH46" s="47"/>
      <c r="AI46" s="47"/>
      <c r="AJ46" s="47"/>
      <c r="AK46" s="47">
        <f>AA46+AF46</f>
        <v>155955</v>
      </c>
      <c r="AL46" s="47"/>
      <c r="AM46" s="47"/>
      <c r="AN46" s="47"/>
      <c r="AO46" s="47"/>
      <c r="AP46" s="47">
        <v>0</v>
      </c>
      <c r="AQ46" s="47"/>
      <c r="AR46" s="47"/>
      <c r="AS46" s="47"/>
      <c r="AT46" s="47"/>
      <c r="AU46" s="47">
        <v>155699.63</v>
      </c>
      <c r="AV46" s="47"/>
      <c r="AW46" s="47"/>
      <c r="AX46" s="47"/>
      <c r="AY46" s="47"/>
      <c r="AZ46" s="47">
        <f>AP46+AU46</f>
        <v>155699.63</v>
      </c>
      <c r="BA46" s="47"/>
      <c r="BB46" s="47"/>
      <c r="BC46" s="47"/>
      <c r="BD46" s="47">
        <f>AP46-AA46</f>
        <v>0</v>
      </c>
      <c r="BE46" s="47"/>
      <c r="BF46" s="47"/>
      <c r="BG46" s="47"/>
      <c r="BH46" s="47"/>
      <c r="BI46" s="47">
        <f>AU46-AF46</f>
        <v>-255.36999999999534</v>
      </c>
      <c r="BJ46" s="47"/>
      <c r="BK46" s="47"/>
      <c r="BL46" s="47"/>
      <c r="BM46" s="47"/>
      <c r="BN46" s="47">
        <f>BD46+BI46</f>
        <v>-255.36999999999534</v>
      </c>
      <c r="BO46" s="47"/>
      <c r="BP46" s="47"/>
      <c r="BQ46" s="47"/>
      <c r="CA46" s="1" t="s">
        <v>22</v>
      </c>
    </row>
    <row r="47" spans="1:80" ht="15.75" customHeight="1">
      <c r="A47" s="42"/>
      <c r="B47" s="42"/>
      <c r="C47" s="88" t="s">
        <v>74</v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96"/>
      <c r="CB47" s="1" t="s">
        <v>73</v>
      </c>
    </row>
    <row r="48" spans="1:80" ht="31.5" customHeight="1">
      <c r="A48" s="42">
        <v>2</v>
      </c>
      <c r="B48" s="42"/>
      <c r="C48" s="88" t="s">
        <v>75</v>
      </c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90"/>
      <c r="AA48" s="47">
        <v>0</v>
      </c>
      <c r="AB48" s="47"/>
      <c r="AC48" s="47"/>
      <c r="AD48" s="47"/>
      <c r="AE48" s="47"/>
      <c r="AF48" s="47">
        <v>2419248.5099999998</v>
      </c>
      <c r="AG48" s="47"/>
      <c r="AH48" s="47"/>
      <c r="AI48" s="47"/>
      <c r="AJ48" s="47"/>
      <c r="AK48" s="47">
        <f>AA48+AF48</f>
        <v>2419248.5099999998</v>
      </c>
      <c r="AL48" s="47"/>
      <c r="AM48" s="47"/>
      <c r="AN48" s="47"/>
      <c r="AO48" s="47"/>
      <c r="AP48" s="47">
        <v>0</v>
      </c>
      <c r="AQ48" s="47"/>
      <c r="AR48" s="47"/>
      <c r="AS48" s="47"/>
      <c r="AT48" s="47"/>
      <c r="AU48" s="47">
        <v>1554801.06</v>
      </c>
      <c r="AV48" s="47"/>
      <c r="AW48" s="47"/>
      <c r="AX48" s="47"/>
      <c r="AY48" s="47"/>
      <c r="AZ48" s="47">
        <f>AP48+AU48</f>
        <v>1554801.06</v>
      </c>
      <c r="BA48" s="47"/>
      <c r="BB48" s="47"/>
      <c r="BC48" s="47"/>
      <c r="BD48" s="47">
        <f>AP48-AA48</f>
        <v>0</v>
      </c>
      <c r="BE48" s="47"/>
      <c r="BF48" s="47"/>
      <c r="BG48" s="47"/>
      <c r="BH48" s="47"/>
      <c r="BI48" s="47">
        <f>AU48-AF48</f>
        <v>-864447.44999999972</v>
      </c>
      <c r="BJ48" s="47"/>
      <c r="BK48" s="47"/>
      <c r="BL48" s="47"/>
      <c r="BM48" s="47"/>
      <c r="BN48" s="47">
        <f>BD48+BI48</f>
        <v>-864447.44999999972</v>
      </c>
      <c r="BO48" s="47"/>
      <c r="BP48" s="47"/>
      <c r="BQ48" s="47"/>
    </row>
    <row r="49" spans="1:80" ht="15.75" customHeight="1">
      <c r="A49" s="42"/>
      <c r="B49" s="42"/>
      <c r="C49" s="88" t="s">
        <v>77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96"/>
      <c r="CB49" s="1" t="s">
        <v>76</v>
      </c>
    </row>
    <row r="50" spans="1:80" s="95" customFormat="1" ht="15.75">
      <c r="A50" s="91"/>
      <c r="B50" s="91"/>
      <c r="C50" s="92" t="s">
        <v>78</v>
      </c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4"/>
      <c r="AA50" s="59">
        <v>0</v>
      </c>
      <c r="AB50" s="59"/>
      <c r="AC50" s="59"/>
      <c r="AD50" s="59"/>
      <c r="AE50" s="59"/>
      <c r="AF50" s="59">
        <v>2575203.5099999998</v>
      </c>
      <c r="AG50" s="59"/>
      <c r="AH50" s="59"/>
      <c r="AI50" s="59"/>
      <c r="AJ50" s="59"/>
      <c r="AK50" s="59">
        <f>AA50+AF50</f>
        <v>2575203.5099999998</v>
      </c>
      <c r="AL50" s="59"/>
      <c r="AM50" s="59"/>
      <c r="AN50" s="59"/>
      <c r="AO50" s="59"/>
      <c r="AP50" s="59">
        <v>0</v>
      </c>
      <c r="AQ50" s="59"/>
      <c r="AR50" s="59"/>
      <c r="AS50" s="59"/>
      <c r="AT50" s="59"/>
      <c r="AU50" s="59">
        <v>1710500.69</v>
      </c>
      <c r="AV50" s="59"/>
      <c r="AW50" s="59"/>
      <c r="AX50" s="59"/>
      <c r="AY50" s="59"/>
      <c r="AZ50" s="59">
        <f>AP50+AU50</f>
        <v>1710500.69</v>
      </c>
      <c r="BA50" s="59"/>
      <c r="BB50" s="59"/>
      <c r="BC50" s="59"/>
      <c r="BD50" s="59">
        <f>AP50-AA50</f>
        <v>0</v>
      </c>
      <c r="BE50" s="59"/>
      <c r="BF50" s="59"/>
      <c r="BG50" s="59"/>
      <c r="BH50" s="59"/>
      <c r="BI50" s="59">
        <f>AU50-AF50</f>
        <v>-864702.81999999983</v>
      </c>
      <c r="BJ50" s="59"/>
      <c r="BK50" s="59"/>
      <c r="BL50" s="59"/>
      <c r="BM50" s="59"/>
      <c r="BN50" s="59">
        <f>BD50+BI50</f>
        <v>-864702.81999999983</v>
      </c>
      <c r="BO50" s="59"/>
      <c r="BP50" s="59"/>
      <c r="BQ50" s="59"/>
    </row>
    <row r="52" spans="1:80" ht="15.75" customHeight="1">
      <c r="A52" s="37" t="s">
        <v>47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spans="1:80" ht="15" customHeight="1">
      <c r="A53" s="61" t="s">
        <v>121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80" ht="28.5" customHeight="1">
      <c r="A54" s="42" t="s">
        <v>31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 t="s">
        <v>27</v>
      </c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 t="s">
        <v>49</v>
      </c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 t="s">
        <v>0</v>
      </c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2"/>
      <c r="BN54" s="2"/>
      <c r="BO54" s="2"/>
      <c r="BP54" s="2"/>
      <c r="BQ54" s="2"/>
    </row>
    <row r="55" spans="1:80" ht="29.1" customHeight="1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 t="s">
        <v>2</v>
      </c>
      <c r="R55" s="42"/>
      <c r="S55" s="42"/>
      <c r="T55" s="42"/>
      <c r="U55" s="42"/>
      <c r="V55" s="42" t="s">
        <v>1</v>
      </c>
      <c r="W55" s="42"/>
      <c r="X55" s="42"/>
      <c r="Y55" s="42"/>
      <c r="Z55" s="42"/>
      <c r="AA55" s="42" t="s">
        <v>28</v>
      </c>
      <c r="AB55" s="42"/>
      <c r="AC55" s="42"/>
      <c r="AD55" s="42"/>
      <c r="AE55" s="42"/>
      <c r="AF55" s="42"/>
      <c r="AG55" s="42" t="s">
        <v>2</v>
      </c>
      <c r="AH55" s="42"/>
      <c r="AI55" s="42"/>
      <c r="AJ55" s="42"/>
      <c r="AK55" s="42"/>
      <c r="AL55" s="42" t="s">
        <v>1</v>
      </c>
      <c r="AM55" s="42"/>
      <c r="AN55" s="42"/>
      <c r="AO55" s="42"/>
      <c r="AP55" s="42"/>
      <c r="AQ55" s="42" t="s">
        <v>28</v>
      </c>
      <c r="AR55" s="42"/>
      <c r="AS55" s="42"/>
      <c r="AT55" s="42"/>
      <c r="AU55" s="42"/>
      <c r="AV55" s="42"/>
      <c r="AW55" s="49" t="s">
        <v>2</v>
      </c>
      <c r="AX55" s="50"/>
      <c r="AY55" s="50"/>
      <c r="AZ55" s="50"/>
      <c r="BA55" s="51"/>
      <c r="BB55" s="49" t="s">
        <v>1</v>
      </c>
      <c r="BC55" s="50"/>
      <c r="BD55" s="50"/>
      <c r="BE55" s="50"/>
      <c r="BF55" s="51"/>
      <c r="BG55" s="42" t="s">
        <v>28</v>
      </c>
      <c r="BH55" s="42"/>
      <c r="BI55" s="42"/>
      <c r="BJ55" s="42"/>
      <c r="BK55" s="42"/>
      <c r="BL55" s="42"/>
      <c r="BM55" s="2"/>
      <c r="BN55" s="2"/>
      <c r="BO55" s="2"/>
      <c r="BP55" s="2"/>
      <c r="BQ55" s="2"/>
    </row>
    <row r="56" spans="1:80" ht="15.95" customHeight="1">
      <c r="A56" s="42">
        <v>1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>
        <v>2</v>
      </c>
      <c r="R56" s="42"/>
      <c r="S56" s="42"/>
      <c r="T56" s="42"/>
      <c r="U56" s="42"/>
      <c r="V56" s="42">
        <v>3</v>
      </c>
      <c r="W56" s="42"/>
      <c r="X56" s="42"/>
      <c r="Y56" s="42"/>
      <c r="Z56" s="42"/>
      <c r="AA56" s="42">
        <v>4</v>
      </c>
      <c r="AB56" s="42"/>
      <c r="AC56" s="42"/>
      <c r="AD56" s="42"/>
      <c r="AE56" s="42"/>
      <c r="AF56" s="42"/>
      <c r="AG56" s="42">
        <v>5</v>
      </c>
      <c r="AH56" s="42"/>
      <c r="AI56" s="42"/>
      <c r="AJ56" s="42"/>
      <c r="AK56" s="42"/>
      <c r="AL56" s="42">
        <v>6</v>
      </c>
      <c r="AM56" s="42"/>
      <c r="AN56" s="42"/>
      <c r="AO56" s="42"/>
      <c r="AP56" s="42"/>
      <c r="AQ56" s="42">
        <v>7</v>
      </c>
      <c r="AR56" s="42"/>
      <c r="AS56" s="42"/>
      <c r="AT56" s="42"/>
      <c r="AU56" s="42"/>
      <c r="AV56" s="42"/>
      <c r="AW56" s="42">
        <v>8</v>
      </c>
      <c r="AX56" s="42"/>
      <c r="AY56" s="42"/>
      <c r="AZ56" s="42"/>
      <c r="BA56" s="42"/>
      <c r="BB56" s="60">
        <v>9</v>
      </c>
      <c r="BC56" s="60"/>
      <c r="BD56" s="60"/>
      <c r="BE56" s="60"/>
      <c r="BF56" s="60"/>
      <c r="BG56" s="60">
        <v>10</v>
      </c>
      <c r="BH56" s="60"/>
      <c r="BI56" s="60"/>
      <c r="BJ56" s="60"/>
      <c r="BK56" s="60"/>
      <c r="BL56" s="60"/>
      <c r="BM56" s="6"/>
      <c r="BN56" s="6"/>
      <c r="BO56" s="6"/>
      <c r="BP56" s="6"/>
      <c r="BQ56" s="6"/>
    </row>
    <row r="57" spans="1:80" ht="18" hidden="1" customHeight="1">
      <c r="A57" s="72" t="s">
        <v>16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48" t="s">
        <v>12</v>
      </c>
      <c r="R57" s="48"/>
      <c r="S57" s="48"/>
      <c r="T57" s="48"/>
      <c r="U57" s="48"/>
      <c r="V57" s="48" t="s">
        <v>11</v>
      </c>
      <c r="W57" s="48"/>
      <c r="X57" s="48"/>
      <c r="Y57" s="48"/>
      <c r="Z57" s="48"/>
      <c r="AA57" s="64" t="s">
        <v>18</v>
      </c>
      <c r="AB57" s="58"/>
      <c r="AC57" s="58"/>
      <c r="AD57" s="58"/>
      <c r="AE57" s="58"/>
      <c r="AF57" s="58"/>
      <c r="AG57" s="48" t="s">
        <v>13</v>
      </c>
      <c r="AH57" s="48"/>
      <c r="AI57" s="48"/>
      <c r="AJ57" s="48"/>
      <c r="AK57" s="48"/>
      <c r="AL57" s="48" t="s">
        <v>14</v>
      </c>
      <c r="AM57" s="48"/>
      <c r="AN57" s="48"/>
      <c r="AO57" s="48"/>
      <c r="AP57" s="48"/>
      <c r="AQ57" s="64" t="s">
        <v>18</v>
      </c>
      <c r="AR57" s="58"/>
      <c r="AS57" s="58"/>
      <c r="AT57" s="58"/>
      <c r="AU57" s="58"/>
      <c r="AV57" s="58"/>
      <c r="AW57" s="52" t="s">
        <v>19</v>
      </c>
      <c r="AX57" s="53"/>
      <c r="AY57" s="53"/>
      <c r="AZ57" s="53"/>
      <c r="BA57" s="54"/>
      <c r="BB57" s="52" t="s">
        <v>19</v>
      </c>
      <c r="BC57" s="53"/>
      <c r="BD57" s="53"/>
      <c r="BE57" s="53"/>
      <c r="BF57" s="54"/>
      <c r="BG57" s="58" t="s">
        <v>18</v>
      </c>
      <c r="BH57" s="58"/>
      <c r="BI57" s="58"/>
      <c r="BJ57" s="58"/>
      <c r="BK57" s="58"/>
      <c r="BL57" s="58"/>
      <c r="BM57" s="7"/>
      <c r="BN57" s="7"/>
      <c r="BO57" s="7"/>
      <c r="BP57" s="7"/>
      <c r="BQ57" s="7"/>
      <c r="CA57" s="1" t="s">
        <v>23</v>
      </c>
    </row>
    <row r="58" spans="1:80" ht="31.5" customHeight="1">
      <c r="A58" s="97" t="s">
        <v>66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9"/>
      <c r="Q58" s="65">
        <v>0</v>
      </c>
      <c r="R58" s="65"/>
      <c r="S58" s="65"/>
      <c r="T58" s="65"/>
      <c r="U58" s="65"/>
      <c r="V58" s="65">
        <v>2575203.5099999998</v>
      </c>
      <c r="W58" s="65"/>
      <c r="X58" s="65"/>
      <c r="Y58" s="65"/>
      <c r="Z58" s="65"/>
      <c r="AA58" s="65">
        <f>Q58+V58</f>
        <v>2575203.5099999998</v>
      </c>
      <c r="AB58" s="65"/>
      <c r="AC58" s="65"/>
      <c r="AD58" s="65"/>
      <c r="AE58" s="65"/>
      <c r="AF58" s="65"/>
      <c r="AG58" s="65">
        <v>0</v>
      </c>
      <c r="AH58" s="65"/>
      <c r="AI58" s="65"/>
      <c r="AJ58" s="65"/>
      <c r="AK58" s="65"/>
      <c r="AL58" s="65">
        <v>1710500.69</v>
      </c>
      <c r="AM58" s="65"/>
      <c r="AN58" s="65"/>
      <c r="AO58" s="65"/>
      <c r="AP58" s="65"/>
      <c r="AQ58" s="65">
        <f>AG58+AL58</f>
        <v>1710500.69</v>
      </c>
      <c r="AR58" s="65"/>
      <c r="AS58" s="65"/>
      <c r="AT58" s="65"/>
      <c r="AU58" s="65"/>
      <c r="AV58" s="65"/>
      <c r="AW58" s="65">
        <f>AG58-Q58</f>
        <v>0</v>
      </c>
      <c r="AX58" s="65"/>
      <c r="AY58" s="65"/>
      <c r="AZ58" s="65"/>
      <c r="BA58" s="65"/>
      <c r="BB58" s="73">
        <f>AL58-V58</f>
        <v>-864702.81999999983</v>
      </c>
      <c r="BC58" s="73"/>
      <c r="BD58" s="73"/>
      <c r="BE58" s="73"/>
      <c r="BF58" s="73"/>
      <c r="BG58" s="73">
        <f>AW58+BB58</f>
        <v>-864702.81999999983</v>
      </c>
      <c r="BH58" s="73"/>
      <c r="BI58" s="73"/>
      <c r="BJ58" s="73"/>
      <c r="BK58" s="73"/>
      <c r="BL58" s="73"/>
      <c r="BM58" s="8"/>
      <c r="BN58" s="8"/>
      <c r="BO58" s="8"/>
      <c r="BP58" s="8"/>
      <c r="BQ58" s="8"/>
      <c r="CA58" s="1" t="s">
        <v>24</v>
      </c>
    </row>
    <row r="59" spans="1:80" ht="15.75" customHeight="1">
      <c r="A59" s="97" t="s">
        <v>77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9"/>
      <c r="BM59" s="8"/>
      <c r="BN59" s="8"/>
      <c r="BO59" s="8"/>
      <c r="BP59" s="8"/>
      <c r="BQ59" s="8"/>
      <c r="CB59" s="1" t="s">
        <v>79</v>
      </c>
    </row>
    <row r="60" spans="1:80" s="95" customFormat="1" ht="15">
      <c r="A60" s="100" t="s">
        <v>80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4"/>
      <c r="Q60" s="66">
        <v>0</v>
      </c>
      <c r="R60" s="66"/>
      <c r="S60" s="66"/>
      <c r="T60" s="66"/>
      <c r="U60" s="66"/>
      <c r="V60" s="66">
        <v>2575203.5099999998</v>
      </c>
      <c r="W60" s="66"/>
      <c r="X60" s="66"/>
      <c r="Y60" s="66"/>
      <c r="Z60" s="66"/>
      <c r="AA60" s="66">
        <f>Q60+V60</f>
        <v>2575203.5099999998</v>
      </c>
      <c r="AB60" s="66"/>
      <c r="AC60" s="66"/>
      <c r="AD60" s="66"/>
      <c r="AE60" s="66"/>
      <c r="AF60" s="66"/>
      <c r="AG60" s="66">
        <v>0</v>
      </c>
      <c r="AH60" s="66"/>
      <c r="AI60" s="66"/>
      <c r="AJ60" s="66"/>
      <c r="AK60" s="66"/>
      <c r="AL60" s="66">
        <v>1710500.69</v>
      </c>
      <c r="AM60" s="66"/>
      <c r="AN60" s="66"/>
      <c r="AO60" s="66"/>
      <c r="AP60" s="66"/>
      <c r="AQ60" s="66">
        <f>AG60+AL60</f>
        <v>1710500.69</v>
      </c>
      <c r="AR60" s="66"/>
      <c r="AS60" s="66"/>
      <c r="AT60" s="66"/>
      <c r="AU60" s="66"/>
      <c r="AV60" s="66"/>
      <c r="AW60" s="66">
        <f>AG60-Q60</f>
        <v>0</v>
      </c>
      <c r="AX60" s="66"/>
      <c r="AY60" s="66"/>
      <c r="AZ60" s="66"/>
      <c r="BA60" s="66"/>
      <c r="BB60" s="101">
        <f>AL60-V60</f>
        <v>-864702.81999999983</v>
      </c>
      <c r="BC60" s="101"/>
      <c r="BD60" s="101"/>
      <c r="BE60" s="101"/>
      <c r="BF60" s="101"/>
      <c r="BG60" s="101">
        <f>AW60+BB60</f>
        <v>-864702.81999999983</v>
      </c>
      <c r="BH60" s="101"/>
      <c r="BI60" s="101"/>
      <c r="BJ60" s="101"/>
      <c r="BK60" s="101"/>
      <c r="BL60" s="101"/>
      <c r="BM60" s="102"/>
      <c r="BN60" s="102"/>
      <c r="BO60" s="102"/>
      <c r="BP60" s="102"/>
      <c r="BQ60" s="102"/>
    </row>
    <row r="62" spans="1:80" ht="15.75" customHeight="1">
      <c r="A62" s="37" t="s">
        <v>48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</row>
    <row r="64" spans="1:80" ht="45" customHeight="1">
      <c r="A64" s="79" t="s">
        <v>7</v>
      </c>
      <c r="B64" s="80"/>
      <c r="C64" s="79" t="s">
        <v>6</v>
      </c>
      <c r="D64" s="83"/>
      <c r="E64" s="83"/>
      <c r="F64" s="83"/>
      <c r="G64" s="83"/>
      <c r="H64" s="83"/>
      <c r="I64" s="80"/>
      <c r="J64" s="79" t="s">
        <v>5</v>
      </c>
      <c r="K64" s="83"/>
      <c r="L64" s="83"/>
      <c r="M64" s="83"/>
      <c r="N64" s="80"/>
      <c r="O64" s="79" t="s">
        <v>4</v>
      </c>
      <c r="P64" s="83"/>
      <c r="Q64" s="83"/>
      <c r="R64" s="83"/>
      <c r="S64" s="83"/>
      <c r="T64" s="83"/>
      <c r="U64" s="83"/>
      <c r="V64" s="83"/>
      <c r="W64" s="83"/>
      <c r="X64" s="80"/>
      <c r="Y64" s="42" t="s">
        <v>27</v>
      </c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 t="s">
        <v>50</v>
      </c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74" t="s">
        <v>0</v>
      </c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80" ht="32.25" customHeight="1">
      <c r="A65" s="81"/>
      <c r="B65" s="82"/>
      <c r="C65" s="81"/>
      <c r="D65" s="77"/>
      <c r="E65" s="77"/>
      <c r="F65" s="77"/>
      <c r="G65" s="77"/>
      <c r="H65" s="77"/>
      <c r="I65" s="82"/>
      <c r="J65" s="81"/>
      <c r="K65" s="77"/>
      <c r="L65" s="77"/>
      <c r="M65" s="77"/>
      <c r="N65" s="82"/>
      <c r="O65" s="81"/>
      <c r="P65" s="77"/>
      <c r="Q65" s="77"/>
      <c r="R65" s="77"/>
      <c r="S65" s="77"/>
      <c r="T65" s="77"/>
      <c r="U65" s="77"/>
      <c r="V65" s="77"/>
      <c r="W65" s="77"/>
      <c r="X65" s="82"/>
      <c r="Y65" s="49" t="s">
        <v>2</v>
      </c>
      <c r="Z65" s="50"/>
      <c r="AA65" s="50"/>
      <c r="AB65" s="50"/>
      <c r="AC65" s="51"/>
      <c r="AD65" s="49" t="s">
        <v>1</v>
      </c>
      <c r="AE65" s="50"/>
      <c r="AF65" s="50"/>
      <c r="AG65" s="50"/>
      <c r="AH65" s="51"/>
      <c r="AI65" s="42" t="s">
        <v>28</v>
      </c>
      <c r="AJ65" s="42"/>
      <c r="AK65" s="42"/>
      <c r="AL65" s="42"/>
      <c r="AM65" s="42"/>
      <c r="AN65" s="42" t="s">
        <v>2</v>
      </c>
      <c r="AO65" s="42"/>
      <c r="AP65" s="42"/>
      <c r="AQ65" s="42"/>
      <c r="AR65" s="42"/>
      <c r="AS65" s="42" t="s">
        <v>1</v>
      </c>
      <c r="AT65" s="42"/>
      <c r="AU65" s="42"/>
      <c r="AV65" s="42"/>
      <c r="AW65" s="42"/>
      <c r="AX65" s="42" t="s">
        <v>28</v>
      </c>
      <c r="AY65" s="42"/>
      <c r="AZ65" s="42"/>
      <c r="BA65" s="42"/>
      <c r="BB65" s="42"/>
      <c r="BC65" s="42" t="s">
        <v>2</v>
      </c>
      <c r="BD65" s="42"/>
      <c r="BE65" s="42"/>
      <c r="BF65" s="42"/>
      <c r="BG65" s="42"/>
      <c r="BH65" s="42" t="s">
        <v>1</v>
      </c>
      <c r="BI65" s="42"/>
      <c r="BJ65" s="42"/>
      <c r="BK65" s="42"/>
      <c r="BL65" s="42"/>
      <c r="BM65" s="42" t="s">
        <v>28</v>
      </c>
      <c r="BN65" s="42"/>
      <c r="BO65" s="42"/>
      <c r="BP65" s="42"/>
      <c r="BQ65" s="42"/>
      <c r="BR65" s="2"/>
      <c r="BS65" s="2"/>
      <c r="BT65" s="2"/>
      <c r="BU65" s="2"/>
      <c r="BV65" s="2"/>
      <c r="BW65" s="2"/>
      <c r="BX65" s="2"/>
      <c r="BY65" s="2"/>
      <c r="BZ65" s="9"/>
    </row>
    <row r="66" spans="1:80" ht="15.95" customHeight="1">
      <c r="A66" s="42">
        <v>1</v>
      </c>
      <c r="B66" s="42"/>
      <c r="C66" s="42">
        <v>2</v>
      </c>
      <c r="D66" s="42"/>
      <c r="E66" s="42"/>
      <c r="F66" s="42"/>
      <c r="G66" s="42"/>
      <c r="H66" s="42"/>
      <c r="I66" s="42"/>
      <c r="J66" s="42">
        <v>3</v>
      </c>
      <c r="K66" s="42"/>
      <c r="L66" s="42"/>
      <c r="M66" s="42"/>
      <c r="N66" s="42"/>
      <c r="O66" s="42">
        <v>4</v>
      </c>
      <c r="P66" s="42"/>
      <c r="Q66" s="42"/>
      <c r="R66" s="42"/>
      <c r="S66" s="42"/>
      <c r="T66" s="42"/>
      <c r="U66" s="42"/>
      <c r="V66" s="42"/>
      <c r="W66" s="42"/>
      <c r="X66" s="42"/>
      <c r="Y66" s="42">
        <v>5</v>
      </c>
      <c r="Z66" s="42"/>
      <c r="AA66" s="42"/>
      <c r="AB66" s="42"/>
      <c r="AC66" s="42"/>
      <c r="AD66" s="42">
        <v>6</v>
      </c>
      <c r="AE66" s="42"/>
      <c r="AF66" s="42"/>
      <c r="AG66" s="42"/>
      <c r="AH66" s="42"/>
      <c r="AI66" s="42">
        <v>7</v>
      </c>
      <c r="AJ66" s="42"/>
      <c r="AK66" s="42"/>
      <c r="AL66" s="42"/>
      <c r="AM66" s="42"/>
      <c r="AN66" s="49">
        <v>8</v>
      </c>
      <c r="AO66" s="50"/>
      <c r="AP66" s="50"/>
      <c r="AQ66" s="50"/>
      <c r="AR66" s="51"/>
      <c r="AS66" s="49">
        <v>9</v>
      </c>
      <c r="AT66" s="50"/>
      <c r="AU66" s="50"/>
      <c r="AV66" s="50"/>
      <c r="AW66" s="51"/>
      <c r="AX66" s="49">
        <v>10</v>
      </c>
      <c r="AY66" s="50"/>
      <c r="AZ66" s="50"/>
      <c r="BA66" s="50"/>
      <c r="BB66" s="51"/>
      <c r="BC66" s="49">
        <v>11</v>
      </c>
      <c r="BD66" s="50"/>
      <c r="BE66" s="50"/>
      <c r="BF66" s="50"/>
      <c r="BG66" s="51"/>
      <c r="BH66" s="49">
        <v>12</v>
      </c>
      <c r="BI66" s="50"/>
      <c r="BJ66" s="50"/>
      <c r="BK66" s="50"/>
      <c r="BL66" s="51"/>
      <c r="BM66" s="49">
        <v>13</v>
      </c>
      <c r="BN66" s="50"/>
      <c r="BO66" s="50"/>
      <c r="BP66" s="50"/>
      <c r="BQ66" s="51"/>
      <c r="BR66" s="2"/>
      <c r="BS66" s="2"/>
      <c r="BT66" s="2"/>
      <c r="BU66" s="2"/>
      <c r="BV66" s="2"/>
      <c r="BW66" s="2"/>
      <c r="BX66" s="2"/>
      <c r="BY66" s="2"/>
      <c r="BZ66" s="9"/>
    </row>
    <row r="67" spans="1:80" ht="12.75" hidden="1" customHeight="1">
      <c r="A67" s="71" t="s">
        <v>39</v>
      </c>
      <c r="B67" s="71"/>
      <c r="C67" s="68" t="s">
        <v>16</v>
      </c>
      <c r="D67" s="69"/>
      <c r="E67" s="69"/>
      <c r="F67" s="69"/>
      <c r="G67" s="69"/>
      <c r="H67" s="69"/>
      <c r="I67" s="70"/>
      <c r="J67" s="71" t="s">
        <v>17</v>
      </c>
      <c r="K67" s="71"/>
      <c r="L67" s="71"/>
      <c r="M67" s="71"/>
      <c r="N67" s="71"/>
      <c r="O67" s="72" t="s">
        <v>40</v>
      </c>
      <c r="P67" s="72"/>
      <c r="Q67" s="72"/>
      <c r="R67" s="72"/>
      <c r="S67" s="72"/>
      <c r="T67" s="72"/>
      <c r="U67" s="72"/>
      <c r="V67" s="72"/>
      <c r="W67" s="72"/>
      <c r="X67" s="68"/>
      <c r="Y67" s="48" t="s">
        <v>12</v>
      </c>
      <c r="Z67" s="48"/>
      <c r="AA67" s="48"/>
      <c r="AB67" s="48"/>
      <c r="AC67" s="48"/>
      <c r="AD67" s="48" t="s">
        <v>32</v>
      </c>
      <c r="AE67" s="48"/>
      <c r="AF67" s="48"/>
      <c r="AG67" s="48"/>
      <c r="AH67" s="48"/>
      <c r="AI67" s="48" t="s">
        <v>18</v>
      </c>
      <c r="AJ67" s="48"/>
      <c r="AK67" s="48"/>
      <c r="AL67" s="48"/>
      <c r="AM67" s="48"/>
      <c r="AN67" s="48" t="s">
        <v>33</v>
      </c>
      <c r="AO67" s="48"/>
      <c r="AP67" s="48"/>
      <c r="AQ67" s="48"/>
      <c r="AR67" s="48"/>
      <c r="AS67" s="48" t="s">
        <v>13</v>
      </c>
      <c r="AT67" s="48"/>
      <c r="AU67" s="48"/>
      <c r="AV67" s="48"/>
      <c r="AW67" s="48"/>
      <c r="AX67" s="48" t="s">
        <v>18</v>
      </c>
      <c r="AY67" s="48"/>
      <c r="AZ67" s="48"/>
      <c r="BA67" s="48"/>
      <c r="BB67" s="48"/>
      <c r="BC67" s="48" t="s">
        <v>35</v>
      </c>
      <c r="BD67" s="48"/>
      <c r="BE67" s="48"/>
      <c r="BF67" s="48"/>
      <c r="BG67" s="48"/>
      <c r="BH67" s="48" t="s">
        <v>35</v>
      </c>
      <c r="BI67" s="48"/>
      <c r="BJ67" s="48"/>
      <c r="BK67" s="48"/>
      <c r="BL67" s="48"/>
      <c r="BM67" s="57" t="s">
        <v>18</v>
      </c>
      <c r="BN67" s="57"/>
      <c r="BO67" s="57"/>
      <c r="BP67" s="57"/>
      <c r="BQ67" s="57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25</v>
      </c>
    </row>
    <row r="68" spans="1:80" s="95" customFormat="1" ht="15.75">
      <c r="A68" s="91">
        <v>0</v>
      </c>
      <c r="B68" s="91"/>
      <c r="C68" s="103" t="s">
        <v>81</v>
      </c>
      <c r="D68" s="103"/>
      <c r="E68" s="103"/>
      <c r="F68" s="103"/>
      <c r="G68" s="103"/>
      <c r="H68" s="103"/>
      <c r="I68" s="103"/>
      <c r="J68" s="103" t="s">
        <v>82</v>
      </c>
      <c r="K68" s="103"/>
      <c r="L68" s="103"/>
      <c r="M68" s="103"/>
      <c r="N68" s="103"/>
      <c r="O68" s="103" t="s">
        <v>82</v>
      </c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6"/>
      <c r="BS68" s="106"/>
      <c r="BT68" s="106"/>
      <c r="BU68" s="106"/>
      <c r="BV68" s="106"/>
      <c r="BW68" s="106"/>
      <c r="BX68" s="106"/>
      <c r="BY68" s="106"/>
      <c r="BZ68" s="107"/>
      <c r="CA68" s="95" t="s">
        <v>26</v>
      </c>
    </row>
    <row r="69" spans="1:80" ht="153" customHeight="1">
      <c r="A69" s="42">
        <v>1</v>
      </c>
      <c r="B69" s="42"/>
      <c r="C69" s="109" t="s">
        <v>83</v>
      </c>
      <c r="D69" s="110"/>
      <c r="E69" s="110"/>
      <c r="F69" s="110"/>
      <c r="G69" s="110"/>
      <c r="H69" s="110"/>
      <c r="I69" s="111"/>
      <c r="J69" s="67" t="s">
        <v>84</v>
      </c>
      <c r="K69" s="67"/>
      <c r="L69" s="67"/>
      <c r="M69" s="67"/>
      <c r="N69" s="67"/>
      <c r="O69" s="109" t="s">
        <v>85</v>
      </c>
      <c r="P69" s="110"/>
      <c r="Q69" s="110"/>
      <c r="R69" s="110"/>
      <c r="S69" s="110"/>
      <c r="T69" s="110"/>
      <c r="U69" s="110"/>
      <c r="V69" s="110"/>
      <c r="W69" s="110"/>
      <c r="X69" s="111"/>
      <c r="Y69" s="112">
        <v>0</v>
      </c>
      <c r="Z69" s="112"/>
      <c r="AA69" s="112"/>
      <c r="AB69" s="112"/>
      <c r="AC69" s="112"/>
      <c r="AD69" s="112">
        <v>2</v>
      </c>
      <c r="AE69" s="112"/>
      <c r="AF69" s="112"/>
      <c r="AG69" s="112"/>
      <c r="AH69" s="112"/>
      <c r="AI69" s="112">
        <f>Y69+AD69</f>
        <v>2</v>
      </c>
      <c r="AJ69" s="112"/>
      <c r="AK69" s="112"/>
      <c r="AL69" s="112"/>
      <c r="AM69" s="112"/>
      <c r="AN69" s="112">
        <v>0</v>
      </c>
      <c r="AO69" s="112"/>
      <c r="AP69" s="112"/>
      <c r="AQ69" s="112"/>
      <c r="AR69" s="112"/>
      <c r="AS69" s="112">
        <v>2</v>
      </c>
      <c r="AT69" s="112"/>
      <c r="AU69" s="112"/>
      <c r="AV69" s="112"/>
      <c r="AW69" s="112"/>
      <c r="AX69" s="113">
        <f>AN69+AS69</f>
        <v>2</v>
      </c>
      <c r="AY69" s="113"/>
      <c r="AZ69" s="113"/>
      <c r="BA69" s="113"/>
      <c r="BB69" s="113"/>
      <c r="BC69" s="113">
        <f>AN69-Y69</f>
        <v>0</v>
      </c>
      <c r="BD69" s="113"/>
      <c r="BE69" s="113"/>
      <c r="BF69" s="113"/>
      <c r="BG69" s="113"/>
      <c r="BH69" s="113">
        <f>AS69-AD69</f>
        <v>0</v>
      </c>
      <c r="BI69" s="113"/>
      <c r="BJ69" s="113"/>
      <c r="BK69" s="113"/>
      <c r="BL69" s="113"/>
      <c r="BM69" s="113">
        <f>BC69+BH69</f>
        <v>0</v>
      </c>
      <c r="BN69" s="113"/>
      <c r="BO69" s="113"/>
      <c r="BP69" s="113"/>
      <c r="BQ69" s="11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63.75" customHeight="1">
      <c r="A70" s="42">
        <v>1</v>
      </c>
      <c r="B70" s="42"/>
      <c r="C70" s="109" t="s">
        <v>86</v>
      </c>
      <c r="D70" s="89"/>
      <c r="E70" s="89"/>
      <c r="F70" s="89"/>
      <c r="G70" s="89"/>
      <c r="H70" s="89"/>
      <c r="I70" s="90"/>
      <c r="J70" s="67" t="s">
        <v>84</v>
      </c>
      <c r="K70" s="67"/>
      <c r="L70" s="67"/>
      <c r="M70" s="67"/>
      <c r="N70" s="67"/>
      <c r="O70" s="109" t="s">
        <v>85</v>
      </c>
      <c r="P70" s="89"/>
      <c r="Q70" s="89"/>
      <c r="R70" s="89"/>
      <c r="S70" s="89"/>
      <c r="T70" s="89"/>
      <c r="U70" s="89"/>
      <c r="V70" s="89"/>
      <c r="W70" s="89"/>
      <c r="X70" s="90"/>
      <c r="Y70" s="112">
        <v>0</v>
      </c>
      <c r="Z70" s="112"/>
      <c r="AA70" s="112"/>
      <c r="AB70" s="112"/>
      <c r="AC70" s="112"/>
      <c r="AD70" s="112">
        <v>1</v>
      </c>
      <c r="AE70" s="112"/>
      <c r="AF70" s="112"/>
      <c r="AG70" s="112"/>
      <c r="AH70" s="112"/>
      <c r="AI70" s="112">
        <f>Y70+AD70</f>
        <v>1</v>
      </c>
      <c r="AJ70" s="112"/>
      <c r="AK70" s="112"/>
      <c r="AL70" s="112"/>
      <c r="AM70" s="112"/>
      <c r="AN70" s="112">
        <v>0</v>
      </c>
      <c r="AO70" s="112"/>
      <c r="AP70" s="112"/>
      <c r="AQ70" s="112"/>
      <c r="AR70" s="112"/>
      <c r="AS70" s="112">
        <v>1</v>
      </c>
      <c r="AT70" s="112"/>
      <c r="AU70" s="112"/>
      <c r="AV70" s="112"/>
      <c r="AW70" s="112"/>
      <c r="AX70" s="113">
        <f>AN70+AS70</f>
        <v>1</v>
      </c>
      <c r="AY70" s="113"/>
      <c r="AZ70" s="113"/>
      <c r="BA70" s="113"/>
      <c r="BB70" s="113"/>
      <c r="BC70" s="113">
        <f>AN70-Y70</f>
        <v>0</v>
      </c>
      <c r="BD70" s="113"/>
      <c r="BE70" s="113"/>
      <c r="BF70" s="113"/>
      <c r="BG70" s="113"/>
      <c r="BH70" s="113">
        <f>AS70-AD70</f>
        <v>0</v>
      </c>
      <c r="BI70" s="113"/>
      <c r="BJ70" s="113"/>
      <c r="BK70" s="113"/>
      <c r="BL70" s="113"/>
      <c r="BM70" s="113">
        <f>BC70+BH70</f>
        <v>0</v>
      </c>
      <c r="BN70" s="113"/>
      <c r="BO70" s="113"/>
      <c r="BP70" s="113"/>
      <c r="BQ70" s="113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51" customHeight="1">
      <c r="A71" s="42">
        <v>2</v>
      </c>
      <c r="B71" s="42"/>
      <c r="C71" s="109" t="s">
        <v>87</v>
      </c>
      <c r="D71" s="89"/>
      <c r="E71" s="89"/>
      <c r="F71" s="89"/>
      <c r="G71" s="89"/>
      <c r="H71" s="89"/>
      <c r="I71" s="90"/>
      <c r="J71" s="67" t="s">
        <v>88</v>
      </c>
      <c r="K71" s="67"/>
      <c r="L71" s="67"/>
      <c r="M71" s="67"/>
      <c r="N71" s="67"/>
      <c r="O71" s="109" t="s">
        <v>85</v>
      </c>
      <c r="P71" s="89"/>
      <c r="Q71" s="89"/>
      <c r="R71" s="89"/>
      <c r="S71" s="89"/>
      <c r="T71" s="89"/>
      <c r="U71" s="89"/>
      <c r="V71" s="89"/>
      <c r="W71" s="89"/>
      <c r="X71" s="90"/>
      <c r="Y71" s="112">
        <v>0</v>
      </c>
      <c r="Z71" s="112"/>
      <c r="AA71" s="112"/>
      <c r="AB71" s="112"/>
      <c r="AC71" s="112"/>
      <c r="AD71" s="112">
        <v>1</v>
      </c>
      <c r="AE71" s="112"/>
      <c r="AF71" s="112"/>
      <c r="AG71" s="112"/>
      <c r="AH71" s="112"/>
      <c r="AI71" s="112">
        <f>Y71+AD71</f>
        <v>1</v>
      </c>
      <c r="AJ71" s="112"/>
      <c r="AK71" s="112"/>
      <c r="AL71" s="112"/>
      <c r="AM71" s="112"/>
      <c r="AN71" s="112">
        <v>0</v>
      </c>
      <c r="AO71" s="112"/>
      <c r="AP71" s="112"/>
      <c r="AQ71" s="112"/>
      <c r="AR71" s="112"/>
      <c r="AS71" s="112">
        <v>1</v>
      </c>
      <c r="AT71" s="112"/>
      <c r="AU71" s="112"/>
      <c r="AV71" s="112"/>
      <c r="AW71" s="112"/>
      <c r="AX71" s="113">
        <f>AN71+AS71</f>
        <v>1</v>
      </c>
      <c r="AY71" s="113"/>
      <c r="AZ71" s="113"/>
      <c r="BA71" s="113"/>
      <c r="BB71" s="113"/>
      <c r="BC71" s="113">
        <f>AN71-Y71</f>
        <v>0</v>
      </c>
      <c r="BD71" s="113"/>
      <c r="BE71" s="113"/>
      <c r="BF71" s="113"/>
      <c r="BG71" s="113"/>
      <c r="BH71" s="113">
        <f>AS71-AD71</f>
        <v>0</v>
      </c>
      <c r="BI71" s="113"/>
      <c r="BJ71" s="113"/>
      <c r="BK71" s="113"/>
      <c r="BL71" s="113"/>
      <c r="BM71" s="113">
        <f>BC71+BH71</f>
        <v>0</v>
      </c>
      <c r="BN71" s="113"/>
      <c r="BO71" s="113"/>
      <c r="BP71" s="113"/>
      <c r="BQ71" s="113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s="95" customFormat="1" ht="15.75">
      <c r="A72" s="91">
        <v>0</v>
      </c>
      <c r="B72" s="91"/>
      <c r="C72" s="108" t="s">
        <v>89</v>
      </c>
      <c r="D72" s="93"/>
      <c r="E72" s="93"/>
      <c r="F72" s="93"/>
      <c r="G72" s="93"/>
      <c r="H72" s="93"/>
      <c r="I72" s="94"/>
      <c r="J72" s="103" t="s">
        <v>82</v>
      </c>
      <c r="K72" s="103"/>
      <c r="L72" s="103"/>
      <c r="M72" s="103"/>
      <c r="N72" s="103"/>
      <c r="O72" s="108" t="s">
        <v>82</v>
      </c>
      <c r="P72" s="93"/>
      <c r="Q72" s="93"/>
      <c r="R72" s="93"/>
      <c r="S72" s="93"/>
      <c r="T72" s="93"/>
      <c r="U72" s="93"/>
      <c r="V72" s="93"/>
      <c r="W72" s="93"/>
      <c r="X72" s="9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6"/>
      <c r="BS72" s="106"/>
      <c r="BT72" s="106"/>
      <c r="BU72" s="106"/>
      <c r="BV72" s="106"/>
      <c r="BW72" s="106"/>
      <c r="BX72" s="106"/>
      <c r="BY72" s="106"/>
      <c r="BZ72" s="107"/>
    </row>
    <row r="73" spans="1:80" ht="178.5" customHeight="1">
      <c r="A73" s="42">
        <v>1</v>
      </c>
      <c r="B73" s="42"/>
      <c r="C73" s="109" t="s">
        <v>90</v>
      </c>
      <c r="D73" s="89"/>
      <c r="E73" s="89"/>
      <c r="F73" s="89"/>
      <c r="G73" s="89"/>
      <c r="H73" s="89"/>
      <c r="I73" s="90"/>
      <c r="J73" s="67" t="s">
        <v>84</v>
      </c>
      <c r="K73" s="67"/>
      <c r="L73" s="67"/>
      <c r="M73" s="67"/>
      <c r="N73" s="67"/>
      <c r="O73" s="109" t="s">
        <v>85</v>
      </c>
      <c r="P73" s="89"/>
      <c r="Q73" s="89"/>
      <c r="R73" s="89"/>
      <c r="S73" s="89"/>
      <c r="T73" s="89"/>
      <c r="U73" s="89"/>
      <c r="V73" s="89"/>
      <c r="W73" s="89"/>
      <c r="X73" s="90"/>
      <c r="Y73" s="112">
        <v>0</v>
      </c>
      <c r="Z73" s="112"/>
      <c r="AA73" s="112"/>
      <c r="AB73" s="112"/>
      <c r="AC73" s="112"/>
      <c r="AD73" s="112">
        <v>2</v>
      </c>
      <c r="AE73" s="112"/>
      <c r="AF73" s="112"/>
      <c r="AG73" s="112"/>
      <c r="AH73" s="112"/>
      <c r="AI73" s="112">
        <f>Y73+AD73</f>
        <v>2</v>
      </c>
      <c r="AJ73" s="112"/>
      <c r="AK73" s="112"/>
      <c r="AL73" s="112"/>
      <c r="AM73" s="112"/>
      <c r="AN73" s="112">
        <v>0</v>
      </c>
      <c r="AO73" s="112"/>
      <c r="AP73" s="112"/>
      <c r="AQ73" s="112"/>
      <c r="AR73" s="112"/>
      <c r="AS73" s="112">
        <v>2</v>
      </c>
      <c r="AT73" s="112"/>
      <c r="AU73" s="112"/>
      <c r="AV73" s="112"/>
      <c r="AW73" s="112"/>
      <c r="AX73" s="113">
        <f>AN73+AS73</f>
        <v>2</v>
      </c>
      <c r="AY73" s="113"/>
      <c r="AZ73" s="113"/>
      <c r="BA73" s="113"/>
      <c r="BB73" s="113"/>
      <c r="BC73" s="113">
        <f>AN73-Y73</f>
        <v>0</v>
      </c>
      <c r="BD73" s="113"/>
      <c r="BE73" s="113"/>
      <c r="BF73" s="113"/>
      <c r="BG73" s="113"/>
      <c r="BH73" s="113">
        <f>AS73-AD73</f>
        <v>0</v>
      </c>
      <c r="BI73" s="113"/>
      <c r="BJ73" s="113"/>
      <c r="BK73" s="113"/>
      <c r="BL73" s="113"/>
      <c r="BM73" s="113">
        <f>BC73+BH73</f>
        <v>0</v>
      </c>
      <c r="BN73" s="113"/>
      <c r="BO73" s="113"/>
      <c r="BP73" s="113"/>
      <c r="BQ73" s="113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63.75" customHeight="1">
      <c r="A74" s="42">
        <v>1</v>
      </c>
      <c r="B74" s="42"/>
      <c r="C74" s="109" t="s">
        <v>91</v>
      </c>
      <c r="D74" s="89"/>
      <c r="E74" s="89"/>
      <c r="F74" s="89"/>
      <c r="G74" s="89"/>
      <c r="H74" s="89"/>
      <c r="I74" s="90"/>
      <c r="J74" s="67" t="s">
        <v>84</v>
      </c>
      <c r="K74" s="67"/>
      <c r="L74" s="67"/>
      <c r="M74" s="67"/>
      <c r="N74" s="67"/>
      <c r="O74" s="109" t="s">
        <v>85</v>
      </c>
      <c r="P74" s="89"/>
      <c r="Q74" s="89"/>
      <c r="R74" s="89"/>
      <c r="S74" s="89"/>
      <c r="T74" s="89"/>
      <c r="U74" s="89"/>
      <c r="V74" s="89"/>
      <c r="W74" s="89"/>
      <c r="X74" s="90"/>
      <c r="Y74" s="112">
        <v>0</v>
      </c>
      <c r="Z74" s="112"/>
      <c r="AA74" s="112"/>
      <c r="AB74" s="112"/>
      <c r="AC74" s="112"/>
      <c r="AD74" s="112">
        <v>0.36</v>
      </c>
      <c r="AE74" s="112"/>
      <c r="AF74" s="112"/>
      <c r="AG74" s="112"/>
      <c r="AH74" s="112"/>
      <c r="AI74" s="112">
        <f>Y74+AD74</f>
        <v>0.36</v>
      </c>
      <c r="AJ74" s="112"/>
      <c r="AK74" s="112"/>
      <c r="AL74" s="112"/>
      <c r="AM74" s="112"/>
      <c r="AN74" s="112">
        <v>0</v>
      </c>
      <c r="AO74" s="112"/>
      <c r="AP74" s="112"/>
      <c r="AQ74" s="112"/>
      <c r="AR74" s="112"/>
      <c r="AS74" s="112">
        <v>0.36</v>
      </c>
      <c r="AT74" s="112"/>
      <c r="AU74" s="112"/>
      <c r="AV74" s="112"/>
      <c r="AW74" s="112"/>
      <c r="AX74" s="113">
        <f>AN74+AS74</f>
        <v>0.36</v>
      </c>
      <c r="AY74" s="113"/>
      <c r="AZ74" s="113"/>
      <c r="BA74" s="113"/>
      <c r="BB74" s="113"/>
      <c r="BC74" s="113">
        <f>AN74-Y74</f>
        <v>0</v>
      </c>
      <c r="BD74" s="113"/>
      <c r="BE74" s="113"/>
      <c r="BF74" s="113"/>
      <c r="BG74" s="113"/>
      <c r="BH74" s="113">
        <f>AS74-AD74</f>
        <v>0</v>
      </c>
      <c r="BI74" s="113"/>
      <c r="BJ74" s="113"/>
      <c r="BK74" s="113"/>
      <c r="BL74" s="113"/>
      <c r="BM74" s="113">
        <f>BC74+BH74</f>
        <v>0</v>
      </c>
      <c r="BN74" s="113"/>
      <c r="BO74" s="113"/>
      <c r="BP74" s="113"/>
      <c r="BQ74" s="113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51" customHeight="1">
      <c r="A75" s="42">
        <v>2</v>
      </c>
      <c r="B75" s="42"/>
      <c r="C75" s="109" t="s">
        <v>92</v>
      </c>
      <c r="D75" s="89"/>
      <c r="E75" s="89"/>
      <c r="F75" s="89"/>
      <c r="G75" s="89"/>
      <c r="H75" s="89"/>
      <c r="I75" s="90"/>
      <c r="J75" s="67" t="s">
        <v>88</v>
      </c>
      <c r="K75" s="67"/>
      <c r="L75" s="67"/>
      <c r="M75" s="67"/>
      <c r="N75" s="67"/>
      <c r="O75" s="109" t="s">
        <v>85</v>
      </c>
      <c r="P75" s="89"/>
      <c r="Q75" s="89"/>
      <c r="R75" s="89"/>
      <c r="S75" s="89"/>
      <c r="T75" s="89"/>
      <c r="U75" s="89"/>
      <c r="V75" s="89"/>
      <c r="W75" s="89"/>
      <c r="X75" s="90"/>
      <c r="Y75" s="112">
        <v>0</v>
      </c>
      <c r="Z75" s="112"/>
      <c r="AA75" s="112"/>
      <c r="AB75" s="112"/>
      <c r="AC75" s="112"/>
      <c r="AD75" s="112">
        <v>0.75</v>
      </c>
      <c r="AE75" s="112"/>
      <c r="AF75" s="112"/>
      <c r="AG75" s="112"/>
      <c r="AH75" s="112"/>
      <c r="AI75" s="112">
        <f>Y75+AD75</f>
        <v>0.75</v>
      </c>
      <c r="AJ75" s="112"/>
      <c r="AK75" s="112"/>
      <c r="AL75" s="112"/>
      <c r="AM75" s="112"/>
      <c r="AN75" s="112">
        <v>0</v>
      </c>
      <c r="AO75" s="112"/>
      <c r="AP75" s="112"/>
      <c r="AQ75" s="112"/>
      <c r="AR75" s="112"/>
      <c r="AS75" s="112">
        <v>0.48</v>
      </c>
      <c r="AT75" s="112"/>
      <c r="AU75" s="112"/>
      <c r="AV75" s="112"/>
      <c r="AW75" s="112"/>
      <c r="AX75" s="113">
        <f>AN75+AS75</f>
        <v>0.48</v>
      </c>
      <c r="AY75" s="113"/>
      <c r="AZ75" s="113"/>
      <c r="BA75" s="113"/>
      <c r="BB75" s="113"/>
      <c r="BC75" s="113">
        <f>AN75-Y75</f>
        <v>0</v>
      </c>
      <c r="BD75" s="113"/>
      <c r="BE75" s="113"/>
      <c r="BF75" s="113"/>
      <c r="BG75" s="113"/>
      <c r="BH75" s="113">
        <f>AS75-AD75</f>
        <v>-0.27</v>
      </c>
      <c r="BI75" s="113"/>
      <c r="BJ75" s="113"/>
      <c r="BK75" s="113"/>
      <c r="BL75" s="113"/>
      <c r="BM75" s="113">
        <f>BC75+BH75</f>
        <v>-0.27</v>
      </c>
      <c r="BN75" s="113"/>
      <c r="BO75" s="113"/>
      <c r="BP75" s="113"/>
      <c r="BQ75" s="113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80" ht="25.5" customHeight="1">
      <c r="A76" s="42"/>
      <c r="B76" s="42"/>
      <c r="C76" s="114" t="s">
        <v>94</v>
      </c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116"/>
      <c r="BD76" s="116"/>
      <c r="BE76" s="116"/>
      <c r="BF76" s="116"/>
      <c r="BG76" s="116"/>
      <c r="BH76" s="116"/>
      <c r="BI76" s="116"/>
      <c r="BJ76" s="116"/>
      <c r="BK76" s="116"/>
      <c r="BL76" s="116"/>
      <c r="BM76" s="116"/>
      <c r="BN76" s="116"/>
      <c r="BO76" s="116"/>
      <c r="BP76" s="116"/>
      <c r="BQ76" s="117"/>
      <c r="BR76" s="11"/>
      <c r="BS76" s="11"/>
      <c r="BT76" s="11"/>
      <c r="BU76" s="11"/>
      <c r="BV76" s="11"/>
      <c r="BW76" s="11"/>
      <c r="BX76" s="11"/>
      <c r="BY76" s="11"/>
      <c r="BZ76" s="9"/>
      <c r="CB76" s="1" t="s">
        <v>93</v>
      </c>
    </row>
    <row r="77" spans="1:80" s="95" customFormat="1" ht="15.75">
      <c r="A77" s="91">
        <v>0</v>
      </c>
      <c r="B77" s="91"/>
      <c r="C77" s="115" t="s">
        <v>95</v>
      </c>
      <c r="D77" s="93"/>
      <c r="E77" s="93"/>
      <c r="F77" s="93"/>
      <c r="G77" s="93"/>
      <c r="H77" s="93"/>
      <c r="I77" s="94"/>
      <c r="J77" s="103" t="s">
        <v>82</v>
      </c>
      <c r="K77" s="103"/>
      <c r="L77" s="103"/>
      <c r="M77" s="103"/>
      <c r="N77" s="103"/>
      <c r="O77" s="108" t="s">
        <v>82</v>
      </c>
      <c r="P77" s="93"/>
      <c r="Q77" s="93"/>
      <c r="R77" s="93"/>
      <c r="S77" s="93"/>
      <c r="T77" s="93"/>
      <c r="U77" s="93"/>
      <c r="V77" s="93"/>
      <c r="W77" s="93"/>
      <c r="X77" s="9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6"/>
      <c r="BS77" s="106"/>
      <c r="BT77" s="106"/>
      <c r="BU77" s="106"/>
      <c r="BV77" s="106"/>
      <c r="BW77" s="106"/>
      <c r="BX77" s="106"/>
      <c r="BY77" s="106"/>
      <c r="BZ77" s="107"/>
    </row>
    <row r="78" spans="1:80" ht="165.75" customHeight="1">
      <c r="A78" s="42">
        <v>1</v>
      </c>
      <c r="B78" s="42"/>
      <c r="C78" s="114" t="s">
        <v>96</v>
      </c>
      <c r="D78" s="89"/>
      <c r="E78" s="89"/>
      <c r="F78" s="89"/>
      <c r="G78" s="89"/>
      <c r="H78" s="89"/>
      <c r="I78" s="90"/>
      <c r="J78" s="67" t="s">
        <v>97</v>
      </c>
      <c r="K78" s="67"/>
      <c r="L78" s="67"/>
      <c r="M78" s="67"/>
      <c r="N78" s="67"/>
      <c r="O78" s="109" t="s">
        <v>85</v>
      </c>
      <c r="P78" s="89"/>
      <c r="Q78" s="89"/>
      <c r="R78" s="89"/>
      <c r="S78" s="89"/>
      <c r="T78" s="89"/>
      <c r="U78" s="89"/>
      <c r="V78" s="89"/>
      <c r="W78" s="89"/>
      <c r="X78" s="90"/>
      <c r="Y78" s="112">
        <v>0</v>
      </c>
      <c r="Z78" s="112"/>
      <c r="AA78" s="112"/>
      <c r="AB78" s="112"/>
      <c r="AC78" s="112"/>
      <c r="AD78" s="112">
        <v>14639.79</v>
      </c>
      <c r="AE78" s="112"/>
      <c r="AF78" s="112"/>
      <c r="AG78" s="112"/>
      <c r="AH78" s="112"/>
      <c r="AI78" s="112">
        <f>Y78+AD78</f>
        <v>14639.79</v>
      </c>
      <c r="AJ78" s="112"/>
      <c r="AK78" s="112"/>
      <c r="AL78" s="112"/>
      <c r="AM78" s="112"/>
      <c r="AN78" s="112">
        <v>0</v>
      </c>
      <c r="AO78" s="112"/>
      <c r="AP78" s="112"/>
      <c r="AQ78" s="112"/>
      <c r="AR78" s="112"/>
      <c r="AS78" s="112">
        <v>14639.79</v>
      </c>
      <c r="AT78" s="112"/>
      <c r="AU78" s="112"/>
      <c r="AV78" s="112"/>
      <c r="AW78" s="112"/>
      <c r="AX78" s="113">
        <f>AN78+AS78</f>
        <v>14639.79</v>
      </c>
      <c r="AY78" s="113"/>
      <c r="AZ78" s="113"/>
      <c r="BA78" s="113"/>
      <c r="BB78" s="113"/>
      <c r="BC78" s="113">
        <f>AN78-Y78</f>
        <v>0</v>
      </c>
      <c r="BD78" s="113"/>
      <c r="BE78" s="113"/>
      <c r="BF78" s="113"/>
      <c r="BG78" s="113"/>
      <c r="BH78" s="113">
        <f>AS78-AD78</f>
        <v>0</v>
      </c>
      <c r="BI78" s="113"/>
      <c r="BJ78" s="113"/>
      <c r="BK78" s="113"/>
      <c r="BL78" s="113"/>
      <c r="BM78" s="113">
        <f>BC78+BH78</f>
        <v>0</v>
      </c>
      <c r="BN78" s="113"/>
      <c r="BO78" s="113"/>
      <c r="BP78" s="113"/>
      <c r="BQ78" s="113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80" ht="63.75" customHeight="1">
      <c r="A79" s="42">
        <v>1</v>
      </c>
      <c r="B79" s="42"/>
      <c r="C79" s="114" t="s">
        <v>98</v>
      </c>
      <c r="D79" s="89"/>
      <c r="E79" s="89"/>
      <c r="F79" s="89"/>
      <c r="G79" s="89"/>
      <c r="H79" s="89"/>
      <c r="I79" s="90"/>
      <c r="J79" s="67" t="s">
        <v>97</v>
      </c>
      <c r="K79" s="67"/>
      <c r="L79" s="67"/>
      <c r="M79" s="67"/>
      <c r="N79" s="67"/>
      <c r="O79" s="109" t="s">
        <v>85</v>
      </c>
      <c r="P79" s="89"/>
      <c r="Q79" s="89"/>
      <c r="R79" s="89"/>
      <c r="S79" s="89"/>
      <c r="T79" s="89"/>
      <c r="U79" s="89"/>
      <c r="V79" s="89"/>
      <c r="W79" s="89"/>
      <c r="X79" s="90"/>
      <c r="Y79" s="112">
        <v>0</v>
      </c>
      <c r="Z79" s="112"/>
      <c r="AA79" s="112"/>
      <c r="AB79" s="112"/>
      <c r="AC79" s="112"/>
      <c r="AD79" s="112">
        <v>126675.42</v>
      </c>
      <c r="AE79" s="112"/>
      <c r="AF79" s="112"/>
      <c r="AG79" s="112"/>
      <c r="AH79" s="112"/>
      <c r="AI79" s="112">
        <f>Y79+AD79</f>
        <v>126675.42</v>
      </c>
      <c r="AJ79" s="112"/>
      <c r="AK79" s="112"/>
      <c r="AL79" s="112"/>
      <c r="AM79" s="112"/>
      <c r="AN79" s="112">
        <v>0</v>
      </c>
      <c r="AO79" s="112"/>
      <c r="AP79" s="112"/>
      <c r="AQ79" s="112"/>
      <c r="AR79" s="112"/>
      <c r="AS79" s="112">
        <v>126420.05</v>
      </c>
      <c r="AT79" s="112"/>
      <c r="AU79" s="112"/>
      <c r="AV79" s="112"/>
      <c r="AW79" s="112"/>
      <c r="AX79" s="113">
        <f>AN79+AS79</f>
        <v>126420.05</v>
      </c>
      <c r="AY79" s="113"/>
      <c r="AZ79" s="113"/>
      <c r="BA79" s="113"/>
      <c r="BB79" s="113"/>
      <c r="BC79" s="113">
        <f>AN79-Y79</f>
        <v>0</v>
      </c>
      <c r="BD79" s="113"/>
      <c r="BE79" s="113"/>
      <c r="BF79" s="113"/>
      <c r="BG79" s="113"/>
      <c r="BH79" s="113">
        <f>AS79-AD79</f>
        <v>-255.36999999999534</v>
      </c>
      <c r="BI79" s="113"/>
      <c r="BJ79" s="113"/>
      <c r="BK79" s="113"/>
      <c r="BL79" s="113"/>
      <c r="BM79" s="113">
        <f>BC79+BH79</f>
        <v>-255.36999999999534</v>
      </c>
      <c r="BN79" s="113"/>
      <c r="BO79" s="113"/>
      <c r="BP79" s="113"/>
      <c r="BQ79" s="113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80" ht="15.75" customHeight="1">
      <c r="A80" s="42"/>
      <c r="B80" s="42"/>
      <c r="C80" s="114" t="s">
        <v>100</v>
      </c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116"/>
      <c r="BL80" s="116"/>
      <c r="BM80" s="116"/>
      <c r="BN80" s="116"/>
      <c r="BO80" s="116"/>
      <c r="BP80" s="116"/>
      <c r="BQ80" s="117"/>
      <c r="BR80" s="11"/>
      <c r="BS80" s="11"/>
      <c r="BT80" s="11"/>
      <c r="BU80" s="11"/>
      <c r="BV80" s="11"/>
      <c r="BW80" s="11"/>
      <c r="BX80" s="11"/>
      <c r="BY80" s="11"/>
      <c r="BZ80" s="9"/>
      <c r="CB80" s="1" t="s">
        <v>99</v>
      </c>
    </row>
    <row r="81" spans="1:80" ht="51" customHeight="1">
      <c r="A81" s="42">
        <v>2</v>
      </c>
      <c r="B81" s="42"/>
      <c r="C81" s="114" t="s">
        <v>101</v>
      </c>
      <c r="D81" s="89"/>
      <c r="E81" s="89"/>
      <c r="F81" s="89"/>
      <c r="G81" s="89"/>
      <c r="H81" s="89"/>
      <c r="I81" s="90"/>
      <c r="J81" s="67" t="s">
        <v>97</v>
      </c>
      <c r="K81" s="67"/>
      <c r="L81" s="67"/>
      <c r="M81" s="67"/>
      <c r="N81" s="67"/>
      <c r="O81" s="109" t="s">
        <v>85</v>
      </c>
      <c r="P81" s="89"/>
      <c r="Q81" s="89"/>
      <c r="R81" s="89"/>
      <c r="S81" s="89"/>
      <c r="T81" s="89"/>
      <c r="U81" s="89"/>
      <c r="V81" s="89"/>
      <c r="W81" s="89"/>
      <c r="X81" s="90"/>
      <c r="Y81" s="112">
        <v>0</v>
      </c>
      <c r="Z81" s="112"/>
      <c r="AA81" s="112"/>
      <c r="AB81" s="112"/>
      <c r="AC81" s="112"/>
      <c r="AD81" s="112">
        <v>2419248.5099999998</v>
      </c>
      <c r="AE81" s="112"/>
      <c r="AF81" s="112"/>
      <c r="AG81" s="112"/>
      <c r="AH81" s="112"/>
      <c r="AI81" s="112">
        <f>Y81+AD81</f>
        <v>2419248.5099999998</v>
      </c>
      <c r="AJ81" s="112"/>
      <c r="AK81" s="112"/>
      <c r="AL81" s="112"/>
      <c r="AM81" s="112"/>
      <c r="AN81" s="112">
        <v>0</v>
      </c>
      <c r="AO81" s="112"/>
      <c r="AP81" s="112"/>
      <c r="AQ81" s="112"/>
      <c r="AR81" s="112"/>
      <c r="AS81" s="112">
        <v>1554801.06</v>
      </c>
      <c r="AT81" s="112"/>
      <c r="AU81" s="112"/>
      <c r="AV81" s="112"/>
      <c r="AW81" s="112"/>
      <c r="AX81" s="113">
        <f>AN81+AS81</f>
        <v>1554801.06</v>
      </c>
      <c r="AY81" s="113"/>
      <c r="AZ81" s="113"/>
      <c r="BA81" s="113"/>
      <c r="BB81" s="113"/>
      <c r="BC81" s="113">
        <f>AN81-Y81</f>
        <v>0</v>
      </c>
      <c r="BD81" s="113"/>
      <c r="BE81" s="113"/>
      <c r="BF81" s="113"/>
      <c r="BG81" s="113"/>
      <c r="BH81" s="113">
        <f>AS81-AD81</f>
        <v>-864447.44999999972</v>
      </c>
      <c r="BI81" s="113"/>
      <c r="BJ81" s="113"/>
      <c r="BK81" s="113"/>
      <c r="BL81" s="113"/>
      <c r="BM81" s="113">
        <f>BC81+BH81</f>
        <v>-864447.44999999972</v>
      </c>
      <c r="BN81" s="113"/>
      <c r="BO81" s="113"/>
      <c r="BP81" s="113"/>
      <c r="BQ81" s="113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80" ht="25.5" customHeight="1">
      <c r="A82" s="42"/>
      <c r="B82" s="42"/>
      <c r="C82" s="114" t="s">
        <v>94</v>
      </c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  <c r="BH82" s="116"/>
      <c r="BI82" s="116"/>
      <c r="BJ82" s="116"/>
      <c r="BK82" s="116"/>
      <c r="BL82" s="116"/>
      <c r="BM82" s="116"/>
      <c r="BN82" s="116"/>
      <c r="BO82" s="116"/>
      <c r="BP82" s="116"/>
      <c r="BQ82" s="117"/>
      <c r="BR82" s="11"/>
      <c r="BS82" s="11"/>
      <c r="BT82" s="11"/>
      <c r="BU82" s="11"/>
      <c r="BV82" s="11"/>
      <c r="BW82" s="11"/>
      <c r="BX82" s="11"/>
      <c r="BY82" s="11"/>
      <c r="BZ82" s="9"/>
      <c r="CB82" s="1" t="s">
        <v>102</v>
      </c>
    </row>
    <row r="83" spans="1:80" s="95" customFormat="1" ht="15.75">
      <c r="A83" s="91">
        <v>0</v>
      </c>
      <c r="B83" s="91"/>
      <c r="C83" s="115" t="s">
        <v>103</v>
      </c>
      <c r="D83" s="93"/>
      <c r="E83" s="93"/>
      <c r="F83" s="93"/>
      <c r="G83" s="93"/>
      <c r="H83" s="93"/>
      <c r="I83" s="94"/>
      <c r="J83" s="103" t="s">
        <v>82</v>
      </c>
      <c r="K83" s="103"/>
      <c r="L83" s="103"/>
      <c r="M83" s="103"/>
      <c r="N83" s="103"/>
      <c r="O83" s="108" t="s">
        <v>82</v>
      </c>
      <c r="P83" s="93"/>
      <c r="Q83" s="93"/>
      <c r="R83" s="93"/>
      <c r="S83" s="93"/>
      <c r="T83" s="93"/>
      <c r="U83" s="93"/>
      <c r="V83" s="93"/>
      <c r="W83" s="93"/>
      <c r="X83" s="9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6"/>
      <c r="BS83" s="106"/>
      <c r="BT83" s="106"/>
      <c r="BU83" s="106"/>
      <c r="BV83" s="106"/>
      <c r="BW83" s="106"/>
      <c r="BX83" s="106"/>
      <c r="BY83" s="106"/>
      <c r="BZ83" s="107"/>
    </row>
    <row r="84" spans="1:80" ht="165.75" customHeight="1">
      <c r="A84" s="42">
        <v>1</v>
      </c>
      <c r="B84" s="42"/>
      <c r="C84" s="114" t="s">
        <v>104</v>
      </c>
      <c r="D84" s="89"/>
      <c r="E84" s="89"/>
      <c r="F84" s="89"/>
      <c r="G84" s="89"/>
      <c r="H84" s="89"/>
      <c r="I84" s="90"/>
      <c r="J84" s="67" t="s">
        <v>105</v>
      </c>
      <c r="K84" s="67"/>
      <c r="L84" s="67"/>
      <c r="M84" s="67"/>
      <c r="N84" s="67"/>
      <c r="O84" s="109" t="s">
        <v>85</v>
      </c>
      <c r="P84" s="89"/>
      <c r="Q84" s="89"/>
      <c r="R84" s="89"/>
      <c r="S84" s="89"/>
      <c r="T84" s="89"/>
      <c r="U84" s="89"/>
      <c r="V84" s="89"/>
      <c r="W84" s="89"/>
      <c r="X84" s="90"/>
      <c r="Y84" s="112">
        <v>0</v>
      </c>
      <c r="Z84" s="112"/>
      <c r="AA84" s="112"/>
      <c r="AB84" s="112"/>
      <c r="AC84" s="112"/>
      <c r="AD84" s="112">
        <v>100</v>
      </c>
      <c r="AE84" s="112"/>
      <c r="AF84" s="112"/>
      <c r="AG84" s="112"/>
      <c r="AH84" s="112"/>
      <c r="AI84" s="112">
        <f>Y84+AD84</f>
        <v>100</v>
      </c>
      <c r="AJ84" s="112"/>
      <c r="AK84" s="112"/>
      <c r="AL84" s="112"/>
      <c r="AM84" s="112"/>
      <c r="AN84" s="112">
        <v>0</v>
      </c>
      <c r="AO84" s="112"/>
      <c r="AP84" s="112"/>
      <c r="AQ84" s="112"/>
      <c r="AR84" s="112"/>
      <c r="AS84" s="112">
        <v>100</v>
      </c>
      <c r="AT84" s="112"/>
      <c r="AU84" s="112"/>
      <c r="AV84" s="112"/>
      <c r="AW84" s="112"/>
      <c r="AX84" s="113">
        <f>AN84+AS84</f>
        <v>100</v>
      </c>
      <c r="AY84" s="113"/>
      <c r="AZ84" s="113"/>
      <c r="BA84" s="113"/>
      <c r="BB84" s="113"/>
      <c r="BC84" s="113">
        <f>AN84-Y84</f>
        <v>0</v>
      </c>
      <c r="BD84" s="113"/>
      <c r="BE84" s="113"/>
      <c r="BF84" s="113"/>
      <c r="BG84" s="113"/>
      <c r="BH84" s="113">
        <f>AS84-AD84</f>
        <v>0</v>
      </c>
      <c r="BI84" s="113"/>
      <c r="BJ84" s="113"/>
      <c r="BK84" s="113"/>
      <c r="BL84" s="113"/>
      <c r="BM84" s="113">
        <f>BC84+BH84</f>
        <v>0</v>
      </c>
      <c r="BN84" s="113"/>
      <c r="BO84" s="113"/>
      <c r="BP84" s="113"/>
      <c r="BQ84" s="113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80" ht="76.5" customHeight="1">
      <c r="A85" s="42">
        <v>1</v>
      </c>
      <c r="B85" s="42"/>
      <c r="C85" s="114" t="s">
        <v>106</v>
      </c>
      <c r="D85" s="89"/>
      <c r="E85" s="89"/>
      <c r="F85" s="89"/>
      <c r="G85" s="89"/>
      <c r="H85" s="89"/>
      <c r="I85" s="90"/>
      <c r="J85" s="67" t="s">
        <v>105</v>
      </c>
      <c r="K85" s="67"/>
      <c r="L85" s="67"/>
      <c r="M85" s="67"/>
      <c r="N85" s="67"/>
      <c r="O85" s="109" t="s">
        <v>85</v>
      </c>
      <c r="P85" s="89"/>
      <c r="Q85" s="89"/>
      <c r="R85" s="89"/>
      <c r="S85" s="89"/>
      <c r="T85" s="89"/>
      <c r="U85" s="89"/>
      <c r="V85" s="89"/>
      <c r="W85" s="89"/>
      <c r="X85" s="90"/>
      <c r="Y85" s="112">
        <v>0</v>
      </c>
      <c r="Z85" s="112"/>
      <c r="AA85" s="112"/>
      <c r="AB85" s="112"/>
      <c r="AC85" s="112"/>
      <c r="AD85" s="112">
        <v>36.19</v>
      </c>
      <c r="AE85" s="112"/>
      <c r="AF85" s="112"/>
      <c r="AG85" s="112"/>
      <c r="AH85" s="112"/>
      <c r="AI85" s="112">
        <f>Y85+AD85</f>
        <v>36.19</v>
      </c>
      <c r="AJ85" s="112"/>
      <c r="AK85" s="112"/>
      <c r="AL85" s="112"/>
      <c r="AM85" s="112"/>
      <c r="AN85" s="112">
        <v>0</v>
      </c>
      <c r="AO85" s="112"/>
      <c r="AP85" s="112"/>
      <c r="AQ85" s="112"/>
      <c r="AR85" s="112"/>
      <c r="AS85" s="112">
        <v>36.19</v>
      </c>
      <c r="AT85" s="112"/>
      <c r="AU85" s="112"/>
      <c r="AV85" s="112"/>
      <c r="AW85" s="112"/>
      <c r="AX85" s="113">
        <f>AN85+AS85</f>
        <v>36.19</v>
      </c>
      <c r="AY85" s="113"/>
      <c r="AZ85" s="113"/>
      <c r="BA85" s="113"/>
      <c r="BB85" s="113"/>
      <c r="BC85" s="113">
        <f>AN85-Y85</f>
        <v>0</v>
      </c>
      <c r="BD85" s="113"/>
      <c r="BE85" s="113"/>
      <c r="BF85" s="113"/>
      <c r="BG85" s="113"/>
      <c r="BH85" s="113">
        <f>AS85-AD85</f>
        <v>0</v>
      </c>
      <c r="BI85" s="113"/>
      <c r="BJ85" s="113"/>
      <c r="BK85" s="113"/>
      <c r="BL85" s="113"/>
      <c r="BM85" s="113">
        <f>BC85+BH85</f>
        <v>0</v>
      </c>
      <c r="BN85" s="113"/>
      <c r="BO85" s="113"/>
      <c r="BP85" s="113"/>
      <c r="BQ85" s="113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80" ht="38.25" customHeight="1">
      <c r="A86" s="42">
        <v>2</v>
      </c>
      <c r="B86" s="42"/>
      <c r="C86" s="114" t="s">
        <v>107</v>
      </c>
      <c r="D86" s="89"/>
      <c r="E86" s="89"/>
      <c r="F86" s="89"/>
      <c r="G86" s="89"/>
      <c r="H86" s="89"/>
      <c r="I86" s="90"/>
      <c r="J86" s="67" t="s">
        <v>105</v>
      </c>
      <c r="K86" s="67"/>
      <c r="L86" s="67"/>
      <c r="M86" s="67"/>
      <c r="N86" s="67"/>
      <c r="O86" s="109" t="s">
        <v>85</v>
      </c>
      <c r="P86" s="89"/>
      <c r="Q86" s="89"/>
      <c r="R86" s="89"/>
      <c r="S86" s="89"/>
      <c r="T86" s="89"/>
      <c r="U86" s="89"/>
      <c r="V86" s="89"/>
      <c r="W86" s="89"/>
      <c r="X86" s="90"/>
      <c r="Y86" s="112">
        <v>0</v>
      </c>
      <c r="Z86" s="112"/>
      <c r="AA86" s="112"/>
      <c r="AB86" s="112"/>
      <c r="AC86" s="112"/>
      <c r="AD86" s="112">
        <v>75.34</v>
      </c>
      <c r="AE86" s="112"/>
      <c r="AF86" s="112"/>
      <c r="AG86" s="112"/>
      <c r="AH86" s="112"/>
      <c r="AI86" s="112">
        <f>Y86+AD86</f>
        <v>75.34</v>
      </c>
      <c r="AJ86" s="112"/>
      <c r="AK86" s="112"/>
      <c r="AL86" s="112"/>
      <c r="AM86" s="112"/>
      <c r="AN86" s="112">
        <v>0</v>
      </c>
      <c r="AO86" s="112"/>
      <c r="AP86" s="112"/>
      <c r="AQ86" s="112"/>
      <c r="AR86" s="112"/>
      <c r="AS86" s="112">
        <v>48.42</v>
      </c>
      <c r="AT86" s="112"/>
      <c r="AU86" s="112"/>
      <c r="AV86" s="112"/>
      <c r="AW86" s="112"/>
      <c r="AX86" s="113">
        <f>AN86+AS86</f>
        <v>48.42</v>
      </c>
      <c r="AY86" s="113"/>
      <c r="AZ86" s="113"/>
      <c r="BA86" s="113"/>
      <c r="BB86" s="113"/>
      <c r="BC86" s="113">
        <f>AN86-Y86</f>
        <v>0</v>
      </c>
      <c r="BD86" s="113"/>
      <c r="BE86" s="113"/>
      <c r="BF86" s="113"/>
      <c r="BG86" s="113"/>
      <c r="BH86" s="113">
        <f>AS86-AD86</f>
        <v>-26.92</v>
      </c>
      <c r="BI86" s="113"/>
      <c r="BJ86" s="113"/>
      <c r="BK86" s="113"/>
      <c r="BL86" s="113"/>
      <c r="BM86" s="113">
        <f>BC86+BH86</f>
        <v>-26.92</v>
      </c>
      <c r="BN86" s="113"/>
      <c r="BO86" s="113"/>
      <c r="BP86" s="113"/>
      <c r="BQ86" s="113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80" ht="25.5" customHeight="1">
      <c r="A87" s="42"/>
      <c r="B87" s="42"/>
      <c r="C87" s="114" t="s">
        <v>94</v>
      </c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  <c r="BH87" s="116"/>
      <c r="BI87" s="116"/>
      <c r="BJ87" s="116"/>
      <c r="BK87" s="116"/>
      <c r="BL87" s="116"/>
      <c r="BM87" s="116"/>
      <c r="BN87" s="116"/>
      <c r="BO87" s="116"/>
      <c r="BP87" s="116"/>
      <c r="BQ87" s="117"/>
      <c r="BR87" s="11"/>
      <c r="BS87" s="11"/>
      <c r="BT87" s="11"/>
      <c r="BU87" s="11"/>
      <c r="BV87" s="11"/>
      <c r="BW87" s="11"/>
      <c r="BX87" s="11"/>
      <c r="BY87" s="11"/>
      <c r="BZ87" s="9"/>
      <c r="CB87" s="1" t="s">
        <v>108</v>
      </c>
    </row>
    <row r="88" spans="1:80" ht="25.5" customHeight="1">
      <c r="A88" s="42"/>
      <c r="B88" s="42"/>
      <c r="C88" s="114" t="s">
        <v>110</v>
      </c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  <c r="BN88" s="116"/>
      <c r="BO88" s="116"/>
      <c r="BP88" s="116"/>
      <c r="BQ88" s="117"/>
      <c r="BR88" s="11"/>
      <c r="BS88" s="11"/>
      <c r="BT88" s="11"/>
      <c r="BU88" s="11"/>
      <c r="BV88" s="11"/>
      <c r="BW88" s="11"/>
      <c r="BX88" s="11"/>
      <c r="BY88" s="11"/>
      <c r="BZ88" s="9"/>
      <c r="CB88" s="1" t="s">
        <v>109</v>
      </c>
    </row>
    <row r="90" spans="1:80" ht="15.95" customHeight="1">
      <c r="A90" s="37" t="s">
        <v>51</v>
      </c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</row>
    <row r="91" spans="1:80" ht="47.25" customHeight="1">
      <c r="A91" s="120" t="s">
        <v>112</v>
      </c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  <c r="BI91" s="121"/>
      <c r="BJ91" s="121"/>
      <c r="BK91" s="121"/>
      <c r="BL91" s="121"/>
    </row>
    <row r="92" spans="1:80" ht="15.95" customHeight="1">
      <c r="A92" s="17"/>
      <c r="B92" s="17"/>
      <c r="C92" s="17"/>
      <c r="D92" s="17"/>
      <c r="E92" s="17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3" spans="1:80" ht="12" customHeight="1">
      <c r="A93" s="30" t="s">
        <v>65</v>
      </c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4" spans="1:80" ht="15.95" customHeight="1">
      <c r="A94" s="29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5" spans="1:80" ht="42" customHeight="1">
      <c r="A95" s="124" t="s">
        <v>115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3"/>
      <c r="AO95" s="3"/>
      <c r="AP95" s="125" t="s">
        <v>117</v>
      </c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</row>
    <row r="96" spans="1:80">
      <c r="W96" s="75" t="s">
        <v>9</v>
      </c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4"/>
      <c r="AO96" s="4"/>
      <c r="AP96" s="75" t="s">
        <v>10</v>
      </c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9" spans="1:60" ht="15.95" customHeight="1">
      <c r="A99" s="124" t="s">
        <v>116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3"/>
      <c r="AO99" s="3"/>
      <c r="AP99" s="125" t="s">
        <v>118</v>
      </c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  <c r="BH99" s="119"/>
    </row>
    <row r="100" spans="1:60">
      <c r="W100" s="75" t="s">
        <v>9</v>
      </c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4"/>
      <c r="AO100" s="4"/>
      <c r="AP100" s="75" t="s">
        <v>10</v>
      </c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</row>
  </sheetData>
  <mergeCells count="457">
    <mergeCell ref="C76:BQ76"/>
    <mergeCell ref="C80:BQ80"/>
    <mergeCell ref="C82:BQ82"/>
    <mergeCell ref="C87:BQ87"/>
    <mergeCell ref="C88:BQ88"/>
    <mergeCell ref="A88:B88"/>
    <mergeCell ref="AS86:AW86"/>
    <mergeCell ref="AX86:BB86"/>
    <mergeCell ref="BC86:BG86"/>
    <mergeCell ref="BH86:BL86"/>
    <mergeCell ref="BM86:BQ86"/>
    <mergeCell ref="A87:B87"/>
    <mergeCell ref="BH85:BL85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D85:AH85"/>
    <mergeCell ref="AI85:AM85"/>
    <mergeCell ref="AN85:AR85"/>
    <mergeCell ref="AS85:AW85"/>
    <mergeCell ref="AX85:BB85"/>
    <mergeCell ref="BC85:BG85"/>
    <mergeCell ref="AS84:AW84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BH83:BL83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D83:AH83"/>
    <mergeCell ref="AI83:AM83"/>
    <mergeCell ref="AN83:AR83"/>
    <mergeCell ref="AS83:AW83"/>
    <mergeCell ref="AX83:BB83"/>
    <mergeCell ref="BC83:BG83"/>
    <mergeCell ref="A83:B83"/>
    <mergeCell ref="C83:I83"/>
    <mergeCell ref="J83:N83"/>
    <mergeCell ref="O83:X83"/>
    <mergeCell ref="Y83:AC83"/>
    <mergeCell ref="BH81:BL81"/>
    <mergeCell ref="BM81:BQ81"/>
    <mergeCell ref="A82:B82"/>
    <mergeCell ref="AD81:AH81"/>
    <mergeCell ref="AI81:AM81"/>
    <mergeCell ref="AN81:AR81"/>
    <mergeCell ref="AS81:AW81"/>
    <mergeCell ref="AX81:BB81"/>
    <mergeCell ref="BC81:BG81"/>
    <mergeCell ref="A81:B81"/>
    <mergeCell ref="C81:I81"/>
    <mergeCell ref="J81:N81"/>
    <mergeCell ref="O81:X81"/>
    <mergeCell ref="Y81:AC81"/>
    <mergeCell ref="BH79:BL79"/>
    <mergeCell ref="BM79:BQ79"/>
    <mergeCell ref="A80:B80"/>
    <mergeCell ref="AD79:AH79"/>
    <mergeCell ref="AI79:AM79"/>
    <mergeCell ref="AN79:AR79"/>
    <mergeCell ref="AS79:AW79"/>
    <mergeCell ref="AX79:BB79"/>
    <mergeCell ref="BC79:BG79"/>
    <mergeCell ref="AS78:AW78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BH77:BL77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D77:AH77"/>
    <mergeCell ref="AI77:AM77"/>
    <mergeCell ref="AN77:AR77"/>
    <mergeCell ref="AS77:AW77"/>
    <mergeCell ref="AX77:BB77"/>
    <mergeCell ref="BC77:BG77"/>
    <mergeCell ref="A77:B77"/>
    <mergeCell ref="C77:I77"/>
    <mergeCell ref="J77:N77"/>
    <mergeCell ref="O77:X77"/>
    <mergeCell ref="Y77:AC77"/>
    <mergeCell ref="BH75:BL75"/>
    <mergeCell ref="BM75:BQ75"/>
    <mergeCell ref="A76:B76"/>
    <mergeCell ref="AD75:AH75"/>
    <mergeCell ref="AI75:AM75"/>
    <mergeCell ref="AN75:AR75"/>
    <mergeCell ref="AS75:AW75"/>
    <mergeCell ref="AX75:BB75"/>
    <mergeCell ref="BC75:BG75"/>
    <mergeCell ref="AS74:AW74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D73:AH73"/>
    <mergeCell ref="AI73:AM73"/>
    <mergeCell ref="AN73:AR73"/>
    <mergeCell ref="AS73:AW73"/>
    <mergeCell ref="AX73:BB73"/>
    <mergeCell ref="BC73:BG73"/>
    <mergeCell ref="AS72:AW72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1:AW71"/>
    <mergeCell ref="AX71:BB71"/>
    <mergeCell ref="BC71:BG71"/>
    <mergeCell ref="AS70:AW70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59:BL59"/>
    <mergeCell ref="A69:B69"/>
    <mergeCell ref="C69:I69"/>
    <mergeCell ref="J69:N69"/>
    <mergeCell ref="O69:X69"/>
    <mergeCell ref="Y69:AC69"/>
    <mergeCell ref="AQ60:AV60"/>
    <mergeCell ref="AW60:BA60"/>
    <mergeCell ref="BB60:BF60"/>
    <mergeCell ref="BG60:BL60"/>
    <mergeCell ref="A60:P60"/>
    <mergeCell ref="Q60:U60"/>
    <mergeCell ref="V60:Z60"/>
    <mergeCell ref="AA60:AF60"/>
    <mergeCell ref="AG60:AK60"/>
    <mergeCell ref="AL60:AP60"/>
    <mergeCell ref="C47:BQ47"/>
    <mergeCell ref="C49:BQ49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BD48:BH48"/>
    <mergeCell ref="BI48:BM48"/>
    <mergeCell ref="BN48:BQ48"/>
    <mergeCell ref="A49:B49"/>
    <mergeCell ref="A48:B48"/>
    <mergeCell ref="C48:Z48"/>
    <mergeCell ref="AA48:AE48"/>
    <mergeCell ref="AF48:AJ48"/>
    <mergeCell ref="AK48:AO48"/>
    <mergeCell ref="AP48:AT48"/>
    <mergeCell ref="AU48:AY48"/>
    <mergeCell ref="A47:B47"/>
    <mergeCell ref="A36:F36"/>
    <mergeCell ref="G36:BL36"/>
    <mergeCell ref="A37:F37"/>
    <mergeCell ref="G37:BL37"/>
    <mergeCell ref="A38:F38"/>
    <mergeCell ref="G38:BL38"/>
    <mergeCell ref="A26:F26"/>
    <mergeCell ref="G26:BL26"/>
    <mergeCell ref="A35:F35"/>
    <mergeCell ref="G35:BL35"/>
    <mergeCell ref="A90:BL90"/>
    <mergeCell ref="A91:BL91"/>
    <mergeCell ref="A34:F34"/>
    <mergeCell ref="G34:BL34"/>
    <mergeCell ref="A64:B65"/>
    <mergeCell ref="C64:I65"/>
    <mergeCell ref="J64:N65"/>
    <mergeCell ref="O64:X65"/>
    <mergeCell ref="J66:N66"/>
    <mergeCell ref="O66:X66"/>
    <mergeCell ref="BN43:BQ43"/>
    <mergeCell ref="BI43:BM43"/>
    <mergeCell ref="AK43:AO43"/>
    <mergeCell ref="AA42:AO42"/>
    <mergeCell ref="AP42:BC42"/>
    <mergeCell ref="BD42:BQ42"/>
    <mergeCell ref="BD43:BH43"/>
    <mergeCell ref="AZ43:BC43"/>
    <mergeCell ref="A23:BL23"/>
    <mergeCell ref="A24:F24"/>
    <mergeCell ref="G24:BL24"/>
    <mergeCell ref="A42:B43"/>
    <mergeCell ref="A33:F33"/>
    <mergeCell ref="G33:BL33"/>
    <mergeCell ref="A25:F25"/>
    <mergeCell ref="G25:BL25"/>
    <mergeCell ref="A41:BQ41"/>
    <mergeCell ref="A40:BQ40"/>
    <mergeCell ref="AF43:AJ43"/>
    <mergeCell ref="AQ56:AV56"/>
    <mergeCell ref="AL56:AP56"/>
    <mergeCell ref="AG56:AK56"/>
    <mergeCell ref="AG55:AK55"/>
    <mergeCell ref="AA55:AF55"/>
    <mergeCell ref="AA44:AE44"/>
    <mergeCell ref="AF44:AJ44"/>
    <mergeCell ref="AU50:AY50"/>
    <mergeCell ref="A45:B45"/>
    <mergeCell ref="AZ45:BC45"/>
    <mergeCell ref="A57:P57"/>
    <mergeCell ref="AK44:AO44"/>
    <mergeCell ref="Q57:U57"/>
    <mergeCell ref="V57:Z57"/>
    <mergeCell ref="AA57:AF57"/>
    <mergeCell ref="Q56:U56"/>
    <mergeCell ref="AA56:AF56"/>
    <mergeCell ref="AZ48:BC48"/>
    <mergeCell ref="AZ44:BC44"/>
    <mergeCell ref="BD44:BH44"/>
    <mergeCell ref="BI44:BM44"/>
    <mergeCell ref="BN44:BQ44"/>
    <mergeCell ref="BN45:BQ45"/>
    <mergeCell ref="AU45:AY45"/>
    <mergeCell ref="BI45:BM45"/>
    <mergeCell ref="BD45:BH45"/>
    <mergeCell ref="AP96:BH96"/>
    <mergeCell ref="W96:AM96"/>
    <mergeCell ref="A95:V95"/>
    <mergeCell ref="W95:AM95"/>
    <mergeCell ref="AP95:BH95"/>
    <mergeCell ref="BN46:BQ46"/>
    <mergeCell ref="C66:I66"/>
    <mergeCell ref="A56:P56"/>
    <mergeCell ref="A54:P55"/>
    <mergeCell ref="A66:B66"/>
    <mergeCell ref="AW58:BA58"/>
    <mergeCell ref="BB58:BF58"/>
    <mergeCell ref="A62:BQ62"/>
    <mergeCell ref="AL58:AP58"/>
    <mergeCell ref="AG58:AK58"/>
    <mergeCell ref="AP100:BH100"/>
    <mergeCell ref="A99:V99"/>
    <mergeCell ref="W99:AM99"/>
    <mergeCell ref="AP99:BH99"/>
    <mergeCell ref="W100:AM100"/>
    <mergeCell ref="A68:B68"/>
    <mergeCell ref="A67:B67"/>
    <mergeCell ref="AK45:AO45"/>
    <mergeCell ref="AF45:AJ45"/>
    <mergeCell ref="A58:P58"/>
    <mergeCell ref="Q58:U58"/>
    <mergeCell ref="A52:BL52"/>
    <mergeCell ref="AQ58:AV58"/>
    <mergeCell ref="AG57:AK57"/>
    <mergeCell ref="AD68:AH68"/>
    <mergeCell ref="C68:I68"/>
    <mergeCell ref="J68:N68"/>
    <mergeCell ref="O68:X68"/>
    <mergeCell ref="Y68:AC68"/>
    <mergeCell ref="C67:I67"/>
    <mergeCell ref="J67:N67"/>
    <mergeCell ref="O67:X67"/>
    <mergeCell ref="Y67:AC67"/>
    <mergeCell ref="V58:Z58"/>
    <mergeCell ref="AA58:AF58"/>
    <mergeCell ref="AI65:AM65"/>
    <mergeCell ref="Y65:AC65"/>
    <mergeCell ref="AD67:AH67"/>
    <mergeCell ref="AI66:AM66"/>
    <mergeCell ref="Y64:AM64"/>
    <mergeCell ref="Y66:AC66"/>
    <mergeCell ref="AD66:AH66"/>
    <mergeCell ref="AA46:AE46"/>
    <mergeCell ref="Q55:U55"/>
    <mergeCell ref="AN66:AR66"/>
    <mergeCell ref="V55:Z55"/>
    <mergeCell ref="AI67:AM67"/>
    <mergeCell ref="AL57:AP57"/>
    <mergeCell ref="AN67:AR67"/>
    <mergeCell ref="AQ57:AV57"/>
    <mergeCell ref="V56:Z56"/>
    <mergeCell ref="AS67:AW67"/>
    <mergeCell ref="AP45:AT45"/>
    <mergeCell ref="C45:Z45"/>
    <mergeCell ref="BG55:BL55"/>
    <mergeCell ref="AW54:BL54"/>
    <mergeCell ref="AA45:AE45"/>
    <mergeCell ref="AK46:AO46"/>
    <mergeCell ref="AP46:AT46"/>
    <mergeCell ref="AG54:AV54"/>
    <mergeCell ref="Q54:AF54"/>
    <mergeCell ref="AQ55:AV55"/>
    <mergeCell ref="AI68:AM68"/>
    <mergeCell ref="AN68:AR68"/>
    <mergeCell ref="AS68:AW68"/>
    <mergeCell ref="AX68:BB68"/>
    <mergeCell ref="BG57:BL57"/>
    <mergeCell ref="AU44:AY44"/>
    <mergeCell ref="AU46:AY46"/>
    <mergeCell ref="AW56:BA56"/>
    <mergeCell ref="BB56:BF56"/>
    <mergeCell ref="BG56:BL56"/>
    <mergeCell ref="BC68:BG68"/>
    <mergeCell ref="BM68:BQ68"/>
    <mergeCell ref="BH68:BL68"/>
    <mergeCell ref="BC66:BG66"/>
    <mergeCell ref="BH66:BL66"/>
    <mergeCell ref="BM66:BQ66"/>
    <mergeCell ref="BM67:BQ67"/>
    <mergeCell ref="BH67:BL67"/>
    <mergeCell ref="BC67:BG67"/>
    <mergeCell ref="AD65:AH65"/>
    <mergeCell ref="AX65:BB65"/>
    <mergeCell ref="AS65:AW65"/>
    <mergeCell ref="AN65:AR65"/>
    <mergeCell ref="AO2:BL6"/>
    <mergeCell ref="A7:BL7"/>
    <mergeCell ref="A8:BL8"/>
    <mergeCell ref="A9:BL9"/>
    <mergeCell ref="AW55:BA55"/>
    <mergeCell ref="A53:BL53"/>
    <mergeCell ref="AW57:BA57"/>
    <mergeCell ref="BB57:BF57"/>
    <mergeCell ref="BB55:BF55"/>
    <mergeCell ref="AL55:AP55"/>
    <mergeCell ref="BM65:BQ65"/>
    <mergeCell ref="BH65:BL65"/>
    <mergeCell ref="BC65:BG65"/>
    <mergeCell ref="BG58:BL58"/>
    <mergeCell ref="AN64:BB64"/>
    <mergeCell ref="BC64:BQ64"/>
    <mergeCell ref="AF46:AJ46"/>
    <mergeCell ref="AZ46:BC46"/>
    <mergeCell ref="BD46:BH46"/>
    <mergeCell ref="BI46:BM46"/>
    <mergeCell ref="AX67:BB67"/>
    <mergeCell ref="C42:Z43"/>
    <mergeCell ref="C44:Z44"/>
    <mergeCell ref="C46:Z46"/>
    <mergeCell ref="AX66:BB66"/>
    <mergeCell ref="AS66:AW66"/>
    <mergeCell ref="AU43:AY43"/>
    <mergeCell ref="AP43:AT43"/>
    <mergeCell ref="AA43:AE43"/>
    <mergeCell ref="AP44:AT44"/>
    <mergeCell ref="A46:B46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4:B44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8:C88">
    <cfRule type="cellIs" dxfId="1" priority="1" stopIfTrue="1" operator="equal">
      <formula>$C67</formula>
    </cfRule>
  </conditionalFormatting>
  <conditionalFormatting sqref="A68:B8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2022-01-27T09:19:31Z</cp:lastPrinted>
  <dcterms:created xsi:type="dcterms:W3CDTF">2016-08-10T10:53:25Z</dcterms:created>
  <dcterms:modified xsi:type="dcterms:W3CDTF">2022-01-27T09:19:52Z</dcterms:modified>
</cp:coreProperties>
</file>