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3" sheetId="1" r:id="rId1"/>
  </sheets>
  <definedNames>
    <definedName name="_xlnm.Print_Area" localSheetId="0">КПК1217463!$A$1:$BQ$106</definedName>
  </definedNames>
  <calcPr calcId="124519" refMode="R1C1"/>
</workbook>
</file>

<file path=xl/calcChain.xml><?xml version="1.0" encoding="utf-8"?>
<calcChain xmlns="http://schemas.openxmlformats.org/spreadsheetml/2006/main">
  <c r="BH91" i="1"/>
  <c r="BC91"/>
  <c r="BM91" s="1"/>
  <c r="AX91"/>
  <c r="AI91"/>
  <c r="BH90"/>
  <c r="BC90"/>
  <c r="BM90" s="1"/>
  <c r="AX90"/>
  <c r="AI90"/>
  <c r="BH89"/>
  <c r="BC89"/>
  <c r="BM89" s="1"/>
  <c r="AX89"/>
  <c r="AI89"/>
  <c r="BH88"/>
  <c r="BC88"/>
  <c r="BM88" s="1"/>
  <c r="AX88"/>
  <c r="AI88"/>
  <c r="BH85"/>
  <c r="BC85"/>
  <c r="BM85" s="1"/>
  <c r="AX85"/>
  <c r="AI85"/>
  <c r="BH83"/>
  <c r="BC83"/>
  <c r="BM83" s="1"/>
  <c r="AX83"/>
  <c r="AI83"/>
  <c r="BH81"/>
  <c r="BC81"/>
  <c r="BM81" s="1"/>
  <c r="AX81"/>
  <c r="AI81"/>
  <c r="BH79"/>
  <c r="BC79"/>
  <c r="BM79" s="1"/>
  <c r="AX79"/>
  <c r="AI79"/>
  <c r="BH77"/>
  <c r="BC77"/>
  <c r="BM77" s="1"/>
  <c r="AX77"/>
  <c r="AI77"/>
  <c r="BH76"/>
  <c r="BC76"/>
  <c r="BM76" s="1"/>
  <c r="AX76"/>
  <c r="AI76"/>
  <c r="BH75"/>
  <c r="BC75"/>
  <c r="BM75" s="1"/>
  <c r="AX75"/>
  <c r="AI75"/>
  <c r="BH74"/>
  <c r="BC74"/>
  <c r="BM74" s="1"/>
  <c r="AX74"/>
  <c r="AI74"/>
  <c r="BH72"/>
  <c r="BC72"/>
  <c r="BM72" s="1"/>
  <c r="AX72"/>
  <c r="AI72"/>
  <c r="BH71"/>
  <c r="BC71"/>
  <c r="BM71" s="1"/>
  <c r="AX71"/>
  <c r="AI71"/>
  <c r="BH70"/>
  <c r="BC70"/>
  <c r="BM70" s="1"/>
  <c r="AX70"/>
  <c r="AI70"/>
  <c r="BH69"/>
  <c r="BC69"/>
  <c r="BM69" s="1"/>
  <c r="AX69"/>
  <c r="AI69"/>
  <c r="BB60"/>
  <c r="AW60"/>
  <c r="AQ60"/>
  <c r="AA60"/>
  <c r="BB58"/>
  <c r="AW58"/>
  <c r="AQ58"/>
  <c r="AA58"/>
  <c r="BI50"/>
  <c r="BD50"/>
  <c r="AZ50"/>
  <c r="AK50"/>
  <c r="BI48"/>
  <c r="BD48"/>
  <c r="AZ48"/>
  <c r="AK48"/>
  <c r="BI46"/>
  <c r="BD46"/>
  <c r="AZ46"/>
  <c r="AK46"/>
  <c r="BI44"/>
  <c r="BD44"/>
  <c r="AZ44"/>
  <c r="AK44"/>
  <c r="BI42"/>
  <c r="BD42"/>
  <c r="AZ42"/>
  <c r="AK42"/>
  <c r="BN42" l="1"/>
  <c r="BN44"/>
  <c r="BN46"/>
  <c r="BN48"/>
  <c r="BG58"/>
  <c r="BG60"/>
  <c r="BN50"/>
</calcChain>
</file>

<file path=xl/sharedStrings.xml><?xml version="1.0" encoding="utf-8"?>
<sst xmlns="http://schemas.openxmlformats.org/spreadsheetml/2006/main" count="237" uniqueCount="133">
  <si>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</si>
  <si>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</si>
  <si>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</si>
  <si>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</si>
  <si>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</si>
  <si>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</si>
  <si>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</si>
  <si>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</si>
  <si>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</si>
  <si>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</si>
  <si>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</si>
  <si>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</si>
  <si>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</si>
  <si>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</si>
  <si>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</si>
  <si>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</si>
  <si>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</si>
  <si>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</si>
  <si>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</si>
  <si>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</si>
  <si>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</si>
  <si>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</si>
  <si>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</si>
  <si>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</si>
  <si>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</si>
  <si>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</si>
  <si>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</si>
  <si>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</si>
  <si>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</si>
  <si>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</si>
  <si>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</si>
  <si>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</si>
  <si>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</si>
  <si>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</si>
  <si>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</si>
  <si>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</si>
  <si>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</si>
  <si>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</si>
  <si>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</si>
  <si>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</si>
  <si>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</si>
  <si>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</si>
  <si>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</si>
  <si>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</si>
  <si>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</si>
  <si>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</si>
  <si>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</si>
  <si>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</si>
  <si>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</si>
  <si>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</si>
  <si>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</si>
  <si>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</si>
  <si>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</si>
  <si>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</si>
  <si>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</si>
  <si>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</si>
  <si>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</si>
  <si>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</si>
  <si>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</si>
  <si>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</si>
  <si>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</si>
  <si>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</si>
  <si>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</si>
  <si>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</si>
  <si>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</si>
  <si>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</si>
  <si>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Утримання та розвиток автомобільних доріг та дорожньої інфраструктури</t>
  </si>
  <si>
    <t>Забезпечення утримання та розвиток автомобільних доріг та дорожньої інфраструктури</t>
  </si>
  <si>
    <t>Капітальний ремонт дороги та тротуарів вулиці Довбуша (буд8/5-26) та вулиці Вербової (буд41-45) в м. Дрогобич Львівської області</t>
  </si>
  <si>
    <t>C43:BQ43</t>
  </si>
  <si>
    <t>Менша вартість матеріалів та робіт</t>
  </si>
  <si>
    <t>Капітальний ремонт дорожнього покриття вулиці Менцинського в місті Дрогобич Львівської області</t>
  </si>
  <si>
    <t>C45:BQ45</t>
  </si>
  <si>
    <t>Капітальний ремонт пішохідної доріжки по вул. Солоний Ставок в м. Дрогобич Львівської області</t>
  </si>
  <si>
    <t>C47:BQ47</t>
  </si>
  <si>
    <t xml:space="preserve"> Капітальний ремонт вул. Й. Сліпого в м. Дрогобич</t>
  </si>
  <si>
    <t>C49:BQ49</t>
  </si>
  <si>
    <t>УСЬОГО</t>
  </si>
  <si>
    <t>Утримання та розвиток автомобільних доріг та дорожньої інфраструктури за рахунок коштів місцевого бюджету</t>
  </si>
  <si>
    <t>A59:BL59</t>
  </si>
  <si>
    <t>Усього</t>
  </si>
  <si>
    <t>затрат</t>
  </si>
  <si>
    <t/>
  </si>
  <si>
    <t>Площа дороги на вул. Довбуша(буд8/5-26) , Вербової (буд.41-45), яку треба капітально відремонтувати</t>
  </si>
  <si>
    <t>кв. м.</t>
  </si>
  <si>
    <t>відділ благоустрою</t>
  </si>
  <si>
    <t>Площа дорожнього покриття  на вул.Менцинського, яку треба капітально відремонтувати</t>
  </si>
  <si>
    <t>Площа пішохідної доріжки на вул. Солоний Ставок, яку необхідно капітально відремонтувати</t>
  </si>
  <si>
    <t>Площа дорогт на вул. Й. Сліпого, яку треба капітально відремонтувати</t>
  </si>
  <si>
    <t>продукту</t>
  </si>
  <si>
    <t>Площа дороги на вул. Довбуша(буд8/5-26) , Вербової (буд.41-45), яку буде капітально відремонтовано</t>
  </si>
  <si>
    <t>Площа дорожнього покриття  на вул.Менцинського, яку  капітально відремонтують</t>
  </si>
  <si>
    <t>Площа пішохідної доріжки на вул. Солоний Ставок, яку  капітально відремонтують</t>
  </si>
  <si>
    <t>Площа дорогт на вул. Й. Сліпого, яку  капітально відремонтують</t>
  </si>
  <si>
    <t>ефективності</t>
  </si>
  <si>
    <t>Середня вартість робіт з капітального ремонту дороги  на вул. Довбуша(буд8/5-26) , Вербової (буд.41-45)</t>
  </si>
  <si>
    <t>грн.</t>
  </si>
  <si>
    <t>C80:BQ80</t>
  </si>
  <si>
    <t>Пояснення щодо причин розбіжностей між фактичними та затвердженими результативними показниками: Менша вартість матеріалів, робіт</t>
  </si>
  <si>
    <t>Середня вартість робіт з капітального ремонту дорожнього покриття  на вул.Менцинського</t>
  </si>
  <si>
    <t>C82:BQ82</t>
  </si>
  <si>
    <t>Середня вартість робіт з капітального ремонту пішохідної доріжки на вул. Солоний Ставок</t>
  </si>
  <si>
    <t>C84:BQ84</t>
  </si>
  <si>
    <t>Середня вартість кап ремонту дороги Й. Сліпого</t>
  </si>
  <si>
    <t>C86:BQ86</t>
  </si>
  <si>
    <t>якості</t>
  </si>
  <si>
    <t>% виконання до потреби щодо виконання робіт з капітального ремонту дороги  на вул. Довбуша(буд8/5-26) , Вербової (буд.41-45)</t>
  </si>
  <si>
    <t>відс.</t>
  </si>
  <si>
    <t>% виконання до потреби щодо вионання робіт з капітального ремонту дорожнього покриття на вул. Менцинського</t>
  </si>
  <si>
    <t>% виконання до потреби щодо виконання робіт з капітального ремонту пішохідної доріжки на вул. Солоний Ставок</t>
  </si>
  <si>
    <t>% виконання до потреби щодо виконання робіт з капітального ремонту дороги  на вул. Й. Сліпого</t>
  </si>
  <si>
    <t>C92:BQ92</t>
  </si>
  <si>
    <t>Аналіз стану виконання результативних показників: У 2021 році за субвенційні кошти  з обласного бюджету реалізовано 4 мікропроекти з капітального ремонту доріг, доріжок, тротуарів. Розбіжність виникла через меншу вартість матеріалів та робіт.</t>
  </si>
  <si>
    <t>C93:BQ93</t>
  </si>
  <si>
    <t>C94:BQ94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</si>
  <si>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</si>
  <si>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У 2021 році за субвенційні кошти  з обласного бюджету реалізовано 4 мікропроекти з капітального ремонту доріг, доріжок, тротуарів.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</si>
  <si>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</si>
  <si>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</si>
  <si>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</si>
  <si>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</si>
  <si>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</si>
  <si>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</si>
  <si>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</si>
  <si>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</si>
  <si>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</si>
  <si>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</si>
  <si>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</si>
  <si>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</si>
  <si>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Департамент мiського господарства Дрогобицької мiської ради</t>
  </si>
  <si>
    <t>1210000</t>
  </si>
  <si>
    <t>7463</t>
  </si>
  <si>
    <t>0456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</si>
</sst>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106"/>
  <sheetViews>
    <sheetView tabSelected="1" topLeftCell="P71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103.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126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2" t="s">
        <v>117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3" t="s">
        <v>118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20"/>
      <c r="AU14" s="122" t="s">
        <v>123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2" t="s">
        <v>130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3" t="s">
        <v>129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20"/>
      <c r="AU17" s="122" t="s">
        <v>123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37</v>
      </c>
      <c r="B20" s="122" t="s">
        <v>127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2" t="s">
        <v>131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2" t="s">
        <v>132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6" t="s">
        <v>128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4"/>
      <c r="BE20" s="122" t="s">
        <v>124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18" t="s">
        <v>115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125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31.5" customHeight="1">
      <c r="A42" s="42">
        <v>1</v>
      </c>
      <c r="B42" s="42"/>
      <c r="C42" s="88" t="s">
        <v>68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249807</v>
      </c>
      <c r="AG42" s="47"/>
      <c r="AH42" s="47"/>
      <c r="AI42" s="47"/>
      <c r="AJ42" s="47"/>
      <c r="AK42" s="47">
        <f>AA42+AF42</f>
        <v>249807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239321.62</v>
      </c>
      <c r="AV42" s="47"/>
      <c r="AW42" s="47"/>
      <c r="AX42" s="47"/>
      <c r="AY42" s="47"/>
      <c r="AZ42" s="47">
        <f>AP42+AU42</f>
        <v>239321.62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-10485.380000000005</v>
      </c>
      <c r="BJ42" s="47"/>
      <c r="BK42" s="47"/>
      <c r="BL42" s="47"/>
      <c r="BM42" s="47"/>
      <c r="BN42" s="47">
        <f>BD42+BI42</f>
        <v>-10485.380000000005</v>
      </c>
      <c r="BO42" s="47"/>
      <c r="BP42" s="47"/>
      <c r="BQ42" s="47"/>
      <c r="CA42" s="1" t="s">
        <v>22</v>
      </c>
    </row>
    <row r="43" spans="1:80" ht="15.75" customHeight="1">
      <c r="A43" s="42"/>
      <c r="B43" s="42"/>
      <c r="C43" s="88" t="s">
        <v>70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96"/>
      <c r="CB43" s="1" t="s">
        <v>69</v>
      </c>
    </row>
    <row r="44" spans="1:80" ht="31.5" customHeight="1">
      <c r="A44" s="42">
        <v>2</v>
      </c>
      <c r="B44" s="42"/>
      <c r="C44" s="88" t="s">
        <v>71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90"/>
      <c r="AA44" s="47">
        <v>0</v>
      </c>
      <c r="AB44" s="47"/>
      <c r="AC44" s="47"/>
      <c r="AD44" s="47"/>
      <c r="AE44" s="47"/>
      <c r="AF44" s="47">
        <v>249783</v>
      </c>
      <c r="AG44" s="47"/>
      <c r="AH44" s="47"/>
      <c r="AI44" s="47"/>
      <c r="AJ44" s="47"/>
      <c r="AK44" s="47">
        <f>AA44+AF44</f>
        <v>249783</v>
      </c>
      <c r="AL44" s="47"/>
      <c r="AM44" s="47"/>
      <c r="AN44" s="47"/>
      <c r="AO44" s="47"/>
      <c r="AP44" s="47">
        <v>0</v>
      </c>
      <c r="AQ44" s="47"/>
      <c r="AR44" s="47"/>
      <c r="AS44" s="47"/>
      <c r="AT44" s="47"/>
      <c r="AU44" s="47">
        <v>247809</v>
      </c>
      <c r="AV44" s="47"/>
      <c r="AW44" s="47"/>
      <c r="AX44" s="47"/>
      <c r="AY44" s="47"/>
      <c r="AZ44" s="47">
        <f>AP44+AU44</f>
        <v>247809</v>
      </c>
      <c r="BA44" s="47"/>
      <c r="BB44" s="47"/>
      <c r="BC44" s="47"/>
      <c r="BD44" s="47">
        <f>AP44-AA44</f>
        <v>0</v>
      </c>
      <c r="BE44" s="47"/>
      <c r="BF44" s="47"/>
      <c r="BG44" s="47"/>
      <c r="BH44" s="47"/>
      <c r="BI44" s="47">
        <f>AU44-AF44</f>
        <v>-1974</v>
      </c>
      <c r="BJ44" s="47"/>
      <c r="BK44" s="47"/>
      <c r="BL44" s="47"/>
      <c r="BM44" s="47"/>
      <c r="BN44" s="47">
        <f>BD44+BI44</f>
        <v>-1974</v>
      </c>
      <c r="BO44" s="47"/>
      <c r="BP44" s="47"/>
      <c r="BQ44" s="47"/>
    </row>
    <row r="45" spans="1:80" ht="15.75" customHeight="1">
      <c r="A45" s="42"/>
      <c r="B45" s="42"/>
      <c r="C45" s="88" t="s">
        <v>70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96"/>
      <c r="CB45" s="1" t="s">
        <v>72</v>
      </c>
    </row>
    <row r="46" spans="1:80" ht="31.5" customHeight="1">
      <c r="A46" s="42">
        <v>3</v>
      </c>
      <c r="B46" s="42"/>
      <c r="C46" s="88" t="s">
        <v>73</v>
      </c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90"/>
      <c r="AA46" s="47">
        <v>0</v>
      </c>
      <c r="AB46" s="47"/>
      <c r="AC46" s="47"/>
      <c r="AD46" s="47"/>
      <c r="AE46" s="47"/>
      <c r="AF46" s="47">
        <v>149997</v>
      </c>
      <c r="AG46" s="47"/>
      <c r="AH46" s="47"/>
      <c r="AI46" s="47"/>
      <c r="AJ46" s="47"/>
      <c r="AK46" s="47">
        <f>AA46+AF46</f>
        <v>149997</v>
      </c>
      <c r="AL46" s="47"/>
      <c r="AM46" s="47"/>
      <c r="AN46" s="47"/>
      <c r="AO46" s="47"/>
      <c r="AP46" s="47">
        <v>0</v>
      </c>
      <c r="AQ46" s="47"/>
      <c r="AR46" s="47"/>
      <c r="AS46" s="47"/>
      <c r="AT46" s="47"/>
      <c r="AU46" s="47">
        <v>124035.34</v>
      </c>
      <c r="AV46" s="47"/>
      <c r="AW46" s="47"/>
      <c r="AX46" s="47"/>
      <c r="AY46" s="47"/>
      <c r="AZ46" s="47">
        <f>AP46+AU46</f>
        <v>124035.34</v>
      </c>
      <c r="BA46" s="47"/>
      <c r="BB46" s="47"/>
      <c r="BC46" s="47"/>
      <c r="BD46" s="47">
        <f>AP46-AA46</f>
        <v>0</v>
      </c>
      <c r="BE46" s="47"/>
      <c r="BF46" s="47"/>
      <c r="BG46" s="47"/>
      <c r="BH46" s="47"/>
      <c r="BI46" s="47">
        <f>AU46-AF46</f>
        <v>-25961.660000000003</v>
      </c>
      <c r="BJ46" s="47"/>
      <c r="BK46" s="47"/>
      <c r="BL46" s="47"/>
      <c r="BM46" s="47"/>
      <c r="BN46" s="47">
        <f>BD46+BI46</f>
        <v>-25961.660000000003</v>
      </c>
      <c r="BO46" s="47"/>
      <c r="BP46" s="47"/>
      <c r="BQ46" s="47"/>
    </row>
    <row r="47" spans="1:80" ht="15.75" customHeight="1">
      <c r="A47" s="42"/>
      <c r="B47" s="42"/>
      <c r="C47" s="88" t="s">
        <v>70</v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96"/>
      <c r="CB47" s="1" t="s">
        <v>74</v>
      </c>
    </row>
    <row r="48" spans="1:80" ht="15.75" customHeight="1">
      <c r="A48" s="42">
        <v>4</v>
      </c>
      <c r="B48" s="42"/>
      <c r="C48" s="88" t="s">
        <v>75</v>
      </c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90"/>
      <c r="AA48" s="47">
        <v>0</v>
      </c>
      <c r="AB48" s="47"/>
      <c r="AC48" s="47"/>
      <c r="AD48" s="47"/>
      <c r="AE48" s="47"/>
      <c r="AF48" s="47">
        <v>248000</v>
      </c>
      <c r="AG48" s="47"/>
      <c r="AH48" s="47"/>
      <c r="AI48" s="47"/>
      <c r="AJ48" s="47"/>
      <c r="AK48" s="47">
        <f>AA48+AF48</f>
        <v>248000</v>
      </c>
      <c r="AL48" s="47"/>
      <c r="AM48" s="47"/>
      <c r="AN48" s="47"/>
      <c r="AO48" s="47"/>
      <c r="AP48" s="47">
        <v>0</v>
      </c>
      <c r="AQ48" s="47"/>
      <c r="AR48" s="47"/>
      <c r="AS48" s="47"/>
      <c r="AT48" s="47"/>
      <c r="AU48" s="47">
        <v>190764.13</v>
      </c>
      <c r="AV48" s="47"/>
      <c r="AW48" s="47"/>
      <c r="AX48" s="47"/>
      <c r="AY48" s="47"/>
      <c r="AZ48" s="47">
        <f>AP48+AU48</f>
        <v>190764.13</v>
      </c>
      <c r="BA48" s="47"/>
      <c r="BB48" s="47"/>
      <c r="BC48" s="47"/>
      <c r="BD48" s="47">
        <f>AP48-AA48</f>
        <v>0</v>
      </c>
      <c r="BE48" s="47"/>
      <c r="BF48" s="47"/>
      <c r="BG48" s="47"/>
      <c r="BH48" s="47"/>
      <c r="BI48" s="47">
        <f>AU48-AF48</f>
        <v>-57235.869999999995</v>
      </c>
      <c r="BJ48" s="47"/>
      <c r="BK48" s="47"/>
      <c r="BL48" s="47"/>
      <c r="BM48" s="47"/>
      <c r="BN48" s="47">
        <f>BD48+BI48</f>
        <v>-57235.869999999995</v>
      </c>
      <c r="BO48" s="47"/>
      <c r="BP48" s="47"/>
      <c r="BQ48" s="47"/>
    </row>
    <row r="49" spans="1:80" ht="15.75" customHeight="1">
      <c r="A49" s="42"/>
      <c r="B49" s="42"/>
      <c r="C49" s="88" t="s">
        <v>70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96"/>
      <c r="CB49" s="1" t="s">
        <v>76</v>
      </c>
    </row>
    <row r="50" spans="1:80" s="95" customFormat="1" ht="15.75">
      <c r="A50" s="91"/>
      <c r="B50" s="91"/>
      <c r="C50" s="92" t="s">
        <v>77</v>
      </c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4"/>
      <c r="AA50" s="59">
        <v>0</v>
      </c>
      <c r="AB50" s="59"/>
      <c r="AC50" s="59"/>
      <c r="AD50" s="59"/>
      <c r="AE50" s="59"/>
      <c r="AF50" s="59">
        <v>897587</v>
      </c>
      <c r="AG50" s="59"/>
      <c r="AH50" s="59"/>
      <c r="AI50" s="59"/>
      <c r="AJ50" s="59"/>
      <c r="AK50" s="59">
        <f>AA50+AF50</f>
        <v>897587</v>
      </c>
      <c r="AL50" s="59"/>
      <c r="AM50" s="59"/>
      <c r="AN50" s="59"/>
      <c r="AO50" s="59"/>
      <c r="AP50" s="59">
        <v>0</v>
      </c>
      <c r="AQ50" s="59"/>
      <c r="AR50" s="59"/>
      <c r="AS50" s="59"/>
      <c r="AT50" s="59"/>
      <c r="AU50" s="59">
        <v>801930.09</v>
      </c>
      <c r="AV50" s="59"/>
      <c r="AW50" s="59"/>
      <c r="AX50" s="59"/>
      <c r="AY50" s="59"/>
      <c r="AZ50" s="59">
        <f>AP50+AU50</f>
        <v>801930.09</v>
      </c>
      <c r="BA50" s="59"/>
      <c r="BB50" s="59"/>
      <c r="BC50" s="59"/>
      <c r="BD50" s="59">
        <f>AP50-AA50</f>
        <v>0</v>
      </c>
      <c r="BE50" s="59"/>
      <c r="BF50" s="59"/>
      <c r="BG50" s="59"/>
      <c r="BH50" s="59"/>
      <c r="BI50" s="59">
        <f>AU50-AF50</f>
        <v>-95656.910000000033</v>
      </c>
      <c r="BJ50" s="59"/>
      <c r="BK50" s="59"/>
      <c r="BL50" s="59"/>
      <c r="BM50" s="59"/>
      <c r="BN50" s="59">
        <f>BD50+BI50</f>
        <v>-95656.910000000033</v>
      </c>
      <c r="BO50" s="59"/>
      <c r="BP50" s="59"/>
      <c r="BQ50" s="59"/>
    </row>
    <row r="52" spans="1:80" ht="15.75" customHeight="1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spans="1:80" ht="15" customHeight="1">
      <c r="A53" s="61" t="s">
        <v>125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80" ht="28.5" customHeight="1">
      <c r="A54" s="42" t="s">
        <v>31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 t="s">
        <v>27</v>
      </c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 t="s">
        <v>49</v>
      </c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 t="s">
        <v>0</v>
      </c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2"/>
      <c r="BN54" s="2"/>
      <c r="BO54" s="2"/>
      <c r="BP54" s="2"/>
      <c r="BQ54" s="2"/>
    </row>
    <row r="55" spans="1:80" ht="29.1" customHeight="1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 t="s">
        <v>2</v>
      </c>
      <c r="R55" s="42"/>
      <c r="S55" s="42"/>
      <c r="T55" s="42"/>
      <c r="U55" s="42"/>
      <c r="V55" s="42" t="s">
        <v>1</v>
      </c>
      <c r="W55" s="42"/>
      <c r="X55" s="42"/>
      <c r="Y55" s="42"/>
      <c r="Z55" s="42"/>
      <c r="AA55" s="42" t="s">
        <v>28</v>
      </c>
      <c r="AB55" s="42"/>
      <c r="AC55" s="42"/>
      <c r="AD55" s="42"/>
      <c r="AE55" s="42"/>
      <c r="AF55" s="42"/>
      <c r="AG55" s="42" t="s">
        <v>2</v>
      </c>
      <c r="AH55" s="42"/>
      <c r="AI55" s="42"/>
      <c r="AJ55" s="42"/>
      <c r="AK55" s="42"/>
      <c r="AL55" s="42" t="s">
        <v>1</v>
      </c>
      <c r="AM55" s="42"/>
      <c r="AN55" s="42"/>
      <c r="AO55" s="42"/>
      <c r="AP55" s="42"/>
      <c r="AQ55" s="42" t="s">
        <v>28</v>
      </c>
      <c r="AR55" s="42"/>
      <c r="AS55" s="42"/>
      <c r="AT55" s="42"/>
      <c r="AU55" s="42"/>
      <c r="AV55" s="42"/>
      <c r="AW55" s="49" t="s">
        <v>2</v>
      </c>
      <c r="AX55" s="50"/>
      <c r="AY55" s="50"/>
      <c r="AZ55" s="50"/>
      <c r="BA55" s="51"/>
      <c r="BB55" s="49" t="s">
        <v>1</v>
      </c>
      <c r="BC55" s="50"/>
      <c r="BD55" s="50"/>
      <c r="BE55" s="50"/>
      <c r="BF55" s="51"/>
      <c r="BG55" s="42" t="s">
        <v>28</v>
      </c>
      <c r="BH55" s="42"/>
      <c r="BI55" s="42"/>
      <c r="BJ55" s="42"/>
      <c r="BK55" s="42"/>
      <c r="BL55" s="42"/>
      <c r="BM55" s="2"/>
      <c r="BN55" s="2"/>
      <c r="BO55" s="2"/>
      <c r="BP55" s="2"/>
      <c r="BQ55" s="2"/>
    </row>
    <row r="56" spans="1:80" ht="15.95" customHeight="1">
      <c r="A56" s="42">
        <v>1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>
        <v>2</v>
      </c>
      <c r="R56" s="42"/>
      <c r="S56" s="42"/>
      <c r="T56" s="42"/>
      <c r="U56" s="42"/>
      <c r="V56" s="42">
        <v>3</v>
      </c>
      <c r="W56" s="42"/>
      <c r="X56" s="42"/>
      <c r="Y56" s="42"/>
      <c r="Z56" s="42"/>
      <c r="AA56" s="42">
        <v>4</v>
      </c>
      <c r="AB56" s="42"/>
      <c r="AC56" s="42"/>
      <c r="AD56" s="42"/>
      <c r="AE56" s="42"/>
      <c r="AF56" s="42"/>
      <c r="AG56" s="42">
        <v>5</v>
      </c>
      <c r="AH56" s="42"/>
      <c r="AI56" s="42"/>
      <c r="AJ56" s="42"/>
      <c r="AK56" s="42"/>
      <c r="AL56" s="42">
        <v>6</v>
      </c>
      <c r="AM56" s="42"/>
      <c r="AN56" s="42"/>
      <c r="AO56" s="42"/>
      <c r="AP56" s="42"/>
      <c r="AQ56" s="42">
        <v>7</v>
      </c>
      <c r="AR56" s="42"/>
      <c r="AS56" s="42"/>
      <c r="AT56" s="42"/>
      <c r="AU56" s="42"/>
      <c r="AV56" s="42"/>
      <c r="AW56" s="42">
        <v>8</v>
      </c>
      <c r="AX56" s="42"/>
      <c r="AY56" s="42"/>
      <c r="AZ56" s="42"/>
      <c r="BA56" s="42"/>
      <c r="BB56" s="60">
        <v>9</v>
      </c>
      <c r="BC56" s="60"/>
      <c r="BD56" s="60"/>
      <c r="BE56" s="60"/>
      <c r="BF56" s="60"/>
      <c r="BG56" s="60">
        <v>10</v>
      </c>
      <c r="BH56" s="60"/>
      <c r="BI56" s="60"/>
      <c r="BJ56" s="60"/>
      <c r="BK56" s="60"/>
      <c r="BL56" s="60"/>
      <c r="BM56" s="6"/>
      <c r="BN56" s="6"/>
      <c r="BO56" s="6"/>
      <c r="BP56" s="6"/>
      <c r="BQ56" s="6"/>
    </row>
    <row r="57" spans="1:80" ht="18" hidden="1" customHeight="1">
      <c r="A57" s="72" t="s">
        <v>16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48" t="s">
        <v>12</v>
      </c>
      <c r="R57" s="48"/>
      <c r="S57" s="48"/>
      <c r="T57" s="48"/>
      <c r="U57" s="48"/>
      <c r="V57" s="48" t="s">
        <v>11</v>
      </c>
      <c r="W57" s="48"/>
      <c r="X57" s="48"/>
      <c r="Y57" s="48"/>
      <c r="Z57" s="48"/>
      <c r="AA57" s="64" t="s">
        <v>18</v>
      </c>
      <c r="AB57" s="58"/>
      <c r="AC57" s="58"/>
      <c r="AD57" s="58"/>
      <c r="AE57" s="58"/>
      <c r="AF57" s="58"/>
      <c r="AG57" s="48" t="s">
        <v>13</v>
      </c>
      <c r="AH57" s="48"/>
      <c r="AI57" s="48"/>
      <c r="AJ57" s="48"/>
      <c r="AK57" s="48"/>
      <c r="AL57" s="48" t="s">
        <v>14</v>
      </c>
      <c r="AM57" s="48"/>
      <c r="AN57" s="48"/>
      <c r="AO57" s="48"/>
      <c r="AP57" s="48"/>
      <c r="AQ57" s="64" t="s">
        <v>18</v>
      </c>
      <c r="AR57" s="58"/>
      <c r="AS57" s="58"/>
      <c r="AT57" s="58"/>
      <c r="AU57" s="58"/>
      <c r="AV57" s="58"/>
      <c r="AW57" s="52" t="s">
        <v>19</v>
      </c>
      <c r="AX57" s="53"/>
      <c r="AY57" s="53"/>
      <c r="AZ57" s="53"/>
      <c r="BA57" s="54"/>
      <c r="BB57" s="52" t="s">
        <v>19</v>
      </c>
      <c r="BC57" s="53"/>
      <c r="BD57" s="53"/>
      <c r="BE57" s="53"/>
      <c r="BF57" s="54"/>
      <c r="BG57" s="58" t="s">
        <v>18</v>
      </c>
      <c r="BH57" s="58"/>
      <c r="BI57" s="58"/>
      <c r="BJ57" s="58"/>
      <c r="BK57" s="58"/>
      <c r="BL57" s="58"/>
      <c r="BM57" s="7"/>
      <c r="BN57" s="7"/>
      <c r="BO57" s="7"/>
      <c r="BP57" s="7"/>
      <c r="BQ57" s="7"/>
      <c r="CA57" s="1" t="s">
        <v>23</v>
      </c>
    </row>
    <row r="58" spans="1:80" ht="47.25" customHeight="1">
      <c r="A58" s="97" t="s">
        <v>78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9"/>
      <c r="Q58" s="65">
        <v>0</v>
      </c>
      <c r="R58" s="65"/>
      <c r="S58" s="65"/>
      <c r="T58" s="65"/>
      <c r="U58" s="65"/>
      <c r="V58" s="65">
        <v>897587</v>
      </c>
      <c r="W58" s="65"/>
      <c r="X58" s="65"/>
      <c r="Y58" s="65"/>
      <c r="Z58" s="65"/>
      <c r="AA58" s="65">
        <f>Q58+V58</f>
        <v>897587</v>
      </c>
      <c r="AB58" s="65"/>
      <c r="AC58" s="65"/>
      <c r="AD58" s="65"/>
      <c r="AE58" s="65"/>
      <c r="AF58" s="65"/>
      <c r="AG58" s="65">
        <v>0</v>
      </c>
      <c r="AH58" s="65"/>
      <c r="AI58" s="65"/>
      <c r="AJ58" s="65"/>
      <c r="AK58" s="65"/>
      <c r="AL58" s="65">
        <v>801930.09</v>
      </c>
      <c r="AM58" s="65"/>
      <c r="AN58" s="65"/>
      <c r="AO58" s="65"/>
      <c r="AP58" s="65"/>
      <c r="AQ58" s="65">
        <f>AG58+AL58</f>
        <v>801930.09</v>
      </c>
      <c r="AR58" s="65"/>
      <c r="AS58" s="65"/>
      <c r="AT58" s="65"/>
      <c r="AU58" s="65"/>
      <c r="AV58" s="65"/>
      <c r="AW58" s="65">
        <f>AG58-Q58</f>
        <v>0</v>
      </c>
      <c r="AX58" s="65"/>
      <c r="AY58" s="65"/>
      <c r="AZ58" s="65"/>
      <c r="BA58" s="65"/>
      <c r="BB58" s="73">
        <f>AL58-V58</f>
        <v>-95656.910000000033</v>
      </c>
      <c r="BC58" s="73"/>
      <c r="BD58" s="73"/>
      <c r="BE58" s="73"/>
      <c r="BF58" s="73"/>
      <c r="BG58" s="73">
        <f>AW58+BB58</f>
        <v>-95656.910000000033</v>
      </c>
      <c r="BH58" s="73"/>
      <c r="BI58" s="73"/>
      <c r="BJ58" s="73"/>
      <c r="BK58" s="73"/>
      <c r="BL58" s="73"/>
      <c r="BM58" s="8"/>
      <c r="BN58" s="8"/>
      <c r="BO58" s="8"/>
      <c r="BP58" s="8"/>
      <c r="BQ58" s="8"/>
      <c r="CA58" s="1" t="s">
        <v>24</v>
      </c>
    </row>
    <row r="59" spans="1:80" ht="15.75" customHeight="1">
      <c r="A59" s="97" t="s">
        <v>70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9"/>
      <c r="BM59" s="8"/>
      <c r="BN59" s="8"/>
      <c r="BO59" s="8"/>
      <c r="BP59" s="8"/>
      <c r="BQ59" s="8"/>
      <c r="CB59" s="1" t="s">
        <v>79</v>
      </c>
    </row>
    <row r="60" spans="1:80" s="95" customFormat="1" ht="15">
      <c r="A60" s="100" t="s">
        <v>80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4"/>
      <c r="Q60" s="66">
        <v>0</v>
      </c>
      <c r="R60" s="66"/>
      <c r="S60" s="66"/>
      <c r="T60" s="66"/>
      <c r="U60" s="66"/>
      <c r="V60" s="66">
        <v>897587</v>
      </c>
      <c r="W60" s="66"/>
      <c r="X60" s="66"/>
      <c r="Y60" s="66"/>
      <c r="Z60" s="66"/>
      <c r="AA60" s="66">
        <f>Q60+V60</f>
        <v>897587</v>
      </c>
      <c r="AB60" s="66"/>
      <c r="AC60" s="66"/>
      <c r="AD60" s="66"/>
      <c r="AE60" s="66"/>
      <c r="AF60" s="66"/>
      <c r="AG60" s="66">
        <v>0</v>
      </c>
      <c r="AH60" s="66"/>
      <c r="AI60" s="66"/>
      <c r="AJ60" s="66"/>
      <c r="AK60" s="66"/>
      <c r="AL60" s="66">
        <v>801930.09</v>
      </c>
      <c r="AM60" s="66"/>
      <c r="AN60" s="66"/>
      <c r="AO60" s="66"/>
      <c r="AP60" s="66"/>
      <c r="AQ60" s="66">
        <f>AG60+AL60</f>
        <v>801930.09</v>
      </c>
      <c r="AR60" s="66"/>
      <c r="AS60" s="66"/>
      <c r="AT60" s="66"/>
      <c r="AU60" s="66"/>
      <c r="AV60" s="66"/>
      <c r="AW60" s="66">
        <f>AG60-Q60</f>
        <v>0</v>
      </c>
      <c r="AX60" s="66"/>
      <c r="AY60" s="66"/>
      <c r="AZ60" s="66"/>
      <c r="BA60" s="66"/>
      <c r="BB60" s="101">
        <f>AL60-V60</f>
        <v>-95656.910000000033</v>
      </c>
      <c r="BC60" s="101"/>
      <c r="BD60" s="101"/>
      <c r="BE60" s="101"/>
      <c r="BF60" s="101"/>
      <c r="BG60" s="101">
        <f>AW60+BB60</f>
        <v>-95656.910000000033</v>
      </c>
      <c r="BH60" s="101"/>
      <c r="BI60" s="101"/>
      <c r="BJ60" s="101"/>
      <c r="BK60" s="101"/>
      <c r="BL60" s="101"/>
      <c r="BM60" s="102"/>
      <c r="BN60" s="102"/>
      <c r="BO60" s="102"/>
      <c r="BP60" s="102"/>
      <c r="BQ60" s="102"/>
    </row>
    <row r="62" spans="1:80" ht="15.75" customHeight="1">
      <c r="A62" s="37" t="s">
        <v>48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</row>
    <row r="64" spans="1:80" ht="45" customHeight="1">
      <c r="A64" s="79" t="s">
        <v>7</v>
      </c>
      <c r="B64" s="80"/>
      <c r="C64" s="79" t="s">
        <v>6</v>
      </c>
      <c r="D64" s="83"/>
      <c r="E64" s="83"/>
      <c r="F64" s="83"/>
      <c r="G64" s="83"/>
      <c r="H64" s="83"/>
      <c r="I64" s="80"/>
      <c r="J64" s="79" t="s">
        <v>5</v>
      </c>
      <c r="K64" s="83"/>
      <c r="L64" s="83"/>
      <c r="M64" s="83"/>
      <c r="N64" s="80"/>
      <c r="O64" s="79" t="s">
        <v>4</v>
      </c>
      <c r="P64" s="83"/>
      <c r="Q64" s="83"/>
      <c r="R64" s="83"/>
      <c r="S64" s="83"/>
      <c r="T64" s="83"/>
      <c r="U64" s="83"/>
      <c r="V64" s="83"/>
      <c r="W64" s="83"/>
      <c r="X64" s="80"/>
      <c r="Y64" s="42" t="s">
        <v>27</v>
      </c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 t="s">
        <v>50</v>
      </c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80" ht="32.25" customHeight="1">
      <c r="A65" s="81"/>
      <c r="B65" s="82"/>
      <c r="C65" s="81"/>
      <c r="D65" s="77"/>
      <c r="E65" s="77"/>
      <c r="F65" s="77"/>
      <c r="G65" s="77"/>
      <c r="H65" s="77"/>
      <c r="I65" s="82"/>
      <c r="J65" s="81"/>
      <c r="K65" s="77"/>
      <c r="L65" s="77"/>
      <c r="M65" s="77"/>
      <c r="N65" s="82"/>
      <c r="O65" s="81"/>
      <c r="P65" s="77"/>
      <c r="Q65" s="77"/>
      <c r="R65" s="77"/>
      <c r="S65" s="77"/>
      <c r="T65" s="77"/>
      <c r="U65" s="77"/>
      <c r="V65" s="77"/>
      <c r="W65" s="77"/>
      <c r="X65" s="82"/>
      <c r="Y65" s="49" t="s">
        <v>2</v>
      </c>
      <c r="Z65" s="50"/>
      <c r="AA65" s="50"/>
      <c r="AB65" s="50"/>
      <c r="AC65" s="51"/>
      <c r="AD65" s="49" t="s">
        <v>1</v>
      </c>
      <c r="AE65" s="50"/>
      <c r="AF65" s="50"/>
      <c r="AG65" s="50"/>
      <c r="AH65" s="51"/>
      <c r="AI65" s="42" t="s">
        <v>28</v>
      </c>
      <c r="AJ65" s="42"/>
      <c r="AK65" s="42"/>
      <c r="AL65" s="42"/>
      <c r="AM65" s="42"/>
      <c r="AN65" s="42" t="s">
        <v>2</v>
      </c>
      <c r="AO65" s="42"/>
      <c r="AP65" s="42"/>
      <c r="AQ65" s="42"/>
      <c r="AR65" s="42"/>
      <c r="AS65" s="42" t="s">
        <v>1</v>
      </c>
      <c r="AT65" s="42"/>
      <c r="AU65" s="42"/>
      <c r="AV65" s="42"/>
      <c r="AW65" s="42"/>
      <c r="AX65" s="42" t="s">
        <v>28</v>
      </c>
      <c r="AY65" s="42"/>
      <c r="AZ65" s="42"/>
      <c r="BA65" s="42"/>
      <c r="BB65" s="42"/>
      <c r="BC65" s="42" t="s">
        <v>2</v>
      </c>
      <c r="BD65" s="42"/>
      <c r="BE65" s="42"/>
      <c r="BF65" s="42"/>
      <c r="BG65" s="42"/>
      <c r="BH65" s="42" t="s">
        <v>1</v>
      </c>
      <c r="BI65" s="42"/>
      <c r="BJ65" s="42"/>
      <c r="BK65" s="42"/>
      <c r="BL65" s="42"/>
      <c r="BM65" s="42" t="s">
        <v>28</v>
      </c>
      <c r="BN65" s="42"/>
      <c r="BO65" s="42"/>
      <c r="BP65" s="42"/>
      <c r="BQ65" s="42"/>
      <c r="BR65" s="2"/>
      <c r="BS65" s="2"/>
      <c r="BT65" s="2"/>
      <c r="BU65" s="2"/>
      <c r="BV65" s="2"/>
      <c r="BW65" s="2"/>
      <c r="BX65" s="2"/>
      <c r="BY65" s="2"/>
      <c r="BZ65" s="9"/>
    </row>
    <row r="66" spans="1:80" ht="15.95" customHeight="1">
      <c r="A66" s="42">
        <v>1</v>
      </c>
      <c r="B66" s="42"/>
      <c r="C66" s="42">
        <v>2</v>
      </c>
      <c r="D66" s="42"/>
      <c r="E66" s="42"/>
      <c r="F66" s="42"/>
      <c r="G66" s="42"/>
      <c r="H66" s="42"/>
      <c r="I66" s="42"/>
      <c r="J66" s="42">
        <v>3</v>
      </c>
      <c r="K66" s="42"/>
      <c r="L66" s="42"/>
      <c r="M66" s="42"/>
      <c r="N66" s="42"/>
      <c r="O66" s="42">
        <v>4</v>
      </c>
      <c r="P66" s="42"/>
      <c r="Q66" s="42"/>
      <c r="R66" s="42"/>
      <c r="S66" s="42"/>
      <c r="T66" s="42"/>
      <c r="U66" s="42"/>
      <c r="V66" s="42"/>
      <c r="W66" s="42"/>
      <c r="X66" s="42"/>
      <c r="Y66" s="42">
        <v>5</v>
      </c>
      <c r="Z66" s="42"/>
      <c r="AA66" s="42"/>
      <c r="AB66" s="42"/>
      <c r="AC66" s="42"/>
      <c r="AD66" s="42">
        <v>6</v>
      </c>
      <c r="AE66" s="42"/>
      <c r="AF66" s="42"/>
      <c r="AG66" s="42"/>
      <c r="AH66" s="42"/>
      <c r="AI66" s="42">
        <v>7</v>
      </c>
      <c r="AJ66" s="42"/>
      <c r="AK66" s="42"/>
      <c r="AL66" s="42"/>
      <c r="AM66" s="42"/>
      <c r="AN66" s="49">
        <v>8</v>
      </c>
      <c r="AO66" s="50"/>
      <c r="AP66" s="50"/>
      <c r="AQ66" s="50"/>
      <c r="AR66" s="51"/>
      <c r="AS66" s="49">
        <v>9</v>
      </c>
      <c r="AT66" s="50"/>
      <c r="AU66" s="50"/>
      <c r="AV66" s="50"/>
      <c r="AW66" s="51"/>
      <c r="AX66" s="49">
        <v>10</v>
      </c>
      <c r="AY66" s="50"/>
      <c r="AZ66" s="50"/>
      <c r="BA66" s="50"/>
      <c r="BB66" s="51"/>
      <c r="BC66" s="49">
        <v>11</v>
      </c>
      <c r="BD66" s="50"/>
      <c r="BE66" s="50"/>
      <c r="BF66" s="50"/>
      <c r="BG66" s="51"/>
      <c r="BH66" s="49">
        <v>12</v>
      </c>
      <c r="BI66" s="50"/>
      <c r="BJ66" s="50"/>
      <c r="BK66" s="50"/>
      <c r="BL66" s="51"/>
      <c r="BM66" s="49">
        <v>13</v>
      </c>
      <c r="BN66" s="50"/>
      <c r="BO66" s="50"/>
      <c r="BP66" s="50"/>
      <c r="BQ66" s="51"/>
      <c r="BR66" s="2"/>
      <c r="BS66" s="2"/>
      <c r="BT66" s="2"/>
      <c r="BU66" s="2"/>
      <c r="BV66" s="2"/>
      <c r="BW66" s="2"/>
      <c r="BX66" s="2"/>
      <c r="BY66" s="2"/>
      <c r="BZ66" s="9"/>
    </row>
    <row r="67" spans="1:80" ht="12.75" hidden="1" customHeight="1">
      <c r="A67" s="71" t="s">
        <v>39</v>
      </c>
      <c r="B67" s="71"/>
      <c r="C67" s="68" t="s">
        <v>16</v>
      </c>
      <c r="D67" s="69"/>
      <c r="E67" s="69"/>
      <c r="F67" s="69"/>
      <c r="G67" s="69"/>
      <c r="H67" s="69"/>
      <c r="I67" s="70"/>
      <c r="J67" s="71" t="s">
        <v>17</v>
      </c>
      <c r="K67" s="71"/>
      <c r="L67" s="71"/>
      <c r="M67" s="71"/>
      <c r="N67" s="71"/>
      <c r="O67" s="72" t="s">
        <v>40</v>
      </c>
      <c r="P67" s="72"/>
      <c r="Q67" s="72"/>
      <c r="R67" s="72"/>
      <c r="S67" s="72"/>
      <c r="T67" s="72"/>
      <c r="U67" s="72"/>
      <c r="V67" s="72"/>
      <c r="W67" s="72"/>
      <c r="X67" s="68"/>
      <c r="Y67" s="48" t="s">
        <v>12</v>
      </c>
      <c r="Z67" s="48"/>
      <c r="AA67" s="48"/>
      <c r="AB67" s="48"/>
      <c r="AC67" s="48"/>
      <c r="AD67" s="48" t="s">
        <v>32</v>
      </c>
      <c r="AE67" s="48"/>
      <c r="AF67" s="48"/>
      <c r="AG67" s="48"/>
      <c r="AH67" s="48"/>
      <c r="AI67" s="48" t="s">
        <v>18</v>
      </c>
      <c r="AJ67" s="48"/>
      <c r="AK67" s="48"/>
      <c r="AL67" s="48"/>
      <c r="AM67" s="48"/>
      <c r="AN67" s="48" t="s">
        <v>33</v>
      </c>
      <c r="AO67" s="48"/>
      <c r="AP67" s="48"/>
      <c r="AQ67" s="48"/>
      <c r="AR67" s="48"/>
      <c r="AS67" s="48" t="s">
        <v>13</v>
      </c>
      <c r="AT67" s="48"/>
      <c r="AU67" s="48"/>
      <c r="AV67" s="48"/>
      <c r="AW67" s="48"/>
      <c r="AX67" s="48" t="s">
        <v>18</v>
      </c>
      <c r="AY67" s="48"/>
      <c r="AZ67" s="48"/>
      <c r="BA67" s="48"/>
      <c r="BB67" s="48"/>
      <c r="BC67" s="48" t="s">
        <v>35</v>
      </c>
      <c r="BD67" s="48"/>
      <c r="BE67" s="48"/>
      <c r="BF67" s="48"/>
      <c r="BG67" s="48"/>
      <c r="BH67" s="48" t="s">
        <v>35</v>
      </c>
      <c r="BI67" s="48"/>
      <c r="BJ67" s="48"/>
      <c r="BK67" s="48"/>
      <c r="BL67" s="48"/>
      <c r="BM67" s="57" t="s">
        <v>18</v>
      </c>
      <c r="BN67" s="57"/>
      <c r="BO67" s="57"/>
      <c r="BP67" s="57"/>
      <c r="BQ67" s="57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25</v>
      </c>
    </row>
    <row r="68" spans="1:80" s="95" customFormat="1" ht="15.75">
      <c r="A68" s="91">
        <v>0</v>
      </c>
      <c r="B68" s="91"/>
      <c r="C68" s="103" t="s">
        <v>81</v>
      </c>
      <c r="D68" s="103"/>
      <c r="E68" s="103"/>
      <c r="F68" s="103"/>
      <c r="G68" s="103"/>
      <c r="H68" s="103"/>
      <c r="I68" s="103"/>
      <c r="J68" s="103" t="s">
        <v>82</v>
      </c>
      <c r="K68" s="103"/>
      <c r="L68" s="103"/>
      <c r="M68" s="103"/>
      <c r="N68" s="103"/>
      <c r="O68" s="103" t="s">
        <v>82</v>
      </c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6"/>
      <c r="BS68" s="106"/>
      <c r="BT68" s="106"/>
      <c r="BU68" s="106"/>
      <c r="BV68" s="106"/>
      <c r="BW68" s="106"/>
      <c r="BX68" s="106"/>
      <c r="BY68" s="106"/>
      <c r="BZ68" s="107"/>
      <c r="CA68" s="95" t="s">
        <v>26</v>
      </c>
    </row>
    <row r="69" spans="1:80" ht="63.75" customHeight="1">
      <c r="A69" s="42">
        <v>1</v>
      </c>
      <c r="B69" s="42"/>
      <c r="C69" s="109" t="s">
        <v>83</v>
      </c>
      <c r="D69" s="110"/>
      <c r="E69" s="110"/>
      <c r="F69" s="110"/>
      <c r="G69" s="110"/>
      <c r="H69" s="110"/>
      <c r="I69" s="111"/>
      <c r="J69" s="67" t="s">
        <v>84</v>
      </c>
      <c r="K69" s="67"/>
      <c r="L69" s="67"/>
      <c r="M69" s="67"/>
      <c r="N69" s="67"/>
      <c r="O69" s="109" t="s">
        <v>85</v>
      </c>
      <c r="P69" s="110"/>
      <c r="Q69" s="110"/>
      <c r="R69" s="110"/>
      <c r="S69" s="110"/>
      <c r="T69" s="110"/>
      <c r="U69" s="110"/>
      <c r="V69" s="110"/>
      <c r="W69" s="110"/>
      <c r="X69" s="111"/>
      <c r="Y69" s="112">
        <v>0</v>
      </c>
      <c r="Z69" s="112"/>
      <c r="AA69" s="112"/>
      <c r="AB69" s="112"/>
      <c r="AC69" s="112"/>
      <c r="AD69" s="112">
        <v>370</v>
      </c>
      <c r="AE69" s="112"/>
      <c r="AF69" s="112"/>
      <c r="AG69" s="112"/>
      <c r="AH69" s="112"/>
      <c r="AI69" s="112">
        <f>Y69+AD69</f>
        <v>370</v>
      </c>
      <c r="AJ69" s="112"/>
      <c r="AK69" s="112"/>
      <c r="AL69" s="112"/>
      <c r="AM69" s="112"/>
      <c r="AN69" s="112">
        <v>0</v>
      </c>
      <c r="AO69" s="112"/>
      <c r="AP69" s="112"/>
      <c r="AQ69" s="112"/>
      <c r="AR69" s="112"/>
      <c r="AS69" s="112">
        <v>370</v>
      </c>
      <c r="AT69" s="112"/>
      <c r="AU69" s="112"/>
      <c r="AV69" s="112"/>
      <c r="AW69" s="112"/>
      <c r="AX69" s="113">
        <f>AN69+AS69</f>
        <v>370</v>
      </c>
      <c r="AY69" s="113"/>
      <c r="AZ69" s="113"/>
      <c r="BA69" s="113"/>
      <c r="BB69" s="113"/>
      <c r="BC69" s="113">
        <f>AN69-Y69</f>
        <v>0</v>
      </c>
      <c r="BD69" s="113"/>
      <c r="BE69" s="113"/>
      <c r="BF69" s="113"/>
      <c r="BG69" s="113"/>
      <c r="BH69" s="113">
        <f>AS69-AD69</f>
        <v>0</v>
      </c>
      <c r="BI69" s="113"/>
      <c r="BJ69" s="113"/>
      <c r="BK69" s="113"/>
      <c r="BL69" s="113"/>
      <c r="BM69" s="113">
        <f>BC69+BH69</f>
        <v>0</v>
      </c>
      <c r="BN69" s="113"/>
      <c r="BO69" s="113"/>
      <c r="BP69" s="113"/>
      <c r="BQ69" s="113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63.75" customHeight="1">
      <c r="A70" s="42">
        <v>2</v>
      </c>
      <c r="B70" s="42"/>
      <c r="C70" s="109" t="s">
        <v>86</v>
      </c>
      <c r="D70" s="89"/>
      <c r="E70" s="89"/>
      <c r="F70" s="89"/>
      <c r="G70" s="89"/>
      <c r="H70" s="89"/>
      <c r="I70" s="90"/>
      <c r="J70" s="67" t="s">
        <v>84</v>
      </c>
      <c r="K70" s="67"/>
      <c r="L70" s="67"/>
      <c r="M70" s="67"/>
      <c r="N70" s="67"/>
      <c r="O70" s="109" t="s">
        <v>85</v>
      </c>
      <c r="P70" s="89"/>
      <c r="Q70" s="89"/>
      <c r="R70" s="89"/>
      <c r="S70" s="89"/>
      <c r="T70" s="89"/>
      <c r="U70" s="89"/>
      <c r="V70" s="89"/>
      <c r="W70" s="89"/>
      <c r="X70" s="90"/>
      <c r="Y70" s="112">
        <v>0</v>
      </c>
      <c r="Z70" s="112"/>
      <c r="AA70" s="112"/>
      <c r="AB70" s="112"/>
      <c r="AC70" s="112"/>
      <c r="AD70" s="112">
        <v>370</v>
      </c>
      <c r="AE70" s="112"/>
      <c r="AF70" s="112"/>
      <c r="AG70" s="112"/>
      <c r="AH70" s="112"/>
      <c r="AI70" s="112">
        <f>Y70+AD70</f>
        <v>370</v>
      </c>
      <c r="AJ70" s="112"/>
      <c r="AK70" s="112"/>
      <c r="AL70" s="112"/>
      <c r="AM70" s="112"/>
      <c r="AN70" s="112">
        <v>0</v>
      </c>
      <c r="AO70" s="112"/>
      <c r="AP70" s="112"/>
      <c r="AQ70" s="112"/>
      <c r="AR70" s="112"/>
      <c r="AS70" s="112">
        <v>370</v>
      </c>
      <c r="AT70" s="112"/>
      <c r="AU70" s="112"/>
      <c r="AV70" s="112"/>
      <c r="AW70" s="112"/>
      <c r="AX70" s="113">
        <f>AN70+AS70</f>
        <v>370</v>
      </c>
      <c r="AY70" s="113"/>
      <c r="AZ70" s="113"/>
      <c r="BA70" s="113"/>
      <c r="BB70" s="113"/>
      <c r="BC70" s="113">
        <f>AN70-Y70</f>
        <v>0</v>
      </c>
      <c r="BD70" s="113"/>
      <c r="BE70" s="113"/>
      <c r="BF70" s="113"/>
      <c r="BG70" s="113"/>
      <c r="BH70" s="113">
        <f>AS70-AD70</f>
        <v>0</v>
      </c>
      <c r="BI70" s="113"/>
      <c r="BJ70" s="113"/>
      <c r="BK70" s="113"/>
      <c r="BL70" s="113"/>
      <c r="BM70" s="113">
        <f>BC70+BH70</f>
        <v>0</v>
      </c>
      <c r="BN70" s="113"/>
      <c r="BO70" s="113"/>
      <c r="BP70" s="113"/>
      <c r="BQ70" s="113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63.75" customHeight="1">
      <c r="A71" s="42">
        <v>3</v>
      </c>
      <c r="B71" s="42"/>
      <c r="C71" s="109" t="s">
        <v>87</v>
      </c>
      <c r="D71" s="89"/>
      <c r="E71" s="89"/>
      <c r="F71" s="89"/>
      <c r="G71" s="89"/>
      <c r="H71" s="89"/>
      <c r="I71" s="90"/>
      <c r="J71" s="67" t="s">
        <v>84</v>
      </c>
      <c r="K71" s="67"/>
      <c r="L71" s="67"/>
      <c r="M71" s="67"/>
      <c r="N71" s="67"/>
      <c r="O71" s="109" t="s">
        <v>85</v>
      </c>
      <c r="P71" s="89"/>
      <c r="Q71" s="89"/>
      <c r="R71" s="89"/>
      <c r="S71" s="89"/>
      <c r="T71" s="89"/>
      <c r="U71" s="89"/>
      <c r="V71" s="89"/>
      <c r="W71" s="89"/>
      <c r="X71" s="90"/>
      <c r="Y71" s="112">
        <v>0</v>
      </c>
      <c r="Z71" s="112"/>
      <c r="AA71" s="112"/>
      <c r="AB71" s="112"/>
      <c r="AC71" s="112"/>
      <c r="AD71" s="112">
        <v>375</v>
      </c>
      <c r="AE71" s="112"/>
      <c r="AF71" s="112"/>
      <c r="AG71" s="112"/>
      <c r="AH71" s="112"/>
      <c r="AI71" s="112">
        <f>Y71+AD71</f>
        <v>375</v>
      </c>
      <c r="AJ71" s="112"/>
      <c r="AK71" s="112"/>
      <c r="AL71" s="112"/>
      <c r="AM71" s="112"/>
      <c r="AN71" s="112">
        <v>0</v>
      </c>
      <c r="AO71" s="112"/>
      <c r="AP71" s="112"/>
      <c r="AQ71" s="112"/>
      <c r="AR71" s="112"/>
      <c r="AS71" s="112">
        <v>375</v>
      </c>
      <c r="AT71" s="112"/>
      <c r="AU71" s="112"/>
      <c r="AV71" s="112"/>
      <c r="AW71" s="112"/>
      <c r="AX71" s="113">
        <f>AN71+AS71</f>
        <v>375</v>
      </c>
      <c r="AY71" s="113"/>
      <c r="AZ71" s="113"/>
      <c r="BA71" s="113"/>
      <c r="BB71" s="113"/>
      <c r="BC71" s="113">
        <f>AN71-Y71</f>
        <v>0</v>
      </c>
      <c r="BD71" s="113"/>
      <c r="BE71" s="113"/>
      <c r="BF71" s="113"/>
      <c r="BG71" s="113"/>
      <c r="BH71" s="113">
        <f>AS71-AD71</f>
        <v>0</v>
      </c>
      <c r="BI71" s="113"/>
      <c r="BJ71" s="113"/>
      <c r="BK71" s="113"/>
      <c r="BL71" s="113"/>
      <c r="BM71" s="113">
        <f>BC71+BH71</f>
        <v>0</v>
      </c>
      <c r="BN71" s="113"/>
      <c r="BO71" s="113"/>
      <c r="BP71" s="113"/>
      <c r="BQ71" s="113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ht="51" customHeight="1">
      <c r="A72" s="42">
        <v>4</v>
      </c>
      <c r="B72" s="42"/>
      <c r="C72" s="109" t="s">
        <v>88</v>
      </c>
      <c r="D72" s="89"/>
      <c r="E72" s="89"/>
      <c r="F72" s="89"/>
      <c r="G72" s="89"/>
      <c r="H72" s="89"/>
      <c r="I72" s="90"/>
      <c r="J72" s="67" t="s">
        <v>84</v>
      </c>
      <c r="K72" s="67"/>
      <c r="L72" s="67"/>
      <c r="M72" s="67"/>
      <c r="N72" s="67"/>
      <c r="O72" s="109" t="s">
        <v>85</v>
      </c>
      <c r="P72" s="89"/>
      <c r="Q72" s="89"/>
      <c r="R72" s="89"/>
      <c r="S72" s="89"/>
      <c r="T72" s="89"/>
      <c r="U72" s="89"/>
      <c r="V72" s="89"/>
      <c r="W72" s="89"/>
      <c r="X72" s="90"/>
      <c r="Y72" s="112">
        <v>0</v>
      </c>
      <c r="Z72" s="112"/>
      <c r="AA72" s="112"/>
      <c r="AB72" s="112"/>
      <c r="AC72" s="112"/>
      <c r="AD72" s="112">
        <v>370</v>
      </c>
      <c r="AE72" s="112"/>
      <c r="AF72" s="112"/>
      <c r="AG72" s="112"/>
      <c r="AH72" s="112"/>
      <c r="AI72" s="112">
        <f>Y72+AD72</f>
        <v>370</v>
      </c>
      <c r="AJ72" s="112"/>
      <c r="AK72" s="112"/>
      <c r="AL72" s="112"/>
      <c r="AM72" s="112"/>
      <c r="AN72" s="112">
        <v>0</v>
      </c>
      <c r="AO72" s="112"/>
      <c r="AP72" s="112"/>
      <c r="AQ72" s="112"/>
      <c r="AR72" s="112"/>
      <c r="AS72" s="112">
        <v>370</v>
      </c>
      <c r="AT72" s="112"/>
      <c r="AU72" s="112"/>
      <c r="AV72" s="112"/>
      <c r="AW72" s="112"/>
      <c r="AX72" s="113">
        <f>AN72+AS72</f>
        <v>370</v>
      </c>
      <c r="AY72" s="113"/>
      <c r="AZ72" s="113"/>
      <c r="BA72" s="113"/>
      <c r="BB72" s="113"/>
      <c r="BC72" s="113">
        <f>AN72-Y72</f>
        <v>0</v>
      </c>
      <c r="BD72" s="113"/>
      <c r="BE72" s="113"/>
      <c r="BF72" s="113"/>
      <c r="BG72" s="113"/>
      <c r="BH72" s="113">
        <f>AS72-AD72</f>
        <v>0</v>
      </c>
      <c r="BI72" s="113"/>
      <c r="BJ72" s="113"/>
      <c r="BK72" s="113"/>
      <c r="BL72" s="113"/>
      <c r="BM72" s="113">
        <f>BC72+BH72</f>
        <v>0</v>
      </c>
      <c r="BN72" s="113"/>
      <c r="BO72" s="113"/>
      <c r="BP72" s="113"/>
      <c r="BQ72" s="113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80" s="95" customFormat="1" ht="15.75">
      <c r="A73" s="91">
        <v>0</v>
      </c>
      <c r="B73" s="91"/>
      <c r="C73" s="108" t="s">
        <v>89</v>
      </c>
      <c r="D73" s="93"/>
      <c r="E73" s="93"/>
      <c r="F73" s="93"/>
      <c r="G73" s="93"/>
      <c r="H73" s="93"/>
      <c r="I73" s="94"/>
      <c r="J73" s="103" t="s">
        <v>82</v>
      </c>
      <c r="K73" s="103"/>
      <c r="L73" s="103"/>
      <c r="M73" s="103"/>
      <c r="N73" s="103"/>
      <c r="O73" s="108" t="s">
        <v>82</v>
      </c>
      <c r="P73" s="93"/>
      <c r="Q73" s="93"/>
      <c r="R73" s="93"/>
      <c r="S73" s="93"/>
      <c r="T73" s="93"/>
      <c r="U73" s="93"/>
      <c r="V73" s="93"/>
      <c r="W73" s="93"/>
      <c r="X73" s="9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6"/>
      <c r="BS73" s="106"/>
      <c r="BT73" s="106"/>
      <c r="BU73" s="106"/>
      <c r="BV73" s="106"/>
      <c r="BW73" s="106"/>
      <c r="BX73" s="106"/>
      <c r="BY73" s="106"/>
      <c r="BZ73" s="107"/>
    </row>
    <row r="74" spans="1:80" ht="63.75" customHeight="1">
      <c r="A74" s="42">
        <v>1</v>
      </c>
      <c r="B74" s="42"/>
      <c r="C74" s="109" t="s">
        <v>90</v>
      </c>
      <c r="D74" s="89"/>
      <c r="E74" s="89"/>
      <c r="F74" s="89"/>
      <c r="G74" s="89"/>
      <c r="H74" s="89"/>
      <c r="I74" s="90"/>
      <c r="J74" s="67" t="s">
        <v>84</v>
      </c>
      <c r="K74" s="67"/>
      <c r="L74" s="67"/>
      <c r="M74" s="67"/>
      <c r="N74" s="67"/>
      <c r="O74" s="109" t="s">
        <v>85</v>
      </c>
      <c r="P74" s="89"/>
      <c r="Q74" s="89"/>
      <c r="R74" s="89"/>
      <c r="S74" s="89"/>
      <c r="T74" s="89"/>
      <c r="U74" s="89"/>
      <c r="V74" s="89"/>
      <c r="W74" s="89"/>
      <c r="X74" s="90"/>
      <c r="Y74" s="112">
        <v>0</v>
      </c>
      <c r="Z74" s="112"/>
      <c r="AA74" s="112"/>
      <c r="AB74" s="112"/>
      <c r="AC74" s="112"/>
      <c r="AD74" s="112">
        <v>185</v>
      </c>
      <c r="AE74" s="112"/>
      <c r="AF74" s="112"/>
      <c r="AG74" s="112"/>
      <c r="AH74" s="112"/>
      <c r="AI74" s="112">
        <f>Y74+AD74</f>
        <v>185</v>
      </c>
      <c r="AJ74" s="112"/>
      <c r="AK74" s="112"/>
      <c r="AL74" s="112"/>
      <c r="AM74" s="112"/>
      <c r="AN74" s="112">
        <v>0</v>
      </c>
      <c r="AO74" s="112"/>
      <c r="AP74" s="112"/>
      <c r="AQ74" s="112"/>
      <c r="AR74" s="112"/>
      <c r="AS74" s="112">
        <v>185</v>
      </c>
      <c r="AT74" s="112"/>
      <c r="AU74" s="112"/>
      <c r="AV74" s="112"/>
      <c r="AW74" s="112"/>
      <c r="AX74" s="113">
        <f>AN74+AS74</f>
        <v>185</v>
      </c>
      <c r="AY74" s="113"/>
      <c r="AZ74" s="113"/>
      <c r="BA74" s="113"/>
      <c r="BB74" s="113"/>
      <c r="BC74" s="113">
        <f>AN74-Y74</f>
        <v>0</v>
      </c>
      <c r="BD74" s="113"/>
      <c r="BE74" s="113"/>
      <c r="BF74" s="113"/>
      <c r="BG74" s="113"/>
      <c r="BH74" s="113">
        <f>AS74-AD74</f>
        <v>0</v>
      </c>
      <c r="BI74" s="113"/>
      <c r="BJ74" s="113"/>
      <c r="BK74" s="113"/>
      <c r="BL74" s="113"/>
      <c r="BM74" s="113">
        <f>BC74+BH74</f>
        <v>0</v>
      </c>
      <c r="BN74" s="113"/>
      <c r="BO74" s="113"/>
      <c r="BP74" s="113"/>
      <c r="BQ74" s="113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80" ht="63.75" customHeight="1">
      <c r="A75" s="42">
        <v>2</v>
      </c>
      <c r="B75" s="42"/>
      <c r="C75" s="109" t="s">
        <v>91</v>
      </c>
      <c r="D75" s="89"/>
      <c r="E75" s="89"/>
      <c r="F75" s="89"/>
      <c r="G75" s="89"/>
      <c r="H75" s="89"/>
      <c r="I75" s="90"/>
      <c r="J75" s="67" t="s">
        <v>84</v>
      </c>
      <c r="K75" s="67"/>
      <c r="L75" s="67"/>
      <c r="M75" s="67"/>
      <c r="N75" s="67"/>
      <c r="O75" s="109" t="s">
        <v>85</v>
      </c>
      <c r="P75" s="89"/>
      <c r="Q75" s="89"/>
      <c r="R75" s="89"/>
      <c r="S75" s="89"/>
      <c r="T75" s="89"/>
      <c r="U75" s="89"/>
      <c r="V75" s="89"/>
      <c r="W75" s="89"/>
      <c r="X75" s="90"/>
      <c r="Y75" s="112">
        <v>0</v>
      </c>
      <c r="Z75" s="112"/>
      <c r="AA75" s="112"/>
      <c r="AB75" s="112"/>
      <c r="AC75" s="112"/>
      <c r="AD75" s="112">
        <v>185</v>
      </c>
      <c r="AE75" s="112"/>
      <c r="AF75" s="112"/>
      <c r="AG75" s="112"/>
      <c r="AH75" s="112"/>
      <c r="AI75" s="112">
        <f>Y75+AD75</f>
        <v>185</v>
      </c>
      <c r="AJ75" s="112"/>
      <c r="AK75" s="112"/>
      <c r="AL75" s="112"/>
      <c r="AM75" s="112"/>
      <c r="AN75" s="112">
        <v>0</v>
      </c>
      <c r="AO75" s="112"/>
      <c r="AP75" s="112"/>
      <c r="AQ75" s="112"/>
      <c r="AR75" s="112"/>
      <c r="AS75" s="112">
        <v>185</v>
      </c>
      <c r="AT75" s="112"/>
      <c r="AU75" s="112"/>
      <c r="AV75" s="112"/>
      <c r="AW75" s="112"/>
      <c r="AX75" s="113">
        <f>AN75+AS75</f>
        <v>185</v>
      </c>
      <c r="AY75" s="113"/>
      <c r="AZ75" s="113"/>
      <c r="BA75" s="113"/>
      <c r="BB75" s="113"/>
      <c r="BC75" s="113">
        <f>AN75-Y75</f>
        <v>0</v>
      </c>
      <c r="BD75" s="113"/>
      <c r="BE75" s="113"/>
      <c r="BF75" s="113"/>
      <c r="BG75" s="113"/>
      <c r="BH75" s="113">
        <f>AS75-AD75</f>
        <v>0</v>
      </c>
      <c r="BI75" s="113"/>
      <c r="BJ75" s="113"/>
      <c r="BK75" s="113"/>
      <c r="BL75" s="113"/>
      <c r="BM75" s="113">
        <f>BC75+BH75</f>
        <v>0</v>
      </c>
      <c r="BN75" s="113"/>
      <c r="BO75" s="113"/>
      <c r="BP75" s="113"/>
      <c r="BQ75" s="113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80" ht="63.75" customHeight="1">
      <c r="A76" s="42">
        <v>3</v>
      </c>
      <c r="B76" s="42"/>
      <c r="C76" s="109" t="s">
        <v>92</v>
      </c>
      <c r="D76" s="89"/>
      <c r="E76" s="89"/>
      <c r="F76" s="89"/>
      <c r="G76" s="89"/>
      <c r="H76" s="89"/>
      <c r="I76" s="90"/>
      <c r="J76" s="67" t="s">
        <v>84</v>
      </c>
      <c r="K76" s="67"/>
      <c r="L76" s="67"/>
      <c r="M76" s="67"/>
      <c r="N76" s="67"/>
      <c r="O76" s="109" t="s">
        <v>85</v>
      </c>
      <c r="P76" s="89"/>
      <c r="Q76" s="89"/>
      <c r="R76" s="89"/>
      <c r="S76" s="89"/>
      <c r="T76" s="89"/>
      <c r="U76" s="89"/>
      <c r="V76" s="89"/>
      <c r="W76" s="89"/>
      <c r="X76" s="90"/>
      <c r="Y76" s="112">
        <v>0</v>
      </c>
      <c r="Z76" s="112"/>
      <c r="AA76" s="112"/>
      <c r="AB76" s="112"/>
      <c r="AC76" s="112"/>
      <c r="AD76" s="112">
        <v>187.5</v>
      </c>
      <c r="AE76" s="112"/>
      <c r="AF76" s="112"/>
      <c r="AG76" s="112"/>
      <c r="AH76" s="112"/>
      <c r="AI76" s="112">
        <f>Y76+AD76</f>
        <v>187.5</v>
      </c>
      <c r="AJ76" s="112"/>
      <c r="AK76" s="112"/>
      <c r="AL76" s="112"/>
      <c r="AM76" s="112"/>
      <c r="AN76" s="112">
        <v>0</v>
      </c>
      <c r="AO76" s="112"/>
      <c r="AP76" s="112"/>
      <c r="AQ76" s="112"/>
      <c r="AR76" s="112"/>
      <c r="AS76" s="112">
        <v>187.5</v>
      </c>
      <c r="AT76" s="112"/>
      <c r="AU76" s="112"/>
      <c r="AV76" s="112"/>
      <c r="AW76" s="112"/>
      <c r="AX76" s="113">
        <f>AN76+AS76</f>
        <v>187.5</v>
      </c>
      <c r="AY76" s="113"/>
      <c r="AZ76" s="113"/>
      <c r="BA76" s="113"/>
      <c r="BB76" s="113"/>
      <c r="BC76" s="113">
        <f>AN76-Y76</f>
        <v>0</v>
      </c>
      <c r="BD76" s="113"/>
      <c r="BE76" s="113"/>
      <c r="BF76" s="113"/>
      <c r="BG76" s="113"/>
      <c r="BH76" s="113">
        <f>AS76-AD76</f>
        <v>0</v>
      </c>
      <c r="BI76" s="113"/>
      <c r="BJ76" s="113"/>
      <c r="BK76" s="113"/>
      <c r="BL76" s="113"/>
      <c r="BM76" s="113">
        <f>BC76+BH76</f>
        <v>0</v>
      </c>
      <c r="BN76" s="113"/>
      <c r="BO76" s="113"/>
      <c r="BP76" s="113"/>
      <c r="BQ76" s="113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80" ht="51" customHeight="1">
      <c r="A77" s="42">
        <v>4</v>
      </c>
      <c r="B77" s="42"/>
      <c r="C77" s="109" t="s">
        <v>93</v>
      </c>
      <c r="D77" s="89"/>
      <c r="E77" s="89"/>
      <c r="F77" s="89"/>
      <c r="G77" s="89"/>
      <c r="H77" s="89"/>
      <c r="I77" s="90"/>
      <c r="J77" s="67" t="s">
        <v>84</v>
      </c>
      <c r="K77" s="67"/>
      <c r="L77" s="67"/>
      <c r="M77" s="67"/>
      <c r="N77" s="67"/>
      <c r="O77" s="109" t="s">
        <v>85</v>
      </c>
      <c r="P77" s="89"/>
      <c r="Q77" s="89"/>
      <c r="R77" s="89"/>
      <c r="S77" s="89"/>
      <c r="T77" s="89"/>
      <c r="U77" s="89"/>
      <c r="V77" s="89"/>
      <c r="W77" s="89"/>
      <c r="X77" s="90"/>
      <c r="Y77" s="112">
        <v>0</v>
      </c>
      <c r="Z77" s="112"/>
      <c r="AA77" s="112"/>
      <c r="AB77" s="112"/>
      <c r="AC77" s="112"/>
      <c r="AD77" s="112">
        <v>184</v>
      </c>
      <c r="AE77" s="112"/>
      <c r="AF77" s="112"/>
      <c r="AG77" s="112"/>
      <c r="AH77" s="112"/>
      <c r="AI77" s="112">
        <f>Y77+AD77</f>
        <v>184</v>
      </c>
      <c r="AJ77" s="112"/>
      <c r="AK77" s="112"/>
      <c r="AL77" s="112"/>
      <c r="AM77" s="112"/>
      <c r="AN77" s="112">
        <v>0</v>
      </c>
      <c r="AO77" s="112"/>
      <c r="AP77" s="112"/>
      <c r="AQ77" s="112"/>
      <c r="AR77" s="112"/>
      <c r="AS77" s="112">
        <v>184</v>
      </c>
      <c r="AT77" s="112"/>
      <c r="AU77" s="112"/>
      <c r="AV77" s="112"/>
      <c r="AW77" s="112"/>
      <c r="AX77" s="113">
        <f>AN77+AS77</f>
        <v>184</v>
      </c>
      <c r="AY77" s="113"/>
      <c r="AZ77" s="113"/>
      <c r="BA77" s="113"/>
      <c r="BB77" s="113"/>
      <c r="BC77" s="113">
        <f>AN77-Y77</f>
        <v>0</v>
      </c>
      <c r="BD77" s="113"/>
      <c r="BE77" s="113"/>
      <c r="BF77" s="113"/>
      <c r="BG77" s="113"/>
      <c r="BH77" s="113">
        <f>AS77-AD77</f>
        <v>0</v>
      </c>
      <c r="BI77" s="113"/>
      <c r="BJ77" s="113"/>
      <c r="BK77" s="113"/>
      <c r="BL77" s="113"/>
      <c r="BM77" s="113">
        <f>BC77+BH77</f>
        <v>0</v>
      </c>
      <c r="BN77" s="113"/>
      <c r="BO77" s="113"/>
      <c r="BP77" s="113"/>
      <c r="BQ77" s="113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80" s="95" customFormat="1" ht="15.75">
      <c r="A78" s="91">
        <v>0</v>
      </c>
      <c r="B78" s="91"/>
      <c r="C78" s="108" t="s">
        <v>94</v>
      </c>
      <c r="D78" s="93"/>
      <c r="E78" s="93"/>
      <c r="F78" s="93"/>
      <c r="G78" s="93"/>
      <c r="H78" s="93"/>
      <c r="I78" s="94"/>
      <c r="J78" s="103" t="s">
        <v>82</v>
      </c>
      <c r="K78" s="103"/>
      <c r="L78" s="103"/>
      <c r="M78" s="103"/>
      <c r="N78" s="103"/>
      <c r="O78" s="108" t="s">
        <v>82</v>
      </c>
      <c r="P78" s="93"/>
      <c r="Q78" s="93"/>
      <c r="R78" s="93"/>
      <c r="S78" s="93"/>
      <c r="T78" s="93"/>
      <c r="U78" s="93"/>
      <c r="V78" s="93"/>
      <c r="W78" s="93"/>
      <c r="X78" s="9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5"/>
      <c r="AY78" s="105"/>
      <c r="AZ78" s="105"/>
      <c r="BA78" s="105"/>
      <c r="BB78" s="105"/>
      <c r="BC78" s="105"/>
      <c r="BD78" s="105"/>
      <c r="BE78" s="105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6"/>
      <c r="BS78" s="106"/>
      <c r="BT78" s="106"/>
      <c r="BU78" s="106"/>
      <c r="BV78" s="106"/>
      <c r="BW78" s="106"/>
      <c r="BX78" s="106"/>
      <c r="BY78" s="106"/>
      <c r="BZ78" s="107"/>
    </row>
    <row r="79" spans="1:80" ht="76.5" customHeight="1">
      <c r="A79" s="42">
        <v>1</v>
      </c>
      <c r="B79" s="42"/>
      <c r="C79" s="109" t="s">
        <v>95</v>
      </c>
      <c r="D79" s="89"/>
      <c r="E79" s="89"/>
      <c r="F79" s="89"/>
      <c r="G79" s="89"/>
      <c r="H79" s="89"/>
      <c r="I79" s="90"/>
      <c r="J79" s="67" t="s">
        <v>96</v>
      </c>
      <c r="K79" s="67"/>
      <c r="L79" s="67"/>
      <c r="M79" s="67"/>
      <c r="N79" s="67"/>
      <c r="O79" s="109" t="s">
        <v>85</v>
      </c>
      <c r="P79" s="89"/>
      <c r="Q79" s="89"/>
      <c r="R79" s="89"/>
      <c r="S79" s="89"/>
      <c r="T79" s="89"/>
      <c r="U79" s="89"/>
      <c r="V79" s="89"/>
      <c r="W79" s="89"/>
      <c r="X79" s="90"/>
      <c r="Y79" s="112">
        <v>0</v>
      </c>
      <c r="Z79" s="112"/>
      <c r="AA79" s="112"/>
      <c r="AB79" s="112"/>
      <c r="AC79" s="112"/>
      <c r="AD79" s="112">
        <v>1350</v>
      </c>
      <c r="AE79" s="112"/>
      <c r="AF79" s="112"/>
      <c r="AG79" s="112"/>
      <c r="AH79" s="112"/>
      <c r="AI79" s="112">
        <f>Y79+AD79</f>
        <v>1350</v>
      </c>
      <c r="AJ79" s="112"/>
      <c r="AK79" s="112"/>
      <c r="AL79" s="112"/>
      <c r="AM79" s="112"/>
      <c r="AN79" s="112">
        <v>0</v>
      </c>
      <c r="AO79" s="112"/>
      <c r="AP79" s="112"/>
      <c r="AQ79" s="112"/>
      <c r="AR79" s="112"/>
      <c r="AS79" s="112">
        <v>1293.6300000000001</v>
      </c>
      <c r="AT79" s="112"/>
      <c r="AU79" s="112"/>
      <c r="AV79" s="112"/>
      <c r="AW79" s="112"/>
      <c r="AX79" s="113">
        <f>AN79+AS79</f>
        <v>1293.6300000000001</v>
      </c>
      <c r="AY79" s="113"/>
      <c r="AZ79" s="113"/>
      <c r="BA79" s="113"/>
      <c r="BB79" s="113"/>
      <c r="BC79" s="113">
        <f>AN79-Y79</f>
        <v>0</v>
      </c>
      <c r="BD79" s="113"/>
      <c r="BE79" s="113"/>
      <c r="BF79" s="113"/>
      <c r="BG79" s="113"/>
      <c r="BH79" s="113">
        <f>AS79-AD79</f>
        <v>-56.369999999999891</v>
      </c>
      <c r="BI79" s="113"/>
      <c r="BJ79" s="113"/>
      <c r="BK79" s="113"/>
      <c r="BL79" s="113"/>
      <c r="BM79" s="113">
        <f>BC79+BH79</f>
        <v>-56.369999999999891</v>
      </c>
      <c r="BN79" s="113"/>
      <c r="BO79" s="113"/>
      <c r="BP79" s="113"/>
      <c r="BQ79" s="113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80" ht="15.75" customHeight="1">
      <c r="A80" s="42"/>
      <c r="B80" s="42"/>
      <c r="C80" s="114" t="s">
        <v>98</v>
      </c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6"/>
      <c r="BI80" s="116"/>
      <c r="BJ80" s="116"/>
      <c r="BK80" s="116"/>
      <c r="BL80" s="116"/>
      <c r="BM80" s="116"/>
      <c r="BN80" s="116"/>
      <c r="BO80" s="116"/>
      <c r="BP80" s="116"/>
      <c r="BQ80" s="117"/>
      <c r="BR80" s="11"/>
      <c r="BS80" s="11"/>
      <c r="BT80" s="11"/>
      <c r="BU80" s="11"/>
      <c r="BV80" s="11"/>
      <c r="BW80" s="11"/>
      <c r="BX80" s="11"/>
      <c r="BY80" s="11"/>
      <c r="BZ80" s="9"/>
      <c r="CB80" s="1" t="s">
        <v>97</v>
      </c>
    </row>
    <row r="81" spans="1:80" ht="51" customHeight="1">
      <c r="A81" s="42">
        <v>2</v>
      </c>
      <c r="B81" s="42"/>
      <c r="C81" s="114" t="s">
        <v>99</v>
      </c>
      <c r="D81" s="89"/>
      <c r="E81" s="89"/>
      <c r="F81" s="89"/>
      <c r="G81" s="89"/>
      <c r="H81" s="89"/>
      <c r="I81" s="90"/>
      <c r="J81" s="67" t="s">
        <v>96</v>
      </c>
      <c r="K81" s="67"/>
      <c r="L81" s="67"/>
      <c r="M81" s="67"/>
      <c r="N81" s="67"/>
      <c r="O81" s="109" t="s">
        <v>85</v>
      </c>
      <c r="P81" s="89"/>
      <c r="Q81" s="89"/>
      <c r="R81" s="89"/>
      <c r="S81" s="89"/>
      <c r="T81" s="89"/>
      <c r="U81" s="89"/>
      <c r="V81" s="89"/>
      <c r="W81" s="89"/>
      <c r="X81" s="90"/>
      <c r="Y81" s="112">
        <v>0</v>
      </c>
      <c r="Z81" s="112"/>
      <c r="AA81" s="112"/>
      <c r="AB81" s="112"/>
      <c r="AC81" s="112"/>
      <c r="AD81" s="112">
        <v>1350</v>
      </c>
      <c r="AE81" s="112"/>
      <c r="AF81" s="112"/>
      <c r="AG81" s="112"/>
      <c r="AH81" s="112"/>
      <c r="AI81" s="112">
        <f>Y81+AD81</f>
        <v>1350</v>
      </c>
      <c r="AJ81" s="112"/>
      <c r="AK81" s="112"/>
      <c r="AL81" s="112"/>
      <c r="AM81" s="112"/>
      <c r="AN81" s="112">
        <v>0</v>
      </c>
      <c r="AO81" s="112"/>
      <c r="AP81" s="112"/>
      <c r="AQ81" s="112"/>
      <c r="AR81" s="112"/>
      <c r="AS81" s="112">
        <v>1339.51</v>
      </c>
      <c r="AT81" s="112"/>
      <c r="AU81" s="112"/>
      <c r="AV81" s="112"/>
      <c r="AW81" s="112"/>
      <c r="AX81" s="113">
        <f>AN81+AS81</f>
        <v>1339.51</v>
      </c>
      <c r="AY81" s="113"/>
      <c r="AZ81" s="113"/>
      <c r="BA81" s="113"/>
      <c r="BB81" s="113"/>
      <c r="BC81" s="113">
        <f>AN81-Y81</f>
        <v>0</v>
      </c>
      <c r="BD81" s="113"/>
      <c r="BE81" s="113"/>
      <c r="BF81" s="113"/>
      <c r="BG81" s="113"/>
      <c r="BH81" s="113">
        <f>AS81-AD81</f>
        <v>-10.490000000000009</v>
      </c>
      <c r="BI81" s="113"/>
      <c r="BJ81" s="113"/>
      <c r="BK81" s="113"/>
      <c r="BL81" s="113"/>
      <c r="BM81" s="113">
        <f>BC81+BH81</f>
        <v>-10.490000000000009</v>
      </c>
      <c r="BN81" s="113"/>
      <c r="BO81" s="113"/>
      <c r="BP81" s="113"/>
      <c r="BQ81" s="113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80" ht="15.75" customHeight="1">
      <c r="A82" s="42"/>
      <c r="B82" s="42"/>
      <c r="C82" s="114" t="s">
        <v>98</v>
      </c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  <c r="BH82" s="116"/>
      <c r="BI82" s="116"/>
      <c r="BJ82" s="116"/>
      <c r="BK82" s="116"/>
      <c r="BL82" s="116"/>
      <c r="BM82" s="116"/>
      <c r="BN82" s="116"/>
      <c r="BO82" s="116"/>
      <c r="BP82" s="116"/>
      <c r="BQ82" s="117"/>
      <c r="BR82" s="11"/>
      <c r="BS82" s="11"/>
      <c r="BT82" s="11"/>
      <c r="BU82" s="11"/>
      <c r="BV82" s="11"/>
      <c r="BW82" s="11"/>
      <c r="BX82" s="11"/>
      <c r="BY82" s="11"/>
      <c r="BZ82" s="9"/>
      <c r="CB82" s="1" t="s">
        <v>100</v>
      </c>
    </row>
    <row r="83" spans="1:80" ht="51" customHeight="1">
      <c r="A83" s="42">
        <v>3</v>
      </c>
      <c r="B83" s="42"/>
      <c r="C83" s="114" t="s">
        <v>101</v>
      </c>
      <c r="D83" s="89"/>
      <c r="E83" s="89"/>
      <c r="F83" s="89"/>
      <c r="G83" s="89"/>
      <c r="H83" s="89"/>
      <c r="I83" s="90"/>
      <c r="J83" s="67" t="s">
        <v>96</v>
      </c>
      <c r="K83" s="67"/>
      <c r="L83" s="67"/>
      <c r="M83" s="67"/>
      <c r="N83" s="67"/>
      <c r="O83" s="109" t="s">
        <v>85</v>
      </c>
      <c r="P83" s="89"/>
      <c r="Q83" s="89"/>
      <c r="R83" s="89"/>
      <c r="S83" s="89"/>
      <c r="T83" s="89"/>
      <c r="U83" s="89"/>
      <c r="V83" s="89"/>
      <c r="W83" s="89"/>
      <c r="X83" s="90"/>
      <c r="Y83" s="112">
        <v>0</v>
      </c>
      <c r="Z83" s="112"/>
      <c r="AA83" s="112"/>
      <c r="AB83" s="112"/>
      <c r="AC83" s="112"/>
      <c r="AD83" s="112">
        <v>800</v>
      </c>
      <c r="AE83" s="112"/>
      <c r="AF83" s="112"/>
      <c r="AG83" s="112"/>
      <c r="AH83" s="112"/>
      <c r="AI83" s="112">
        <f>Y83+AD83</f>
        <v>800</v>
      </c>
      <c r="AJ83" s="112"/>
      <c r="AK83" s="112"/>
      <c r="AL83" s="112"/>
      <c r="AM83" s="112"/>
      <c r="AN83" s="112">
        <v>0</v>
      </c>
      <c r="AO83" s="112"/>
      <c r="AP83" s="112"/>
      <c r="AQ83" s="112"/>
      <c r="AR83" s="112"/>
      <c r="AS83" s="112">
        <v>661.52</v>
      </c>
      <c r="AT83" s="112"/>
      <c r="AU83" s="112"/>
      <c r="AV83" s="112"/>
      <c r="AW83" s="112"/>
      <c r="AX83" s="113">
        <f>AN83+AS83</f>
        <v>661.52</v>
      </c>
      <c r="AY83" s="113"/>
      <c r="AZ83" s="113"/>
      <c r="BA83" s="113"/>
      <c r="BB83" s="113"/>
      <c r="BC83" s="113">
        <f>AN83-Y83</f>
        <v>0</v>
      </c>
      <c r="BD83" s="113"/>
      <c r="BE83" s="113"/>
      <c r="BF83" s="113"/>
      <c r="BG83" s="113"/>
      <c r="BH83" s="113">
        <f>AS83-AD83</f>
        <v>-138.48000000000002</v>
      </c>
      <c r="BI83" s="113"/>
      <c r="BJ83" s="113"/>
      <c r="BK83" s="113"/>
      <c r="BL83" s="113"/>
      <c r="BM83" s="113">
        <f>BC83+BH83</f>
        <v>-138.48000000000002</v>
      </c>
      <c r="BN83" s="113"/>
      <c r="BO83" s="113"/>
      <c r="BP83" s="113"/>
      <c r="BQ83" s="113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80" ht="15.75" customHeight="1">
      <c r="A84" s="42"/>
      <c r="B84" s="42"/>
      <c r="C84" s="114" t="s">
        <v>98</v>
      </c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  <c r="AP84" s="116"/>
      <c r="AQ84" s="116"/>
      <c r="AR84" s="116"/>
      <c r="AS84" s="116"/>
      <c r="AT84" s="116"/>
      <c r="AU84" s="116"/>
      <c r="AV84" s="116"/>
      <c r="AW84" s="116"/>
      <c r="AX84" s="116"/>
      <c r="AY84" s="116"/>
      <c r="AZ84" s="116"/>
      <c r="BA84" s="116"/>
      <c r="BB84" s="116"/>
      <c r="BC84" s="116"/>
      <c r="BD84" s="116"/>
      <c r="BE84" s="116"/>
      <c r="BF84" s="116"/>
      <c r="BG84" s="116"/>
      <c r="BH84" s="116"/>
      <c r="BI84" s="116"/>
      <c r="BJ84" s="116"/>
      <c r="BK84" s="116"/>
      <c r="BL84" s="116"/>
      <c r="BM84" s="116"/>
      <c r="BN84" s="116"/>
      <c r="BO84" s="116"/>
      <c r="BP84" s="116"/>
      <c r="BQ84" s="117"/>
      <c r="BR84" s="11"/>
      <c r="BS84" s="11"/>
      <c r="BT84" s="11"/>
      <c r="BU84" s="11"/>
      <c r="BV84" s="11"/>
      <c r="BW84" s="11"/>
      <c r="BX84" s="11"/>
      <c r="BY84" s="11"/>
      <c r="BZ84" s="9"/>
      <c r="CB84" s="1" t="s">
        <v>102</v>
      </c>
    </row>
    <row r="85" spans="1:80" ht="38.25" customHeight="1">
      <c r="A85" s="42">
        <v>4</v>
      </c>
      <c r="B85" s="42"/>
      <c r="C85" s="114" t="s">
        <v>103</v>
      </c>
      <c r="D85" s="89"/>
      <c r="E85" s="89"/>
      <c r="F85" s="89"/>
      <c r="G85" s="89"/>
      <c r="H85" s="89"/>
      <c r="I85" s="90"/>
      <c r="J85" s="67" t="s">
        <v>96</v>
      </c>
      <c r="K85" s="67"/>
      <c r="L85" s="67"/>
      <c r="M85" s="67"/>
      <c r="N85" s="67"/>
      <c r="O85" s="109" t="s">
        <v>85</v>
      </c>
      <c r="P85" s="89"/>
      <c r="Q85" s="89"/>
      <c r="R85" s="89"/>
      <c r="S85" s="89"/>
      <c r="T85" s="89"/>
      <c r="U85" s="89"/>
      <c r="V85" s="89"/>
      <c r="W85" s="89"/>
      <c r="X85" s="90"/>
      <c r="Y85" s="112">
        <v>0</v>
      </c>
      <c r="Z85" s="112"/>
      <c r="AA85" s="112"/>
      <c r="AB85" s="112"/>
      <c r="AC85" s="112"/>
      <c r="AD85" s="112">
        <v>1350</v>
      </c>
      <c r="AE85" s="112"/>
      <c r="AF85" s="112"/>
      <c r="AG85" s="112"/>
      <c r="AH85" s="112"/>
      <c r="AI85" s="112">
        <f>Y85+AD85</f>
        <v>1350</v>
      </c>
      <c r="AJ85" s="112"/>
      <c r="AK85" s="112"/>
      <c r="AL85" s="112"/>
      <c r="AM85" s="112"/>
      <c r="AN85" s="112">
        <v>0</v>
      </c>
      <c r="AO85" s="112"/>
      <c r="AP85" s="112"/>
      <c r="AQ85" s="112"/>
      <c r="AR85" s="112"/>
      <c r="AS85" s="112">
        <v>1036.76</v>
      </c>
      <c r="AT85" s="112"/>
      <c r="AU85" s="112"/>
      <c r="AV85" s="112"/>
      <c r="AW85" s="112"/>
      <c r="AX85" s="113">
        <f>AN85+AS85</f>
        <v>1036.76</v>
      </c>
      <c r="AY85" s="113"/>
      <c r="AZ85" s="113"/>
      <c r="BA85" s="113"/>
      <c r="BB85" s="113"/>
      <c r="BC85" s="113">
        <f>AN85-Y85</f>
        <v>0</v>
      </c>
      <c r="BD85" s="113"/>
      <c r="BE85" s="113"/>
      <c r="BF85" s="113"/>
      <c r="BG85" s="113"/>
      <c r="BH85" s="113">
        <f>AS85-AD85</f>
        <v>-313.24</v>
      </c>
      <c r="BI85" s="113"/>
      <c r="BJ85" s="113"/>
      <c r="BK85" s="113"/>
      <c r="BL85" s="113"/>
      <c r="BM85" s="113">
        <f>BC85+BH85</f>
        <v>-313.24</v>
      </c>
      <c r="BN85" s="113"/>
      <c r="BO85" s="113"/>
      <c r="BP85" s="113"/>
      <c r="BQ85" s="113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80" ht="15.75" customHeight="1">
      <c r="A86" s="42"/>
      <c r="B86" s="42"/>
      <c r="C86" s="114" t="s">
        <v>98</v>
      </c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  <c r="AP86" s="116"/>
      <c r="AQ86" s="116"/>
      <c r="AR86" s="116"/>
      <c r="AS86" s="116"/>
      <c r="AT86" s="116"/>
      <c r="AU86" s="116"/>
      <c r="AV86" s="116"/>
      <c r="AW86" s="116"/>
      <c r="AX86" s="116"/>
      <c r="AY86" s="116"/>
      <c r="AZ86" s="116"/>
      <c r="BA86" s="116"/>
      <c r="BB86" s="116"/>
      <c r="BC86" s="116"/>
      <c r="BD86" s="116"/>
      <c r="BE86" s="116"/>
      <c r="BF86" s="116"/>
      <c r="BG86" s="116"/>
      <c r="BH86" s="116"/>
      <c r="BI86" s="116"/>
      <c r="BJ86" s="116"/>
      <c r="BK86" s="116"/>
      <c r="BL86" s="116"/>
      <c r="BM86" s="116"/>
      <c r="BN86" s="116"/>
      <c r="BO86" s="116"/>
      <c r="BP86" s="116"/>
      <c r="BQ86" s="117"/>
      <c r="BR86" s="11"/>
      <c r="BS86" s="11"/>
      <c r="BT86" s="11"/>
      <c r="BU86" s="11"/>
      <c r="BV86" s="11"/>
      <c r="BW86" s="11"/>
      <c r="BX86" s="11"/>
      <c r="BY86" s="11"/>
      <c r="BZ86" s="9"/>
      <c r="CB86" s="1" t="s">
        <v>104</v>
      </c>
    </row>
    <row r="87" spans="1:80" s="95" customFormat="1" ht="15.75">
      <c r="A87" s="91">
        <v>0</v>
      </c>
      <c r="B87" s="91"/>
      <c r="C87" s="115" t="s">
        <v>105</v>
      </c>
      <c r="D87" s="93"/>
      <c r="E87" s="93"/>
      <c r="F87" s="93"/>
      <c r="G87" s="93"/>
      <c r="H87" s="93"/>
      <c r="I87" s="94"/>
      <c r="J87" s="103" t="s">
        <v>82</v>
      </c>
      <c r="K87" s="103"/>
      <c r="L87" s="103"/>
      <c r="M87" s="103"/>
      <c r="N87" s="103"/>
      <c r="O87" s="108" t="s">
        <v>82</v>
      </c>
      <c r="P87" s="93"/>
      <c r="Q87" s="93"/>
      <c r="R87" s="93"/>
      <c r="S87" s="93"/>
      <c r="T87" s="93"/>
      <c r="U87" s="93"/>
      <c r="V87" s="93"/>
      <c r="W87" s="93"/>
      <c r="X87" s="9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6"/>
      <c r="BS87" s="106"/>
      <c r="BT87" s="106"/>
      <c r="BU87" s="106"/>
      <c r="BV87" s="106"/>
      <c r="BW87" s="106"/>
      <c r="BX87" s="106"/>
      <c r="BY87" s="106"/>
      <c r="BZ87" s="107"/>
    </row>
    <row r="88" spans="1:80" ht="89.25" customHeight="1">
      <c r="A88" s="42">
        <v>1</v>
      </c>
      <c r="B88" s="42"/>
      <c r="C88" s="114" t="s">
        <v>106</v>
      </c>
      <c r="D88" s="89"/>
      <c r="E88" s="89"/>
      <c r="F88" s="89"/>
      <c r="G88" s="89"/>
      <c r="H88" s="89"/>
      <c r="I88" s="90"/>
      <c r="J88" s="67" t="s">
        <v>107</v>
      </c>
      <c r="K88" s="67"/>
      <c r="L88" s="67"/>
      <c r="M88" s="67"/>
      <c r="N88" s="67"/>
      <c r="O88" s="109" t="s">
        <v>85</v>
      </c>
      <c r="P88" s="89"/>
      <c r="Q88" s="89"/>
      <c r="R88" s="89"/>
      <c r="S88" s="89"/>
      <c r="T88" s="89"/>
      <c r="U88" s="89"/>
      <c r="V88" s="89"/>
      <c r="W88" s="89"/>
      <c r="X88" s="90"/>
      <c r="Y88" s="112">
        <v>0</v>
      </c>
      <c r="Z88" s="112"/>
      <c r="AA88" s="112"/>
      <c r="AB88" s="112"/>
      <c r="AC88" s="112"/>
      <c r="AD88" s="112">
        <v>50</v>
      </c>
      <c r="AE88" s="112"/>
      <c r="AF88" s="112"/>
      <c r="AG88" s="112"/>
      <c r="AH88" s="112"/>
      <c r="AI88" s="112">
        <f>Y88+AD88</f>
        <v>50</v>
      </c>
      <c r="AJ88" s="112"/>
      <c r="AK88" s="112"/>
      <c r="AL88" s="112"/>
      <c r="AM88" s="112"/>
      <c r="AN88" s="112">
        <v>0</v>
      </c>
      <c r="AO88" s="112"/>
      <c r="AP88" s="112"/>
      <c r="AQ88" s="112"/>
      <c r="AR88" s="112"/>
      <c r="AS88" s="112">
        <v>50</v>
      </c>
      <c r="AT88" s="112"/>
      <c r="AU88" s="112"/>
      <c r="AV88" s="112"/>
      <c r="AW88" s="112"/>
      <c r="AX88" s="113">
        <f>AN88+AS88</f>
        <v>50</v>
      </c>
      <c r="AY88" s="113"/>
      <c r="AZ88" s="113"/>
      <c r="BA88" s="113"/>
      <c r="BB88" s="113"/>
      <c r="BC88" s="113">
        <f>AN88-Y88</f>
        <v>0</v>
      </c>
      <c r="BD88" s="113"/>
      <c r="BE88" s="113"/>
      <c r="BF88" s="113"/>
      <c r="BG88" s="113"/>
      <c r="BH88" s="113">
        <f>AS88-AD88</f>
        <v>0</v>
      </c>
      <c r="BI88" s="113"/>
      <c r="BJ88" s="113"/>
      <c r="BK88" s="113"/>
      <c r="BL88" s="113"/>
      <c r="BM88" s="113">
        <f>BC88+BH88</f>
        <v>0</v>
      </c>
      <c r="BN88" s="113"/>
      <c r="BO88" s="113"/>
      <c r="BP88" s="113"/>
      <c r="BQ88" s="113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80" ht="76.5" customHeight="1">
      <c r="A89" s="42">
        <v>2</v>
      </c>
      <c r="B89" s="42"/>
      <c r="C89" s="114" t="s">
        <v>108</v>
      </c>
      <c r="D89" s="89"/>
      <c r="E89" s="89"/>
      <c r="F89" s="89"/>
      <c r="G89" s="89"/>
      <c r="H89" s="89"/>
      <c r="I89" s="90"/>
      <c r="J89" s="67" t="s">
        <v>107</v>
      </c>
      <c r="K89" s="67"/>
      <c r="L89" s="67"/>
      <c r="M89" s="67"/>
      <c r="N89" s="67"/>
      <c r="O89" s="109" t="s">
        <v>85</v>
      </c>
      <c r="P89" s="89"/>
      <c r="Q89" s="89"/>
      <c r="R89" s="89"/>
      <c r="S89" s="89"/>
      <c r="T89" s="89"/>
      <c r="U89" s="89"/>
      <c r="V89" s="89"/>
      <c r="W89" s="89"/>
      <c r="X89" s="90"/>
      <c r="Y89" s="112">
        <v>0</v>
      </c>
      <c r="Z89" s="112"/>
      <c r="AA89" s="112"/>
      <c r="AB89" s="112"/>
      <c r="AC89" s="112"/>
      <c r="AD89" s="112">
        <v>50</v>
      </c>
      <c r="AE89" s="112"/>
      <c r="AF89" s="112"/>
      <c r="AG89" s="112"/>
      <c r="AH89" s="112"/>
      <c r="AI89" s="112">
        <f>Y89+AD89</f>
        <v>50</v>
      </c>
      <c r="AJ89" s="112"/>
      <c r="AK89" s="112"/>
      <c r="AL89" s="112"/>
      <c r="AM89" s="112"/>
      <c r="AN89" s="112">
        <v>0</v>
      </c>
      <c r="AO89" s="112"/>
      <c r="AP89" s="112"/>
      <c r="AQ89" s="112"/>
      <c r="AR89" s="112"/>
      <c r="AS89" s="112">
        <v>50</v>
      </c>
      <c r="AT89" s="112"/>
      <c r="AU89" s="112"/>
      <c r="AV89" s="112"/>
      <c r="AW89" s="112"/>
      <c r="AX89" s="113">
        <f>AN89+AS89</f>
        <v>50</v>
      </c>
      <c r="AY89" s="113"/>
      <c r="AZ89" s="113"/>
      <c r="BA89" s="113"/>
      <c r="BB89" s="113"/>
      <c r="BC89" s="113">
        <f>AN89-Y89</f>
        <v>0</v>
      </c>
      <c r="BD89" s="113"/>
      <c r="BE89" s="113"/>
      <c r="BF89" s="113"/>
      <c r="BG89" s="113"/>
      <c r="BH89" s="113">
        <f>AS89-AD89</f>
        <v>0</v>
      </c>
      <c r="BI89" s="113"/>
      <c r="BJ89" s="113"/>
      <c r="BK89" s="113"/>
      <c r="BL89" s="113"/>
      <c r="BM89" s="113">
        <f>BC89+BH89</f>
        <v>0</v>
      </c>
      <c r="BN89" s="113"/>
      <c r="BO89" s="113"/>
      <c r="BP89" s="113"/>
      <c r="BQ89" s="113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80" ht="76.5" customHeight="1">
      <c r="A90" s="42">
        <v>3</v>
      </c>
      <c r="B90" s="42"/>
      <c r="C90" s="114" t="s">
        <v>109</v>
      </c>
      <c r="D90" s="89"/>
      <c r="E90" s="89"/>
      <c r="F90" s="89"/>
      <c r="G90" s="89"/>
      <c r="H90" s="89"/>
      <c r="I90" s="90"/>
      <c r="J90" s="67" t="s">
        <v>107</v>
      </c>
      <c r="K90" s="67"/>
      <c r="L90" s="67"/>
      <c r="M90" s="67"/>
      <c r="N90" s="67"/>
      <c r="O90" s="109" t="s">
        <v>85</v>
      </c>
      <c r="P90" s="89"/>
      <c r="Q90" s="89"/>
      <c r="R90" s="89"/>
      <c r="S90" s="89"/>
      <c r="T90" s="89"/>
      <c r="U90" s="89"/>
      <c r="V90" s="89"/>
      <c r="W90" s="89"/>
      <c r="X90" s="90"/>
      <c r="Y90" s="112">
        <v>0</v>
      </c>
      <c r="Z90" s="112"/>
      <c r="AA90" s="112"/>
      <c r="AB90" s="112"/>
      <c r="AC90" s="112"/>
      <c r="AD90" s="112">
        <v>50</v>
      </c>
      <c r="AE90" s="112"/>
      <c r="AF90" s="112"/>
      <c r="AG90" s="112"/>
      <c r="AH90" s="112"/>
      <c r="AI90" s="112">
        <f>Y90+AD90</f>
        <v>50</v>
      </c>
      <c r="AJ90" s="112"/>
      <c r="AK90" s="112"/>
      <c r="AL90" s="112"/>
      <c r="AM90" s="112"/>
      <c r="AN90" s="112">
        <v>0</v>
      </c>
      <c r="AO90" s="112"/>
      <c r="AP90" s="112"/>
      <c r="AQ90" s="112"/>
      <c r="AR90" s="112"/>
      <c r="AS90" s="112">
        <v>50</v>
      </c>
      <c r="AT90" s="112"/>
      <c r="AU90" s="112"/>
      <c r="AV90" s="112"/>
      <c r="AW90" s="112"/>
      <c r="AX90" s="113">
        <f>AN90+AS90</f>
        <v>50</v>
      </c>
      <c r="AY90" s="113"/>
      <c r="AZ90" s="113"/>
      <c r="BA90" s="113"/>
      <c r="BB90" s="113"/>
      <c r="BC90" s="113">
        <f>AN90-Y90</f>
        <v>0</v>
      </c>
      <c r="BD90" s="113"/>
      <c r="BE90" s="113"/>
      <c r="BF90" s="113"/>
      <c r="BG90" s="113"/>
      <c r="BH90" s="113">
        <f>AS90-AD90</f>
        <v>0</v>
      </c>
      <c r="BI90" s="113"/>
      <c r="BJ90" s="113"/>
      <c r="BK90" s="113"/>
      <c r="BL90" s="113"/>
      <c r="BM90" s="113">
        <f>BC90+BH90</f>
        <v>0</v>
      </c>
      <c r="BN90" s="113"/>
      <c r="BO90" s="113"/>
      <c r="BP90" s="113"/>
      <c r="BQ90" s="113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80" ht="76.5" customHeight="1">
      <c r="A91" s="42">
        <v>4</v>
      </c>
      <c r="B91" s="42"/>
      <c r="C91" s="114" t="s">
        <v>110</v>
      </c>
      <c r="D91" s="89"/>
      <c r="E91" s="89"/>
      <c r="F91" s="89"/>
      <c r="G91" s="89"/>
      <c r="H91" s="89"/>
      <c r="I91" s="90"/>
      <c r="J91" s="67" t="s">
        <v>107</v>
      </c>
      <c r="K91" s="67"/>
      <c r="L91" s="67"/>
      <c r="M91" s="67"/>
      <c r="N91" s="67"/>
      <c r="O91" s="109" t="s">
        <v>85</v>
      </c>
      <c r="P91" s="89"/>
      <c r="Q91" s="89"/>
      <c r="R91" s="89"/>
      <c r="S91" s="89"/>
      <c r="T91" s="89"/>
      <c r="U91" s="89"/>
      <c r="V91" s="89"/>
      <c r="W91" s="89"/>
      <c r="X91" s="90"/>
      <c r="Y91" s="112">
        <v>0</v>
      </c>
      <c r="Z91" s="112"/>
      <c r="AA91" s="112"/>
      <c r="AB91" s="112"/>
      <c r="AC91" s="112"/>
      <c r="AD91" s="112">
        <v>45</v>
      </c>
      <c r="AE91" s="112"/>
      <c r="AF91" s="112"/>
      <c r="AG91" s="112"/>
      <c r="AH91" s="112"/>
      <c r="AI91" s="112">
        <f>Y91+AD91</f>
        <v>45</v>
      </c>
      <c r="AJ91" s="112"/>
      <c r="AK91" s="112"/>
      <c r="AL91" s="112"/>
      <c r="AM91" s="112"/>
      <c r="AN91" s="112">
        <v>0</v>
      </c>
      <c r="AO91" s="112"/>
      <c r="AP91" s="112"/>
      <c r="AQ91" s="112"/>
      <c r="AR91" s="112"/>
      <c r="AS91" s="112">
        <v>45</v>
      </c>
      <c r="AT91" s="112"/>
      <c r="AU91" s="112"/>
      <c r="AV91" s="112"/>
      <c r="AW91" s="112"/>
      <c r="AX91" s="113">
        <f>AN91+AS91</f>
        <v>45</v>
      </c>
      <c r="AY91" s="113"/>
      <c r="AZ91" s="113"/>
      <c r="BA91" s="113"/>
      <c r="BB91" s="113"/>
      <c r="BC91" s="113">
        <f>AN91-Y91</f>
        <v>0</v>
      </c>
      <c r="BD91" s="113"/>
      <c r="BE91" s="113"/>
      <c r="BF91" s="113"/>
      <c r="BG91" s="113"/>
      <c r="BH91" s="113">
        <f>AS91-AD91</f>
        <v>0</v>
      </c>
      <c r="BI91" s="113"/>
      <c r="BJ91" s="113"/>
      <c r="BK91" s="113"/>
      <c r="BL91" s="113"/>
      <c r="BM91" s="113">
        <f>BC91+BH91</f>
        <v>0</v>
      </c>
      <c r="BN91" s="113"/>
      <c r="BO91" s="113"/>
      <c r="BP91" s="113"/>
      <c r="BQ91" s="113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80" ht="25.5" customHeight="1">
      <c r="A92" s="42"/>
      <c r="B92" s="42"/>
      <c r="C92" s="114" t="s">
        <v>112</v>
      </c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6"/>
      <c r="BK92" s="116"/>
      <c r="BL92" s="116"/>
      <c r="BM92" s="116"/>
      <c r="BN92" s="116"/>
      <c r="BO92" s="116"/>
      <c r="BP92" s="116"/>
      <c r="BQ92" s="117"/>
      <c r="BR92" s="11"/>
      <c r="BS92" s="11"/>
      <c r="BT92" s="11"/>
      <c r="BU92" s="11"/>
      <c r="BV92" s="11"/>
      <c r="BW92" s="11"/>
      <c r="BX92" s="11"/>
      <c r="BY92" s="11"/>
      <c r="BZ92" s="9"/>
      <c r="CB92" s="1" t="s">
        <v>111</v>
      </c>
    </row>
    <row r="93" spans="1:80" ht="25.5" customHeight="1">
      <c r="A93" s="42"/>
      <c r="B93" s="42"/>
      <c r="C93" s="114" t="s">
        <v>112</v>
      </c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  <c r="AM93" s="116"/>
      <c r="AN93" s="116"/>
      <c r="AO93" s="116"/>
      <c r="AP93" s="116"/>
      <c r="AQ93" s="116"/>
      <c r="AR93" s="116"/>
      <c r="AS93" s="116"/>
      <c r="AT93" s="116"/>
      <c r="AU93" s="116"/>
      <c r="AV93" s="116"/>
      <c r="AW93" s="116"/>
      <c r="AX93" s="116"/>
      <c r="AY93" s="116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  <c r="BO93" s="116"/>
      <c r="BP93" s="116"/>
      <c r="BQ93" s="117"/>
      <c r="BR93" s="11"/>
      <c r="BS93" s="11"/>
      <c r="BT93" s="11"/>
      <c r="BU93" s="11"/>
      <c r="BV93" s="11"/>
      <c r="BW93" s="11"/>
      <c r="BX93" s="11"/>
      <c r="BY93" s="11"/>
      <c r="BZ93" s="9"/>
      <c r="CB93" s="1" t="s">
        <v>113</v>
      </c>
    </row>
    <row r="94" spans="1:80" ht="25.5" customHeight="1">
      <c r="A94" s="42"/>
      <c r="B94" s="42"/>
      <c r="C94" s="114" t="s">
        <v>112</v>
      </c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116"/>
      <c r="AR94" s="116"/>
      <c r="AS94" s="116"/>
      <c r="AT94" s="116"/>
      <c r="AU94" s="116"/>
      <c r="AV94" s="116"/>
      <c r="AW94" s="116"/>
      <c r="AX94" s="116"/>
      <c r="AY94" s="116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  <c r="BO94" s="116"/>
      <c r="BP94" s="116"/>
      <c r="BQ94" s="117"/>
      <c r="BR94" s="11"/>
      <c r="BS94" s="11"/>
      <c r="BT94" s="11"/>
      <c r="BU94" s="11"/>
      <c r="BV94" s="11"/>
      <c r="BW94" s="11"/>
      <c r="BX94" s="11"/>
      <c r="BY94" s="11"/>
      <c r="BZ94" s="9"/>
      <c r="CB94" s="1" t="s">
        <v>114</v>
      </c>
    </row>
    <row r="96" spans="1:80" ht="15.95" customHeight="1">
      <c r="A96" s="37" t="s">
        <v>51</v>
      </c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</row>
    <row r="97" spans="1:64" ht="15.95" customHeight="1">
      <c r="A97" s="120" t="s">
        <v>116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  <c r="BH97" s="121"/>
      <c r="BI97" s="121"/>
      <c r="BJ97" s="121"/>
      <c r="BK97" s="121"/>
      <c r="BL97" s="121"/>
    </row>
    <row r="98" spans="1:64" ht="15.95" customHeight="1">
      <c r="A98" s="17"/>
      <c r="B98" s="17"/>
      <c r="C98" s="17"/>
      <c r="D98" s="17"/>
      <c r="E98" s="17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99" spans="1:64" ht="12" customHeight="1">
      <c r="A99" s="30" t="s">
        <v>65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0" spans="1:64" ht="15.95" customHeight="1">
      <c r="A100" s="29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64" ht="42" customHeight="1">
      <c r="A101" s="124" t="s">
        <v>119</v>
      </c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3"/>
      <c r="AO101" s="3"/>
      <c r="AP101" s="125" t="s">
        <v>121</v>
      </c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  <c r="BH101" s="119"/>
    </row>
    <row r="102" spans="1:64">
      <c r="W102" s="75" t="s">
        <v>9</v>
      </c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4"/>
      <c r="AO102" s="4"/>
      <c r="AP102" s="75" t="s">
        <v>10</v>
      </c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</row>
    <row r="105" spans="1:64" ht="15.95" customHeight="1">
      <c r="A105" s="124" t="s">
        <v>120</v>
      </c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3"/>
      <c r="AO105" s="3"/>
      <c r="AP105" s="125" t="s">
        <v>122</v>
      </c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  <c r="BH105" s="119"/>
    </row>
    <row r="106" spans="1:64">
      <c r="W106" s="75" t="s">
        <v>9</v>
      </c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4"/>
      <c r="AO106" s="4"/>
      <c r="AP106" s="75" t="s">
        <v>10</v>
      </c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</row>
  </sheetData>
  <mergeCells count="531">
    <mergeCell ref="C80:BQ80"/>
    <mergeCell ref="C82:BQ82"/>
    <mergeCell ref="C84:BQ84"/>
    <mergeCell ref="C86:BQ86"/>
    <mergeCell ref="C92:BQ92"/>
    <mergeCell ref="C93:BQ93"/>
    <mergeCell ref="C94:BQ94"/>
    <mergeCell ref="A94:B94"/>
    <mergeCell ref="A93:B93"/>
    <mergeCell ref="BM91:BQ91"/>
    <mergeCell ref="A92:B92"/>
    <mergeCell ref="AI91:AM91"/>
    <mergeCell ref="AN91:AR91"/>
    <mergeCell ref="AS91:AW91"/>
    <mergeCell ref="AX91:BB91"/>
    <mergeCell ref="BC91:BG91"/>
    <mergeCell ref="BH91:BL91"/>
    <mergeCell ref="AX90:BB90"/>
    <mergeCell ref="BC90:BG90"/>
    <mergeCell ref="BH90:BL90"/>
    <mergeCell ref="BM90:BQ90"/>
    <mergeCell ref="A91:B91"/>
    <mergeCell ref="C91:I91"/>
    <mergeCell ref="J91:N91"/>
    <mergeCell ref="O91:X91"/>
    <mergeCell ref="Y91:AC91"/>
    <mergeCell ref="AD91:AH91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S90:AW90"/>
    <mergeCell ref="AI89:AM89"/>
    <mergeCell ref="AN89:AR89"/>
    <mergeCell ref="AS89:AW89"/>
    <mergeCell ref="AX89:BB89"/>
    <mergeCell ref="BC89:BG89"/>
    <mergeCell ref="BH89:BL89"/>
    <mergeCell ref="AX88:BB88"/>
    <mergeCell ref="BC88:BG88"/>
    <mergeCell ref="BH88:BL88"/>
    <mergeCell ref="BM88:BQ88"/>
    <mergeCell ref="A89:B89"/>
    <mergeCell ref="C89:I89"/>
    <mergeCell ref="J89:N89"/>
    <mergeCell ref="O89:X89"/>
    <mergeCell ref="Y89:AC89"/>
    <mergeCell ref="AD89:AH89"/>
    <mergeCell ref="BM87:BQ87"/>
    <mergeCell ref="A88:B88"/>
    <mergeCell ref="C88:I88"/>
    <mergeCell ref="J88:N88"/>
    <mergeCell ref="O88:X88"/>
    <mergeCell ref="Y88:AC88"/>
    <mergeCell ref="AD88:AH88"/>
    <mergeCell ref="AI88:AM88"/>
    <mergeCell ref="AN88:AR88"/>
    <mergeCell ref="AS88:AW88"/>
    <mergeCell ref="AI87:AM87"/>
    <mergeCell ref="AN87:AR87"/>
    <mergeCell ref="AS87:AW87"/>
    <mergeCell ref="AX87:BB87"/>
    <mergeCell ref="BC87:BG87"/>
    <mergeCell ref="BH87:BL87"/>
    <mergeCell ref="A87:B87"/>
    <mergeCell ref="C87:I87"/>
    <mergeCell ref="J87:N87"/>
    <mergeCell ref="O87:X87"/>
    <mergeCell ref="Y87:AC87"/>
    <mergeCell ref="AD87:AH87"/>
    <mergeCell ref="BM85:BQ85"/>
    <mergeCell ref="A86:B86"/>
    <mergeCell ref="AI85:AM85"/>
    <mergeCell ref="AN85:AR85"/>
    <mergeCell ref="AS85:AW85"/>
    <mergeCell ref="AX85:BB85"/>
    <mergeCell ref="BC85:BG85"/>
    <mergeCell ref="BH85:BL85"/>
    <mergeCell ref="A85:B85"/>
    <mergeCell ref="C85:I85"/>
    <mergeCell ref="J85:N85"/>
    <mergeCell ref="O85:X85"/>
    <mergeCell ref="Y85:AC85"/>
    <mergeCell ref="AD85:AH85"/>
    <mergeCell ref="BM83:BQ83"/>
    <mergeCell ref="A84:B84"/>
    <mergeCell ref="AI83:AM83"/>
    <mergeCell ref="AN83:AR83"/>
    <mergeCell ref="AS83:AW83"/>
    <mergeCell ref="AX83:BB83"/>
    <mergeCell ref="BC83:BG83"/>
    <mergeCell ref="BH83:BL83"/>
    <mergeCell ref="A83:B83"/>
    <mergeCell ref="C83:I83"/>
    <mergeCell ref="J83:N83"/>
    <mergeCell ref="O83:X83"/>
    <mergeCell ref="Y83:AC83"/>
    <mergeCell ref="AD83:AH83"/>
    <mergeCell ref="BM81:BQ81"/>
    <mergeCell ref="A82:B82"/>
    <mergeCell ref="AI81:AM81"/>
    <mergeCell ref="AN81:AR81"/>
    <mergeCell ref="AS81:AW81"/>
    <mergeCell ref="AX81:BB81"/>
    <mergeCell ref="BC81:BG81"/>
    <mergeCell ref="BH81:BL81"/>
    <mergeCell ref="A81:B81"/>
    <mergeCell ref="C81:I81"/>
    <mergeCell ref="J81:N81"/>
    <mergeCell ref="O81:X81"/>
    <mergeCell ref="Y81:AC81"/>
    <mergeCell ref="AD81:AH81"/>
    <mergeCell ref="BM79:BQ79"/>
    <mergeCell ref="A80:B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59:BL59"/>
    <mergeCell ref="A69:B69"/>
    <mergeCell ref="C69:I69"/>
    <mergeCell ref="J69:N69"/>
    <mergeCell ref="O69:X69"/>
    <mergeCell ref="Y69:AC69"/>
    <mergeCell ref="AD69:AH69"/>
    <mergeCell ref="AW60:BA60"/>
    <mergeCell ref="BB60:BF60"/>
    <mergeCell ref="BG60:BL60"/>
    <mergeCell ref="A60:P60"/>
    <mergeCell ref="Q60:U60"/>
    <mergeCell ref="V60:Z60"/>
    <mergeCell ref="AA60:AF60"/>
    <mergeCell ref="AG60:AK60"/>
    <mergeCell ref="AL60:AP60"/>
    <mergeCell ref="AQ60:AV60"/>
    <mergeCell ref="C45:BQ45"/>
    <mergeCell ref="C47:BQ47"/>
    <mergeCell ref="C49:BQ49"/>
    <mergeCell ref="AU50:AY50"/>
    <mergeCell ref="AZ50:BC50"/>
    <mergeCell ref="BD50:BH50"/>
    <mergeCell ref="BI50:BM50"/>
    <mergeCell ref="BN50:BQ50"/>
    <mergeCell ref="A50:B50"/>
    <mergeCell ref="C50:Z50"/>
    <mergeCell ref="AA50:AE50"/>
    <mergeCell ref="AF50:AJ50"/>
    <mergeCell ref="AK50:AO50"/>
    <mergeCell ref="AP50:AT50"/>
    <mergeCell ref="AU48:AY48"/>
    <mergeCell ref="AZ48:BC48"/>
    <mergeCell ref="BD48:BH48"/>
    <mergeCell ref="BI48:BM48"/>
    <mergeCell ref="BN48:BQ48"/>
    <mergeCell ref="A49:B49"/>
    <mergeCell ref="A48:B48"/>
    <mergeCell ref="C48:Z48"/>
    <mergeCell ref="AA48:AE48"/>
    <mergeCell ref="AF48:AJ48"/>
    <mergeCell ref="AK48:AO48"/>
    <mergeCell ref="AP48:AT48"/>
    <mergeCell ref="AU46:AY46"/>
    <mergeCell ref="AZ46:BC46"/>
    <mergeCell ref="BD46:BH46"/>
    <mergeCell ref="BI46:BM46"/>
    <mergeCell ref="BN46:BQ46"/>
    <mergeCell ref="A47:B47"/>
    <mergeCell ref="A46:B46"/>
    <mergeCell ref="C46:Z46"/>
    <mergeCell ref="AA46:AE46"/>
    <mergeCell ref="AF46:AJ46"/>
    <mergeCell ref="AK46:AO46"/>
    <mergeCell ref="AP46:AT46"/>
    <mergeCell ref="AZ44:BC44"/>
    <mergeCell ref="BD44:BH44"/>
    <mergeCell ref="BI44:BM44"/>
    <mergeCell ref="BN44:BQ44"/>
    <mergeCell ref="A45:B45"/>
    <mergeCell ref="A44:B44"/>
    <mergeCell ref="C44:Z44"/>
    <mergeCell ref="AA44:AE44"/>
    <mergeCell ref="AF44:AJ44"/>
    <mergeCell ref="AK44:AO44"/>
    <mergeCell ref="AP44:AT44"/>
    <mergeCell ref="C43:BQ43"/>
    <mergeCell ref="A26:F26"/>
    <mergeCell ref="G26:BL26"/>
    <mergeCell ref="A96:BL96"/>
    <mergeCell ref="A97:BL97"/>
    <mergeCell ref="A34:F34"/>
    <mergeCell ref="G34:BL34"/>
    <mergeCell ref="A64:B65"/>
    <mergeCell ref="C64:I65"/>
    <mergeCell ref="J64:N65"/>
    <mergeCell ref="O64:X65"/>
    <mergeCell ref="J66:N66"/>
    <mergeCell ref="O66:X66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6:AV56"/>
    <mergeCell ref="AL56:AP56"/>
    <mergeCell ref="AG56:AK56"/>
    <mergeCell ref="AG55:AK55"/>
    <mergeCell ref="AA55:AF55"/>
    <mergeCell ref="AA40:AE40"/>
    <mergeCell ref="AF40:AJ40"/>
    <mergeCell ref="AU44:AY44"/>
    <mergeCell ref="A41:B41"/>
    <mergeCell ref="AZ41:BC41"/>
    <mergeCell ref="A57:P57"/>
    <mergeCell ref="AK40:AO40"/>
    <mergeCell ref="Q57:U57"/>
    <mergeCell ref="V57:Z57"/>
    <mergeCell ref="AA57:AF57"/>
    <mergeCell ref="Q56:U56"/>
    <mergeCell ref="AA56:AF56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102:BH102"/>
    <mergeCell ref="W102:AM102"/>
    <mergeCell ref="A101:V101"/>
    <mergeCell ref="W101:AM101"/>
    <mergeCell ref="AP101:BH101"/>
    <mergeCell ref="BN42:BQ42"/>
    <mergeCell ref="C66:I66"/>
    <mergeCell ref="A56:P56"/>
    <mergeCell ref="A54:P55"/>
    <mergeCell ref="A66:B66"/>
    <mergeCell ref="AW58:BA58"/>
    <mergeCell ref="BB58:BF58"/>
    <mergeCell ref="A62:BQ62"/>
    <mergeCell ref="AL58:AP58"/>
    <mergeCell ref="AG58:AK58"/>
    <mergeCell ref="AP106:BH106"/>
    <mergeCell ref="A105:V105"/>
    <mergeCell ref="W105:AM105"/>
    <mergeCell ref="AP105:BH105"/>
    <mergeCell ref="W106:AM106"/>
    <mergeCell ref="A68:B68"/>
    <mergeCell ref="A67:B67"/>
    <mergeCell ref="AK41:AO41"/>
    <mergeCell ref="AF41:AJ41"/>
    <mergeCell ref="A58:P58"/>
    <mergeCell ref="Q58:U58"/>
    <mergeCell ref="A52:BL52"/>
    <mergeCell ref="AQ58:AV58"/>
    <mergeCell ref="AG57:AK57"/>
    <mergeCell ref="AD68:AH68"/>
    <mergeCell ref="C68:I68"/>
    <mergeCell ref="J68:N68"/>
    <mergeCell ref="O68:X68"/>
    <mergeCell ref="Y68:AC68"/>
    <mergeCell ref="C67:I67"/>
    <mergeCell ref="J67:N67"/>
    <mergeCell ref="O67:X67"/>
    <mergeCell ref="Y67:AC67"/>
    <mergeCell ref="V58:Z58"/>
    <mergeCell ref="AA58:AF58"/>
    <mergeCell ref="AI65:AM65"/>
    <mergeCell ref="Y65:AC65"/>
    <mergeCell ref="AD67:AH67"/>
    <mergeCell ref="AI66:AM66"/>
    <mergeCell ref="Y64:AM64"/>
    <mergeCell ref="Y66:AC66"/>
    <mergeCell ref="AD66:AH66"/>
    <mergeCell ref="AA42:AE42"/>
    <mergeCell ref="Q55:U55"/>
    <mergeCell ref="AN66:AR66"/>
    <mergeCell ref="V55:Z55"/>
    <mergeCell ref="AI67:AM67"/>
    <mergeCell ref="AL57:AP57"/>
    <mergeCell ref="AN67:AR67"/>
    <mergeCell ref="AQ57:AV57"/>
    <mergeCell ref="V56:Z56"/>
    <mergeCell ref="AS67:AW67"/>
    <mergeCell ref="AP41:AT41"/>
    <mergeCell ref="C41:Z41"/>
    <mergeCell ref="BG55:BL55"/>
    <mergeCell ref="AW54:BL54"/>
    <mergeCell ref="AA41:AE41"/>
    <mergeCell ref="AK42:AO42"/>
    <mergeCell ref="AP42:AT42"/>
    <mergeCell ref="AG54:AV54"/>
    <mergeCell ref="Q54:AF54"/>
    <mergeCell ref="AQ55:AV55"/>
    <mergeCell ref="AI68:AM68"/>
    <mergeCell ref="AN68:AR68"/>
    <mergeCell ref="AS68:AW68"/>
    <mergeCell ref="AX68:BB68"/>
    <mergeCell ref="BG57:BL57"/>
    <mergeCell ref="AU40:AY40"/>
    <mergeCell ref="AU42:AY42"/>
    <mergeCell ref="AW56:BA56"/>
    <mergeCell ref="BB56:BF56"/>
    <mergeCell ref="BG56:BL56"/>
    <mergeCell ref="BC68:BG68"/>
    <mergeCell ref="BM68:BQ68"/>
    <mergeCell ref="BH68:BL68"/>
    <mergeCell ref="BC66:BG66"/>
    <mergeCell ref="BH66:BL66"/>
    <mergeCell ref="BM66:BQ66"/>
    <mergeCell ref="BM67:BQ67"/>
    <mergeCell ref="BH67:BL67"/>
    <mergeCell ref="BC67:BG67"/>
    <mergeCell ref="AD65:AH65"/>
    <mergeCell ref="AX65:BB65"/>
    <mergeCell ref="AS65:AW65"/>
    <mergeCell ref="AN65:AR65"/>
    <mergeCell ref="AO2:BL6"/>
    <mergeCell ref="A7:BL7"/>
    <mergeCell ref="A8:BL8"/>
    <mergeCell ref="A9:BL9"/>
    <mergeCell ref="AW55:BA55"/>
    <mergeCell ref="A53:BL53"/>
    <mergeCell ref="AW57:BA57"/>
    <mergeCell ref="BB57:BF57"/>
    <mergeCell ref="BB55:BF55"/>
    <mergeCell ref="AL55:AP55"/>
    <mergeCell ref="BM65:BQ65"/>
    <mergeCell ref="BH65:BL65"/>
    <mergeCell ref="BC65:BG65"/>
    <mergeCell ref="BG58:BL58"/>
    <mergeCell ref="AN64:BB64"/>
    <mergeCell ref="BC64:BQ64"/>
    <mergeCell ref="AF42:AJ42"/>
    <mergeCell ref="AZ42:BC42"/>
    <mergeCell ref="BD42:BH42"/>
    <mergeCell ref="BI42:BM42"/>
    <mergeCell ref="AX67:BB67"/>
    <mergeCell ref="C38:Z39"/>
    <mergeCell ref="C40:Z40"/>
    <mergeCell ref="C42:Z42"/>
    <mergeCell ref="AX66:BB66"/>
    <mergeCell ref="AS66:AW66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8:C94">
    <cfRule type="cellIs" dxfId="1" priority="1" stopIfTrue="1" operator="equal">
      <formula>$C67</formula>
    </cfRule>
  </conditionalFormatting>
  <conditionalFormatting sqref="A68:B94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КПК1217463</vt:lpstr>
      <vt:lpstr>КПК1217463!Область_печати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2022-01-26T09:21:05Z</cp:lastPrinted>
  <dcterms:created xsi:type="dcterms:W3CDTF">2016-08-10T10:53:25Z</dcterms:created>
  <dcterms:modified xsi:type="dcterms:W3CDTF">2022-01-26T09:21:45Z</dcterms:modified>
</cp:coreProperties>
</file>