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63" sheetId="1" r:id="rId1"/>
  </sheets>
  <definedNames>
    <definedName name="_xlnm.Print_Area" localSheetId="0">КПК1217363!$A$1:$BQ$93</definedName>
  </definedNames>
  <calcPr calcId="124519" refMode="R1C1"/>
</workbook>
</file>

<file path=xl/calcChain.xml><?xml version="1.0" encoding="utf-8"?>
<calcChain xmlns="http://schemas.openxmlformats.org/spreadsheetml/2006/main">
  <c r="BH80" i="1"/>
  <c r="BC80"/>
  <c r="BM80" s="1"/>
  <c r="AX80"/>
  <c r="AI80"/>
  <c r="BH78"/>
  <c r="BC78"/>
  <c r="BM78" s="1"/>
  <c r="AX78"/>
  <c r="AI78"/>
  <c r="BH77"/>
  <c r="BC77"/>
  <c r="BM77" s="1"/>
  <c r="AX77"/>
  <c r="AI77"/>
  <c r="BH75"/>
  <c r="BC75"/>
  <c r="BM75" s="1"/>
  <c r="AX75"/>
  <c r="AI75"/>
  <c r="BH74"/>
  <c r="BC74"/>
  <c r="BM74" s="1"/>
  <c r="AX74"/>
  <c r="AI74"/>
  <c r="BH73"/>
  <c r="BC73"/>
  <c r="BM73" s="1"/>
  <c r="AX73"/>
  <c r="AI73"/>
  <c r="BH71"/>
  <c r="BC71"/>
  <c r="BM71" s="1"/>
  <c r="AX71"/>
  <c r="AI71"/>
  <c r="BH69"/>
  <c r="BC69"/>
  <c r="BM69" s="1"/>
  <c r="AX69"/>
  <c r="AI69"/>
  <c r="BH68"/>
  <c r="BC68"/>
  <c r="BM68" s="1"/>
  <c r="AX68"/>
  <c r="AI68"/>
  <c r="BH66"/>
  <c r="BC66"/>
  <c r="BM66" s="1"/>
  <c r="AX66"/>
  <c r="AI66"/>
  <c r="BH65"/>
  <c r="BC65"/>
  <c r="BM65" s="1"/>
  <c r="AX65"/>
  <c r="AI65"/>
  <c r="BH64"/>
  <c r="BC64"/>
  <c r="BM64" s="1"/>
  <c r="AX64"/>
  <c r="AI64"/>
  <c r="BB55"/>
  <c r="AW55"/>
  <c r="AQ55"/>
  <c r="AA55"/>
  <c r="BB54"/>
  <c r="AW54"/>
  <c r="AQ54"/>
  <c r="AA54"/>
  <c r="BI46"/>
  <c r="BD46"/>
  <c r="AZ46"/>
  <c r="AK46"/>
  <c r="BI45"/>
  <c r="BD45"/>
  <c r="AZ45"/>
  <c r="AK45"/>
  <c r="BI43"/>
  <c r="BD43"/>
  <c r="AZ43"/>
  <c r="AK43"/>
  <c r="BI42"/>
  <c r="BD42"/>
  <c r="AZ42"/>
  <c r="AK42"/>
  <c r="BN42" l="1"/>
  <c r="BN43"/>
  <c r="BN45"/>
  <c r="BN46"/>
  <c r="BG54"/>
  <c r="BG55"/>
</calcChain>
</file>

<file path=xl/sharedStrings.xml><?xml version="1.0" encoding="utf-8"?>
<sst xmlns="http://schemas.openxmlformats.org/spreadsheetml/2006/main" count="208" uniqueCount="119">
  <si>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</si>
  <si>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</si>
  <si>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</si>
  <si>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</si>
  <si>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</si>
  <si>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</si>
  <si>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</si>
  <si>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</si>
  <si>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</si>
  <si>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</si>
  <si>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</si>
  <si>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</si>
  <si>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</si>
  <si>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</si>
  <si>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</si>
  <si>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</si>
  <si>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</si>
  <si>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</si>
  <si>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</si>
  <si>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</si>
  <si>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</si>
  <si>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</si>
  <si>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</si>
  <si>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</si>
  <si>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</si>
  <si>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</si>
  <si>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</si>
  <si>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</si>
  <si>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</si>
  <si>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</si>
  <si>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</si>
  <si>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</si>
  <si>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</si>
  <si>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</si>
  <si>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</si>
  <si>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</si>
  <si>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</si>
  <si>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</si>
  <si>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</si>
  <si>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</si>
  <si>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</si>
  <si>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</si>
  <si>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</si>
  <si>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</si>
  <si>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</si>
  <si>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</si>
  <si>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</si>
  <si>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</si>
  <si>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</si>
  <si>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</si>
  <si>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</si>
  <si>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</si>
  <si>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</si>
  <si>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</si>
  <si>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</si>
  <si>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</si>
  <si>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</si>
  <si>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</si>
  <si>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</si>
  <si>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</si>
  <si>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</si>
  <si>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</si>
  <si>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</si>
  <si>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</si>
  <si>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</si>
  <si>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</si>
  <si>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Виконання інвестиційних проектів в рамках здійснення заходів щодо соціально-економічного розвитку окремих територій</t>
  </si>
  <si>
    <t>Проведення капітальних вкладень для  підвищення якості життя мешканців</t>
  </si>
  <si>
    <t>Реконструкція вуличного освітлення в с. Воля Якубова Дрогобицького району Львівської області (субвенція з державного бюджету)</t>
  </si>
  <si>
    <t>Реконструкція вуличного освітлення по вул.В. Великого, вул. Мельника, за адресою: Львівська область,Дрогобицький район, м.Стебник</t>
  </si>
  <si>
    <t>C44:BQ44</t>
  </si>
  <si>
    <t>У зв"язку з погіршенням погодніх умов продовження виконання робіт перенесено на 2022р.</t>
  </si>
  <si>
    <t>Реконструкція вуличного освітлення по вул. Трускавецька, за адресою: Львівська область, Дрогобицький район, м.Стебник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</si>
  <si>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</si>
  <si>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</si>
  <si>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Усього</t>
  </si>
  <si>
    <t>затрат</t>
  </si>
  <si>
    <t/>
  </si>
  <si>
    <t>Кількість кілометрів вуличного освітлення в с. Воля Якубова треба реконструювати уже після частини виконаних робіт у минулому періоді</t>
  </si>
  <si>
    <t>км.</t>
  </si>
  <si>
    <t>відділ благоустрою</t>
  </si>
  <si>
    <t>кількість кілометрів вуличного освітлення в м.Стебнику на вул. Великого  вул. Мельника треба реконструювати після частини виконаних робіт</t>
  </si>
  <si>
    <t>кількість кілометрів вуличного освітлення в м.Стебнику на вул. Трускавецька треба реконструювати</t>
  </si>
  <si>
    <t>продукту</t>
  </si>
  <si>
    <t>Кількість кілометрів вуличного освітлення в с. Воля Якубова реконструюють</t>
  </si>
  <si>
    <t>кількість кілометрів вуличного освітлення в м.Стебнику на вул. Великого, вул. Мельника буде реконструйовано</t>
  </si>
  <si>
    <t>C70:BQ70</t>
  </si>
  <si>
    <t>Пояснення щодо причин розбіжностей між фактичними та затвердженими результативними показниками: У зв"язку з погіршенням погодніх умов продовження виконання робіт перенесено на 2022р.</t>
  </si>
  <si>
    <t>кількість кілометрів вуличного освітлення в м.Стебнику на вул.Трускавецька буде реконструйовано</t>
  </si>
  <si>
    <t>ефективності</t>
  </si>
  <si>
    <t>Середня вартість з реконструкції 1км вуличного освітлення в с. Воля Якубова</t>
  </si>
  <si>
    <t>грн.</t>
  </si>
  <si>
    <t>Середня вартість  завершення робіт з реконструкції вуличного освітлення в м. Стебнику на вул. В. Великого, вул. Мельника</t>
  </si>
  <si>
    <t>Середня вартість  завершення робіт з реконструкції вуличного освітлення в м. Стебнику на вул.Трускавецька</t>
  </si>
  <si>
    <t>якості</t>
  </si>
  <si>
    <t>% виконання до потреби з реконструкції вуличного освітлення в с. Воля Якубова</t>
  </si>
  <si>
    <t>відс.</t>
  </si>
  <si>
    <t>% виконання до потреби відносно  завершення робіт з реконструкції вуличного освітлення в м. Стебнику на вул. В. Великого, вул. Мельника</t>
  </si>
  <si>
    <t>C79:BQ79</t>
  </si>
  <si>
    <t>% виконання до потреби відносно  завершення робіт з реконструкції вуличного освітлення в м. Стебнику на вул. Трускавецька</t>
  </si>
  <si>
    <t>C81:BQ81</t>
  </si>
  <si>
    <t>Аналіз стану виконання результативних показників: У 2021році за рахунок субвенційних коштів проведено реконструкцію вуличного освітлення у с. Воля Якубова,у м. Стебнику по вул. Трускавецькій та частково по вул. В. Великого та Мельника. У зв"язку з погіршенням погодніх умов продовження виконання робіт за двома останніми адресами перенесено на 2022р.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</si>
  <si>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</si>
  <si>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У 2021році за рахунок субвенційних коштів проведено реконструкцію вуличного освітлення у с. Воля Якубова,у м. Стебнику по вул. Трускавецькій та частково по вул. В. Великого та Мельника. У зв"язку з погіршенням погодніх умов продовження виконання робіт за двома останніми адресами перенесено на 2022р.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</si>
  <si>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</si>
  <si>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</si>
  <si>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</si>
  <si>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</si>
  <si>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</si>
  <si>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</si>
  <si>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</si>
  <si>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</si>
  <si>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</si>
  <si>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</si>
  <si>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1217363</t>
  </si>
  <si>
    <t>Департамент мiського господарства Дрогобицької мiської ради</t>
  </si>
  <si>
    <t>1210000</t>
  </si>
  <si>
    <t>7363</t>
  </si>
  <si>
    <t>0490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</si>
</sst>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93"/>
  <sheetViews>
    <sheetView tabSelected="1" topLeftCell="N2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54" width="2.85546875" style="1" customWidth="1"/>
    <col min="55" max="55" width="4.5703125" style="1" customWidth="1"/>
    <col min="56" max="68" width="2.85546875" style="1" customWidth="1"/>
    <col min="69" max="69" width="4.85546875" style="1" customWidth="1"/>
    <col min="70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105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113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4" t="s">
        <v>104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5" t="s">
        <v>105</v>
      </c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20"/>
      <c r="AU14" s="124" t="s">
        <v>110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4" t="s">
        <v>116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5" t="s">
        <v>115</v>
      </c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20"/>
      <c r="AU17" s="124" t="s">
        <v>110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>
      <c r="A20" s="18" t="s">
        <v>37</v>
      </c>
      <c r="B20" s="124" t="s">
        <v>114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4" t="s">
        <v>117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4" t="s">
        <v>118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8" t="s">
        <v>66</v>
      </c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24"/>
      <c r="BE20" s="124" t="s">
        <v>111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47.25" customHeight="1">
      <c r="A29" s="120" t="s">
        <v>102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/>
      <c r="BI29" s="121"/>
      <c r="BJ29" s="121"/>
      <c r="BK29" s="121"/>
      <c r="BL29" s="121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80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80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6" spans="1:80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80" ht="15" customHeight="1">
      <c r="A37" s="61" t="s">
        <v>112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80" ht="48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80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80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80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80" ht="47.25" customHeight="1">
      <c r="A42" s="42">
        <v>1</v>
      </c>
      <c r="B42" s="42"/>
      <c r="C42" s="88" t="s">
        <v>68</v>
      </c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90"/>
      <c r="AA42" s="47">
        <v>0</v>
      </c>
      <c r="AB42" s="47"/>
      <c r="AC42" s="47"/>
      <c r="AD42" s="47"/>
      <c r="AE42" s="47"/>
      <c r="AF42" s="47">
        <v>400000</v>
      </c>
      <c r="AG42" s="47"/>
      <c r="AH42" s="47"/>
      <c r="AI42" s="47"/>
      <c r="AJ42" s="47"/>
      <c r="AK42" s="47">
        <f>AA42+AF42</f>
        <v>400000</v>
      </c>
      <c r="AL42" s="47"/>
      <c r="AM42" s="47"/>
      <c r="AN42" s="47"/>
      <c r="AO42" s="47"/>
      <c r="AP42" s="47">
        <v>0</v>
      </c>
      <c r="AQ42" s="47"/>
      <c r="AR42" s="47"/>
      <c r="AS42" s="47"/>
      <c r="AT42" s="47"/>
      <c r="AU42" s="47">
        <v>400000</v>
      </c>
      <c r="AV42" s="47"/>
      <c r="AW42" s="47"/>
      <c r="AX42" s="47"/>
      <c r="AY42" s="47"/>
      <c r="AZ42" s="47">
        <f>AP42+AU42</f>
        <v>400000</v>
      </c>
      <c r="BA42" s="47"/>
      <c r="BB42" s="47"/>
      <c r="BC42" s="47"/>
      <c r="BD42" s="47">
        <f>AP42-AA42</f>
        <v>0</v>
      </c>
      <c r="BE42" s="47"/>
      <c r="BF42" s="47"/>
      <c r="BG42" s="47"/>
      <c r="BH42" s="47"/>
      <c r="BI42" s="47">
        <f>AU42-AF42</f>
        <v>0</v>
      </c>
      <c r="BJ42" s="47"/>
      <c r="BK42" s="47"/>
      <c r="BL42" s="47"/>
      <c r="BM42" s="47"/>
      <c r="BN42" s="47">
        <f>BD42+BI42</f>
        <v>0</v>
      </c>
      <c r="BO42" s="47"/>
      <c r="BP42" s="47"/>
      <c r="BQ42" s="47"/>
      <c r="CA42" s="1" t="s">
        <v>22</v>
      </c>
    </row>
    <row r="43" spans="1:80" ht="47.25" customHeight="1">
      <c r="A43" s="42">
        <v>2</v>
      </c>
      <c r="B43" s="42"/>
      <c r="C43" s="88" t="s">
        <v>69</v>
      </c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90"/>
      <c r="AA43" s="47">
        <v>0</v>
      </c>
      <c r="AB43" s="47"/>
      <c r="AC43" s="47"/>
      <c r="AD43" s="47"/>
      <c r="AE43" s="47"/>
      <c r="AF43" s="47">
        <v>400000</v>
      </c>
      <c r="AG43" s="47"/>
      <c r="AH43" s="47"/>
      <c r="AI43" s="47"/>
      <c r="AJ43" s="47"/>
      <c r="AK43" s="47">
        <f>AA43+AF43</f>
        <v>400000</v>
      </c>
      <c r="AL43" s="47"/>
      <c r="AM43" s="47"/>
      <c r="AN43" s="47"/>
      <c r="AO43" s="47"/>
      <c r="AP43" s="47">
        <v>0</v>
      </c>
      <c r="AQ43" s="47"/>
      <c r="AR43" s="47"/>
      <c r="AS43" s="47"/>
      <c r="AT43" s="47"/>
      <c r="AU43" s="47">
        <v>231489.63</v>
      </c>
      <c r="AV43" s="47"/>
      <c r="AW43" s="47"/>
      <c r="AX43" s="47"/>
      <c r="AY43" s="47"/>
      <c r="AZ43" s="47">
        <f>AP43+AU43</f>
        <v>231489.63</v>
      </c>
      <c r="BA43" s="47"/>
      <c r="BB43" s="47"/>
      <c r="BC43" s="47"/>
      <c r="BD43" s="47">
        <f>AP43-AA43</f>
        <v>0</v>
      </c>
      <c r="BE43" s="47"/>
      <c r="BF43" s="47"/>
      <c r="BG43" s="47"/>
      <c r="BH43" s="47"/>
      <c r="BI43" s="47">
        <f>AU43-AF43</f>
        <v>-168510.37</v>
      </c>
      <c r="BJ43" s="47"/>
      <c r="BK43" s="47"/>
      <c r="BL43" s="47"/>
      <c r="BM43" s="47"/>
      <c r="BN43" s="47">
        <f>BD43+BI43</f>
        <v>-168510.37</v>
      </c>
      <c r="BO43" s="47"/>
      <c r="BP43" s="47"/>
      <c r="BQ43" s="47"/>
    </row>
    <row r="44" spans="1:80" ht="15.75" customHeight="1">
      <c r="A44" s="42"/>
      <c r="B44" s="42"/>
      <c r="C44" s="88" t="s">
        <v>71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7"/>
      <c r="BP44" s="87"/>
      <c r="BQ44" s="96"/>
      <c r="CB44" s="1" t="s">
        <v>70</v>
      </c>
    </row>
    <row r="45" spans="1:80" ht="31.5" customHeight="1">
      <c r="A45" s="42">
        <v>3</v>
      </c>
      <c r="B45" s="42"/>
      <c r="C45" s="88" t="s">
        <v>72</v>
      </c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90"/>
      <c r="AA45" s="47">
        <v>0</v>
      </c>
      <c r="AB45" s="47"/>
      <c r="AC45" s="47"/>
      <c r="AD45" s="47"/>
      <c r="AE45" s="47"/>
      <c r="AF45" s="47">
        <v>640000</v>
      </c>
      <c r="AG45" s="47"/>
      <c r="AH45" s="47"/>
      <c r="AI45" s="47"/>
      <c r="AJ45" s="47"/>
      <c r="AK45" s="47">
        <f>AA45+AF45</f>
        <v>640000</v>
      </c>
      <c r="AL45" s="47"/>
      <c r="AM45" s="47"/>
      <c r="AN45" s="47"/>
      <c r="AO45" s="47"/>
      <c r="AP45" s="47">
        <v>0</v>
      </c>
      <c r="AQ45" s="47"/>
      <c r="AR45" s="47"/>
      <c r="AS45" s="47"/>
      <c r="AT45" s="47"/>
      <c r="AU45" s="47">
        <v>640000</v>
      </c>
      <c r="AV45" s="47"/>
      <c r="AW45" s="47"/>
      <c r="AX45" s="47"/>
      <c r="AY45" s="47"/>
      <c r="AZ45" s="47">
        <f>AP45+AU45</f>
        <v>640000</v>
      </c>
      <c r="BA45" s="47"/>
      <c r="BB45" s="47"/>
      <c r="BC45" s="47"/>
      <c r="BD45" s="47">
        <f>AP45-AA45</f>
        <v>0</v>
      </c>
      <c r="BE45" s="47"/>
      <c r="BF45" s="47"/>
      <c r="BG45" s="47"/>
      <c r="BH45" s="47"/>
      <c r="BI45" s="47">
        <f>AU45-AF45</f>
        <v>0</v>
      </c>
      <c r="BJ45" s="47"/>
      <c r="BK45" s="47"/>
      <c r="BL45" s="47"/>
      <c r="BM45" s="47"/>
      <c r="BN45" s="47">
        <f>BD45+BI45</f>
        <v>0</v>
      </c>
      <c r="BO45" s="47"/>
      <c r="BP45" s="47"/>
      <c r="BQ45" s="47"/>
    </row>
    <row r="46" spans="1:80" s="95" customFormat="1" ht="15.75">
      <c r="A46" s="91"/>
      <c r="B46" s="91"/>
      <c r="C46" s="92" t="s">
        <v>73</v>
      </c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4"/>
      <c r="AA46" s="59">
        <v>0</v>
      </c>
      <c r="AB46" s="59"/>
      <c r="AC46" s="59"/>
      <c r="AD46" s="59"/>
      <c r="AE46" s="59"/>
      <c r="AF46" s="59">
        <v>1440000</v>
      </c>
      <c r="AG46" s="59"/>
      <c r="AH46" s="59"/>
      <c r="AI46" s="59"/>
      <c r="AJ46" s="59"/>
      <c r="AK46" s="59">
        <f>AA46+AF46</f>
        <v>1440000</v>
      </c>
      <c r="AL46" s="59"/>
      <c r="AM46" s="59"/>
      <c r="AN46" s="59"/>
      <c r="AO46" s="59"/>
      <c r="AP46" s="59">
        <v>0</v>
      </c>
      <c r="AQ46" s="59"/>
      <c r="AR46" s="59"/>
      <c r="AS46" s="59"/>
      <c r="AT46" s="59"/>
      <c r="AU46" s="59">
        <v>1271489.6299999999</v>
      </c>
      <c r="AV46" s="59"/>
      <c r="AW46" s="59"/>
      <c r="AX46" s="59"/>
      <c r="AY46" s="59"/>
      <c r="AZ46" s="59">
        <f>AP46+AU46</f>
        <v>1271489.6299999999</v>
      </c>
      <c r="BA46" s="59"/>
      <c r="BB46" s="59"/>
      <c r="BC46" s="59"/>
      <c r="BD46" s="59">
        <f>AP46-AA46</f>
        <v>0</v>
      </c>
      <c r="BE46" s="59"/>
      <c r="BF46" s="59"/>
      <c r="BG46" s="59"/>
      <c r="BH46" s="59"/>
      <c r="BI46" s="59">
        <f>AU46-AF46</f>
        <v>-168510.37000000011</v>
      </c>
      <c r="BJ46" s="59"/>
      <c r="BK46" s="59"/>
      <c r="BL46" s="59"/>
      <c r="BM46" s="59"/>
      <c r="BN46" s="59">
        <f>BD46+BI46</f>
        <v>-168510.37000000011</v>
      </c>
      <c r="BO46" s="59"/>
      <c r="BP46" s="59"/>
      <c r="BQ46" s="59"/>
    </row>
    <row r="48" spans="1:80" ht="15.75" customHeight="1">
      <c r="A48" s="37" t="s">
        <v>47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</row>
    <row r="49" spans="1:79" ht="15" customHeight="1">
      <c r="A49" s="61" t="s">
        <v>112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  <c r="BJ49" s="61"/>
      <c r="BK49" s="61"/>
      <c r="BL49" s="61"/>
    </row>
    <row r="50" spans="1:79" ht="28.5" customHeight="1">
      <c r="A50" s="42" t="s">
        <v>31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 t="s">
        <v>27</v>
      </c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 t="s">
        <v>49</v>
      </c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 t="s">
        <v>0</v>
      </c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2"/>
      <c r="BN50" s="2"/>
      <c r="BO50" s="2"/>
      <c r="BP50" s="2"/>
      <c r="BQ50" s="2"/>
    </row>
    <row r="51" spans="1:79" ht="29.1" customHeight="1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 t="s">
        <v>2</v>
      </c>
      <c r="R51" s="42"/>
      <c r="S51" s="42"/>
      <c r="T51" s="42"/>
      <c r="U51" s="42"/>
      <c r="V51" s="42" t="s">
        <v>1</v>
      </c>
      <c r="W51" s="42"/>
      <c r="X51" s="42"/>
      <c r="Y51" s="42"/>
      <c r="Z51" s="42"/>
      <c r="AA51" s="42" t="s">
        <v>28</v>
      </c>
      <c r="AB51" s="42"/>
      <c r="AC51" s="42"/>
      <c r="AD51" s="42"/>
      <c r="AE51" s="42"/>
      <c r="AF51" s="42"/>
      <c r="AG51" s="42" t="s">
        <v>2</v>
      </c>
      <c r="AH51" s="42"/>
      <c r="AI51" s="42"/>
      <c r="AJ51" s="42"/>
      <c r="AK51" s="42"/>
      <c r="AL51" s="42" t="s">
        <v>1</v>
      </c>
      <c r="AM51" s="42"/>
      <c r="AN51" s="42"/>
      <c r="AO51" s="42"/>
      <c r="AP51" s="42"/>
      <c r="AQ51" s="42" t="s">
        <v>28</v>
      </c>
      <c r="AR51" s="42"/>
      <c r="AS51" s="42"/>
      <c r="AT51" s="42"/>
      <c r="AU51" s="42"/>
      <c r="AV51" s="42"/>
      <c r="AW51" s="49" t="s">
        <v>2</v>
      </c>
      <c r="AX51" s="50"/>
      <c r="AY51" s="50"/>
      <c r="AZ51" s="50"/>
      <c r="BA51" s="51"/>
      <c r="BB51" s="49" t="s">
        <v>1</v>
      </c>
      <c r="BC51" s="50"/>
      <c r="BD51" s="50"/>
      <c r="BE51" s="50"/>
      <c r="BF51" s="51"/>
      <c r="BG51" s="42" t="s">
        <v>28</v>
      </c>
      <c r="BH51" s="42"/>
      <c r="BI51" s="42"/>
      <c r="BJ51" s="42"/>
      <c r="BK51" s="42"/>
      <c r="BL51" s="42"/>
      <c r="BM51" s="2"/>
      <c r="BN51" s="2"/>
      <c r="BO51" s="2"/>
      <c r="BP51" s="2"/>
      <c r="BQ51" s="2"/>
    </row>
    <row r="52" spans="1:79" ht="15.95" customHeight="1">
      <c r="A52" s="42">
        <v>1</v>
      </c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>
        <v>2</v>
      </c>
      <c r="R52" s="42"/>
      <c r="S52" s="42"/>
      <c r="T52" s="42"/>
      <c r="U52" s="42"/>
      <c r="V52" s="42">
        <v>3</v>
      </c>
      <c r="W52" s="42"/>
      <c r="X52" s="42"/>
      <c r="Y52" s="42"/>
      <c r="Z52" s="42"/>
      <c r="AA52" s="42">
        <v>4</v>
      </c>
      <c r="AB52" s="42"/>
      <c r="AC52" s="42"/>
      <c r="AD52" s="42"/>
      <c r="AE52" s="42"/>
      <c r="AF52" s="42"/>
      <c r="AG52" s="42">
        <v>5</v>
      </c>
      <c r="AH52" s="42"/>
      <c r="AI52" s="42"/>
      <c r="AJ52" s="42"/>
      <c r="AK52" s="42"/>
      <c r="AL52" s="42">
        <v>6</v>
      </c>
      <c r="AM52" s="42"/>
      <c r="AN52" s="42"/>
      <c r="AO52" s="42"/>
      <c r="AP52" s="42"/>
      <c r="AQ52" s="42">
        <v>7</v>
      </c>
      <c r="AR52" s="42"/>
      <c r="AS52" s="42"/>
      <c r="AT52" s="42"/>
      <c r="AU52" s="42"/>
      <c r="AV52" s="42"/>
      <c r="AW52" s="42">
        <v>8</v>
      </c>
      <c r="AX52" s="42"/>
      <c r="AY52" s="42"/>
      <c r="AZ52" s="42"/>
      <c r="BA52" s="42"/>
      <c r="BB52" s="60">
        <v>9</v>
      </c>
      <c r="BC52" s="60"/>
      <c r="BD52" s="60"/>
      <c r="BE52" s="60"/>
      <c r="BF52" s="60"/>
      <c r="BG52" s="60">
        <v>10</v>
      </c>
      <c r="BH52" s="60"/>
      <c r="BI52" s="60"/>
      <c r="BJ52" s="60"/>
      <c r="BK52" s="60"/>
      <c r="BL52" s="60"/>
      <c r="BM52" s="6"/>
      <c r="BN52" s="6"/>
      <c r="BO52" s="6"/>
      <c r="BP52" s="6"/>
      <c r="BQ52" s="6"/>
    </row>
    <row r="53" spans="1:79" ht="18" hidden="1" customHeight="1">
      <c r="A53" s="72" t="s">
        <v>16</v>
      </c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48" t="s">
        <v>12</v>
      </c>
      <c r="R53" s="48"/>
      <c r="S53" s="48"/>
      <c r="T53" s="48"/>
      <c r="U53" s="48"/>
      <c r="V53" s="48" t="s">
        <v>11</v>
      </c>
      <c r="W53" s="48"/>
      <c r="X53" s="48"/>
      <c r="Y53" s="48"/>
      <c r="Z53" s="48"/>
      <c r="AA53" s="64" t="s">
        <v>18</v>
      </c>
      <c r="AB53" s="58"/>
      <c r="AC53" s="58"/>
      <c r="AD53" s="58"/>
      <c r="AE53" s="58"/>
      <c r="AF53" s="58"/>
      <c r="AG53" s="48" t="s">
        <v>13</v>
      </c>
      <c r="AH53" s="48"/>
      <c r="AI53" s="48"/>
      <c r="AJ53" s="48"/>
      <c r="AK53" s="48"/>
      <c r="AL53" s="48" t="s">
        <v>14</v>
      </c>
      <c r="AM53" s="48"/>
      <c r="AN53" s="48"/>
      <c r="AO53" s="48"/>
      <c r="AP53" s="48"/>
      <c r="AQ53" s="64" t="s">
        <v>18</v>
      </c>
      <c r="AR53" s="58"/>
      <c r="AS53" s="58"/>
      <c r="AT53" s="58"/>
      <c r="AU53" s="58"/>
      <c r="AV53" s="58"/>
      <c r="AW53" s="52" t="s">
        <v>19</v>
      </c>
      <c r="AX53" s="53"/>
      <c r="AY53" s="53"/>
      <c r="AZ53" s="53"/>
      <c r="BA53" s="54"/>
      <c r="BB53" s="52" t="s">
        <v>19</v>
      </c>
      <c r="BC53" s="53"/>
      <c r="BD53" s="53"/>
      <c r="BE53" s="53"/>
      <c r="BF53" s="54"/>
      <c r="BG53" s="58" t="s">
        <v>18</v>
      </c>
      <c r="BH53" s="58"/>
      <c r="BI53" s="58"/>
      <c r="BJ53" s="58"/>
      <c r="BK53" s="58"/>
      <c r="BL53" s="58"/>
      <c r="BM53" s="7"/>
      <c r="BN53" s="7"/>
      <c r="BO53" s="7"/>
      <c r="BP53" s="7"/>
      <c r="BQ53" s="7"/>
      <c r="CA53" s="1" t="s">
        <v>23</v>
      </c>
    </row>
    <row r="54" spans="1:79" ht="78.75" customHeight="1">
      <c r="A54" s="97" t="s">
        <v>74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9"/>
      <c r="Q54" s="65">
        <v>0</v>
      </c>
      <c r="R54" s="65"/>
      <c r="S54" s="65"/>
      <c r="T54" s="65"/>
      <c r="U54" s="65"/>
      <c r="V54" s="65">
        <v>1440000</v>
      </c>
      <c r="W54" s="65"/>
      <c r="X54" s="65"/>
      <c r="Y54" s="65"/>
      <c r="Z54" s="65"/>
      <c r="AA54" s="65">
        <f>Q54+V54</f>
        <v>1440000</v>
      </c>
      <c r="AB54" s="65"/>
      <c r="AC54" s="65"/>
      <c r="AD54" s="65"/>
      <c r="AE54" s="65"/>
      <c r="AF54" s="65"/>
      <c r="AG54" s="65">
        <v>0</v>
      </c>
      <c r="AH54" s="65"/>
      <c r="AI54" s="65"/>
      <c r="AJ54" s="65"/>
      <c r="AK54" s="65"/>
      <c r="AL54" s="65">
        <v>1271489.6299999999</v>
      </c>
      <c r="AM54" s="65"/>
      <c r="AN54" s="65"/>
      <c r="AO54" s="65"/>
      <c r="AP54" s="65"/>
      <c r="AQ54" s="65">
        <f>AG54+AL54</f>
        <v>1271489.6299999999</v>
      </c>
      <c r="AR54" s="65"/>
      <c r="AS54" s="65"/>
      <c r="AT54" s="65"/>
      <c r="AU54" s="65"/>
      <c r="AV54" s="65"/>
      <c r="AW54" s="65">
        <f>AG54-Q54</f>
        <v>0</v>
      </c>
      <c r="AX54" s="65"/>
      <c r="AY54" s="65"/>
      <c r="AZ54" s="65"/>
      <c r="BA54" s="65"/>
      <c r="BB54" s="73">
        <f>AL54-V54</f>
        <v>-168510.37000000011</v>
      </c>
      <c r="BC54" s="73"/>
      <c r="BD54" s="73"/>
      <c r="BE54" s="73"/>
      <c r="BF54" s="73"/>
      <c r="BG54" s="73">
        <f>AW54+BB54</f>
        <v>-168510.37000000011</v>
      </c>
      <c r="BH54" s="73"/>
      <c r="BI54" s="73"/>
      <c r="BJ54" s="73"/>
      <c r="BK54" s="73"/>
      <c r="BL54" s="73"/>
      <c r="BM54" s="8"/>
      <c r="BN54" s="8"/>
      <c r="BO54" s="8"/>
      <c r="BP54" s="8"/>
      <c r="BQ54" s="8"/>
      <c r="CA54" s="1" t="s">
        <v>24</v>
      </c>
    </row>
    <row r="55" spans="1:79" s="95" customFormat="1" ht="15.75">
      <c r="A55" s="100" t="s">
        <v>75</v>
      </c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2"/>
      <c r="Q55" s="66">
        <v>0</v>
      </c>
      <c r="R55" s="66"/>
      <c r="S55" s="66"/>
      <c r="T55" s="66"/>
      <c r="U55" s="66"/>
      <c r="V55" s="66">
        <v>1440000</v>
      </c>
      <c r="W55" s="66"/>
      <c r="X55" s="66"/>
      <c r="Y55" s="66"/>
      <c r="Z55" s="66"/>
      <c r="AA55" s="66">
        <f>Q55+V55</f>
        <v>1440000</v>
      </c>
      <c r="AB55" s="66"/>
      <c r="AC55" s="66"/>
      <c r="AD55" s="66"/>
      <c r="AE55" s="66"/>
      <c r="AF55" s="66"/>
      <c r="AG55" s="66">
        <v>0</v>
      </c>
      <c r="AH55" s="66"/>
      <c r="AI55" s="66"/>
      <c r="AJ55" s="66"/>
      <c r="AK55" s="66"/>
      <c r="AL55" s="66">
        <v>1271489.6299999999</v>
      </c>
      <c r="AM55" s="66"/>
      <c r="AN55" s="66"/>
      <c r="AO55" s="66"/>
      <c r="AP55" s="66"/>
      <c r="AQ55" s="66">
        <f>AG55+AL55</f>
        <v>1271489.6299999999</v>
      </c>
      <c r="AR55" s="66"/>
      <c r="AS55" s="66"/>
      <c r="AT55" s="66"/>
      <c r="AU55" s="66"/>
      <c r="AV55" s="66"/>
      <c r="AW55" s="66">
        <f>AG55-Q55</f>
        <v>0</v>
      </c>
      <c r="AX55" s="66"/>
      <c r="AY55" s="66"/>
      <c r="AZ55" s="66"/>
      <c r="BA55" s="66"/>
      <c r="BB55" s="103">
        <f>AL55-V55</f>
        <v>-168510.37000000011</v>
      </c>
      <c r="BC55" s="103"/>
      <c r="BD55" s="103"/>
      <c r="BE55" s="103"/>
      <c r="BF55" s="103"/>
      <c r="BG55" s="103">
        <f>AW55+BB55</f>
        <v>-168510.37000000011</v>
      </c>
      <c r="BH55" s="103"/>
      <c r="BI55" s="103"/>
      <c r="BJ55" s="103"/>
      <c r="BK55" s="103"/>
      <c r="BL55" s="103"/>
      <c r="BM55" s="104"/>
      <c r="BN55" s="104"/>
      <c r="BO55" s="104"/>
      <c r="BP55" s="104"/>
      <c r="BQ55" s="104"/>
    </row>
    <row r="57" spans="1:79" ht="15.75" customHeight="1">
      <c r="A57" s="37" t="s">
        <v>48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</row>
    <row r="59" spans="1:79" ht="45" customHeight="1">
      <c r="A59" s="79" t="s">
        <v>7</v>
      </c>
      <c r="B59" s="80"/>
      <c r="C59" s="79" t="s">
        <v>6</v>
      </c>
      <c r="D59" s="83"/>
      <c r="E59" s="83"/>
      <c r="F59" s="83"/>
      <c r="G59" s="83"/>
      <c r="H59" s="83"/>
      <c r="I59" s="80"/>
      <c r="J59" s="79" t="s">
        <v>5</v>
      </c>
      <c r="K59" s="83"/>
      <c r="L59" s="83"/>
      <c r="M59" s="83"/>
      <c r="N59" s="80"/>
      <c r="O59" s="79" t="s">
        <v>4</v>
      </c>
      <c r="P59" s="83"/>
      <c r="Q59" s="83"/>
      <c r="R59" s="83"/>
      <c r="S59" s="83"/>
      <c r="T59" s="83"/>
      <c r="U59" s="83"/>
      <c r="V59" s="83"/>
      <c r="W59" s="83"/>
      <c r="X59" s="80"/>
      <c r="Y59" s="42" t="s">
        <v>27</v>
      </c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 t="s">
        <v>50</v>
      </c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74" t="s">
        <v>0</v>
      </c>
      <c r="BD59" s="74"/>
      <c r="BE59" s="74"/>
      <c r="BF59" s="74"/>
      <c r="BG59" s="74"/>
      <c r="BH59" s="74"/>
      <c r="BI59" s="74"/>
      <c r="BJ59" s="74"/>
      <c r="BK59" s="74"/>
      <c r="BL59" s="74"/>
      <c r="BM59" s="74"/>
      <c r="BN59" s="74"/>
      <c r="BO59" s="74"/>
      <c r="BP59" s="74"/>
      <c r="BQ59" s="74"/>
      <c r="BR59" s="10"/>
      <c r="BS59" s="10"/>
      <c r="BT59" s="10"/>
      <c r="BU59" s="10"/>
      <c r="BV59" s="10"/>
      <c r="BW59" s="10"/>
      <c r="BX59" s="10"/>
      <c r="BY59" s="10"/>
      <c r="BZ59" s="9"/>
    </row>
    <row r="60" spans="1:79" ht="32.25" customHeight="1">
      <c r="A60" s="81"/>
      <c r="B60" s="82"/>
      <c r="C60" s="81"/>
      <c r="D60" s="77"/>
      <c r="E60" s="77"/>
      <c r="F60" s="77"/>
      <c r="G60" s="77"/>
      <c r="H60" s="77"/>
      <c r="I60" s="82"/>
      <c r="J60" s="81"/>
      <c r="K60" s="77"/>
      <c r="L60" s="77"/>
      <c r="M60" s="77"/>
      <c r="N60" s="82"/>
      <c r="O60" s="81"/>
      <c r="P60" s="77"/>
      <c r="Q60" s="77"/>
      <c r="R60" s="77"/>
      <c r="S60" s="77"/>
      <c r="T60" s="77"/>
      <c r="U60" s="77"/>
      <c r="V60" s="77"/>
      <c r="W60" s="77"/>
      <c r="X60" s="82"/>
      <c r="Y60" s="49" t="s">
        <v>2</v>
      </c>
      <c r="Z60" s="50"/>
      <c r="AA60" s="50"/>
      <c r="AB60" s="50"/>
      <c r="AC60" s="51"/>
      <c r="AD60" s="49" t="s">
        <v>1</v>
      </c>
      <c r="AE60" s="50"/>
      <c r="AF60" s="50"/>
      <c r="AG60" s="50"/>
      <c r="AH60" s="51"/>
      <c r="AI60" s="42" t="s">
        <v>28</v>
      </c>
      <c r="AJ60" s="42"/>
      <c r="AK60" s="42"/>
      <c r="AL60" s="42"/>
      <c r="AM60" s="42"/>
      <c r="AN60" s="42" t="s">
        <v>2</v>
      </c>
      <c r="AO60" s="42"/>
      <c r="AP60" s="42"/>
      <c r="AQ60" s="42"/>
      <c r="AR60" s="42"/>
      <c r="AS60" s="42" t="s">
        <v>1</v>
      </c>
      <c r="AT60" s="42"/>
      <c r="AU60" s="42"/>
      <c r="AV60" s="42"/>
      <c r="AW60" s="42"/>
      <c r="AX60" s="42" t="s">
        <v>28</v>
      </c>
      <c r="AY60" s="42"/>
      <c r="AZ60" s="42"/>
      <c r="BA60" s="42"/>
      <c r="BB60" s="42"/>
      <c r="BC60" s="42" t="s">
        <v>2</v>
      </c>
      <c r="BD60" s="42"/>
      <c r="BE60" s="42"/>
      <c r="BF60" s="42"/>
      <c r="BG60" s="42"/>
      <c r="BH60" s="42" t="s">
        <v>1</v>
      </c>
      <c r="BI60" s="42"/>
      <c r="BJ60" s="42"/>
      <c r="BK60" s="42"/>
      <c r="BL60" s="42"/>
      <c r="BM60" s="42" t="s">
        <v>28</v>
      </c>
      <c r="BN60" s="42"/>
      <c r="BO60" s="42"/>
      <c r="BP60" s="42"/>
      <c r="BQ60" s="42"/>
      <c r="BR60" s="2"/>
      <c r="BS60" s="2"/>
      <c r="BT60" s="2"/>
      <c r="BU60" s="2"/>
      <c r="BV60" s="2"/>
      <c r="BW60" s="2"/>
      <c r="BX60" s="2"/>
      <c r="BY60" s="2"/>
      <c r="BZ60" s="9"/>
    </row>
    <row r="61" spans="1:79" ht="15.95" customHeight="1">
      <c r="A61" s="42">
        <v>1</v>
      </c>
      <c r="B61" s="42"/>
      <c r="C61" s="42">
        <v>2</v>
      </c>
      <c r="D61" s="42"/>
      <c r="E61" s="42"/>
      <c r="F61" s="42"/>
      <c r="G61" s="42"/>
      <c r="H61" s="42"/>
      <c r="I61" s="42"/>
      <c r="J61" s="42">
        <v>3</v>
      </c>
      <c r="K61" s="42"/>
      <c r="L61" s="42"/>
      <c r="M61" s="42"/>
      <c r="N61" s="42"/>
      <c r="O61" s="42">
        <v>4</v>
      </c>
      <c r="P61" s="42"/>
      <c r="Q61" s="42"/>
      <c r="R61" s="42"/>
      <c r="S61" s="42"/>
      <c r="T61" s="42"/>
      <c r="U61" s="42"/>
      <c r="V61" s="42"/>
      <c r="W61" s="42"/>
      <c r="X61" s="42"/>
      <c r="Y61" s="42">
        <v>5</v>
      </c>
      <c r="Z61" s="42"/>
      <c r="AA61" s="42"/>
      <c r="AB61" s="42"/>
      <c r="AC61" s="42"/>
      <c r="AD61" s="42">
        <v>6</v>
      </c>
      <c r="AE61" s="42"/>
      <c r="AF61" s="42"/>
      <c r="AG61" s="42"/>
      <c r="AH61" s="42"/>
      <c r="AI61" s="42">
        <v>7</v>
      </c>
      <c r="AJ61" s="42"/>
      <c r="AK61" s="42"/>
      <c r="AL61" s="42"/>
      <c r="AM61" s="42"/>
      <c r="AN61" s="49">
        <v>8</v>
      </c>
      <c r="AO61" s="50"/>
      <c r="AP61" s="50"/>
      <c r="AQ61" s="50"/>
      <c r="AR61" s="51"/>
      <c r="AS61" s="49">
        <v>9</v>
      </c>
      <c r="AT61" s="50"/>
      <c r="AU61" s="50"/>
      <c r="AV61" s="50"/>
      <c r="AW61" s="51"/>
      <c r="AX61" s="49">
        <v>10</v>
      </c>
      <c r="AY61" s="50"/>
      <c r="AZ61" s="50"/>
      <c r="BA61" s="50"/>
      <c r="BB61" s="51"/>
      <c r="BC61" s="49">
        <v>11</v>
      </c>
      <c r="BD61" s="50"/>
      <c r="BE61" s="50"/>
      <c r="BF61" s="50"/>
      <c r="BG61" s="51"/>
      <c r="BH61" s="49">
        <v>12</v>
      </c>
      <c r="BI61" s="50"/>
      <c r="BJ61" s="50"/>
      <c r="BK61" s="50"/>
      <c r="BL61" s="51"/>
      <c r="BM61" s="49">
        <v>13</v>
      </c>
      <c r="BN61" s="50"/>
      <c r="BO61" s="50"/>
      <c r="BP61" s="50"/>
      <c r="BQ61" s="51"/>
      <c r="BR61" s="2"/>
      <c r="BS61" s="2"/>
      <c r="BT61" s="2"/>
      <c r="BU61" s="2"/>
      <c r="BV61" s="2"/>
      <c r="BW61" s="2"/>
      <c r="BX61" s="2"/>
      <c r="BY61" s="2"/>
      <c r="BZ61" s="9"/>
    </row>
    <row r="62" spans="1:79" ht="12.75" hidden="1" customHeight="1">
      <c r="A62" s="71" t="s">
        <v>39</v>
      </c>
      <c r="B62" s="71"/>
      <c r="C62" s="68" t="s">
        <v>16</v>
      </c>
      <c r="D62" s="69"/>
      <c r="E62" s="69"/>
      <c r="F62" s="69"/>
      <c r="G62" s="69"/>
      <c r="H62" s="69"/>
      <c r="I62" s="70"/>
      <c r="J62" s="71" t="s">
        <v>17</v>
      </c>
      <c r="K62" s="71"/>
      <c r="L62" s="71"/>
      <c r="M62" s="71"/>
      <c r="N62" s="71"/>
      <c r="O62" s="72" t="s">
        <v>40</v>
      </c>
      <c r="P62" s="72"/>
      <c r="Q62" s="72"/>
      <c r="R62" s="72"/>
      <c r="S62" s="72"/>
      <c r="T62" s="72"/>
      <c r="U62" s="72"/>
      <c r="V62" s="72"/>
      <c r="W62" s="72"/>
      <c r="X62" s="68"/>
      <c r="Y62" s="48" t="s">
        <v>12</v>
      </c>
      <c r="Z62" s="48"/>
      <c r="AA62" s="48"/>
      <c r="AB62" s="48"/>
      <c r="AC62" s="48"/>
      <c r="AD62" s="48" t="s">
        <v>32</v>
      </c>
      <c r="AE62" s="48"/>
      <c r="AF62" s="48"/>
      <c r="AG62" s="48"/>
      <c r="AH62" s="48"/>
      <c r="AI62" s="48" t="s">
        <v>18</v>
      </c>
      <c r="AJ62" s="48"/>
      <c r="AK62" s="48"/>
      <c r="AL62" s="48"/>
      <c r="AM62" s="48"/>
      <c r="AN62" s="48" t="s">
        <v>33</v>
      </c>
      <c r="AO62" s="48"/>
      <c r="AP62" s="48"/>
      <c r="AQ62" s="48"/>
      <c r="AR62" s="48"/>
      <c r="AS62" s="48" t="s">
        <v>13</v>
      </c>
      <c r="AT62" s="48"/>
      <c r="AU62" s="48"/>
      <c r="AV62" s="48"/>
      <c r="AW62" s="48"/>
      <c r="AX62" s="48" t="s">
        <v>18</v>
      </c>
      <c r="AY62" s="48"/>
      <c r="AZ62" s="48"/>
      <c r="BA62" s="48"/>
      <c r="BB62" s="48"/>
      <c r="BC62" s="48" t="s">
        <v>35</v>
      </c>
      <c r="BD62" s="48"/>
      <c r="BE62" s="48"/>
      <c r="BF62" s="48"/>
      <c r="BG62" s="48"/>
      <c r="BH62" s="48" t="s">
        <v>35</v>
      </c>
      <c r="BI62" s="48"/>
      <c r="BJ62" s="48"/>
      <c r="BK62" s="48"/>
      <c r="BL62" s="48"/>
      <c r="BM62" s="57" t="s">
        <v>18</v>
      </c>
      <c r="BN62" s="57"/>
      <c r="BO62" s="57"/>
      <c r="BP62" s="57"/>
      <c r="BQ62" s="57"/>
      <c r="BR62" s="12"/>
      <c r="BS62" s="12"/>
      <c r="BT62" s="9"/>
      <c r="BU62" s="9"/>
      <c r="BV62" s="9"/>
      <c r="BW62" s="9"/>
      <c r="BX62" s="9"/>
      <c r="BY62" s="9"/>
      <c r="BZ62" s="9"/>
      <c r="CA62" s="1" t="s">
        <v>25</v>
      </c>
    </row>
    <row r="63" spans="1:79" s="95" customFormat="1" ht="15.75">
      <c r="A63" s="91">
        <v>0</v>
      </c>
      <c r="B63" s="91"/>
      <c r="C63" s="105" t="s">
        <v>76</v>
      </c>
      <c r="D63" s="105"/>
      <c r="E63" s="105"/>
      <c r="F63" s="105"/>
      <c r="G63" s="105"/>
      <c r="H63" s="105"/>
      <c r="I63" s="105"/>
      <c r="J63" s="105" t="s">
        <v>77</v>
      </c>
      <c r="K63" s="105"/>
      <c r="L63" s="105"/>
      <c r="M63" s="105"/>
      <c r="N63" s="105"/>
      <c r="O63" s="105" t="s">
        <v>77</v>
      </c>
      <c r="P63" s="105"/>
      <c r="Q63" s="105"/>
      <c r="R63" s="105"/>
      <c r="S63" s="105"/>
      <c r="T63" s="105"/>
      <c r="U63" s="105"/>
      <c r="V63" s="105"/>
      <c r="W63" s="105"/>
      <c r="X63" s="105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106"/>
      <c r="AT63" s="106"/>
      <c r="AU63" s="106"/>
      <c r="AV63" s="106"/>
      <c r="AW63" s="106"/>
      <c r="AX63" s="107"/>
      <c r="AY63" s="107"/>
      <c r="AZ63" s="107"/>
      <c r="BA63" s="107"/>
      <c r="BB63" s="107"/>
      <c r="BC63" s="107"/>
      <c r="BD63" s="107"/>
      <c r="BE63" s="107"/>
      <c r="BF63" s="107"/>
      <c r="BG63" s="107"/>
      <c r="BH63" s="107"/>
      <c r="BI63" s="107"/>
      <c r="BJ63" s="107"/>
      <c r="BK63" s="107"/>
      <c r="BL63" s="107"/>
      <c r="BM63" s="107"/>
      <c r="BN63" s="107"/>
      <c r="BO63" s="107"/>
      <c r="BP63" s="107"/>
      <c r="BQ63" s="107"/>
      <c r="BR63" s="108"/>
      <c r="BS63" s="108"/>
      <c r="BT63" s="108"/>
      <c r="BU63" s="108"/>
      <c r="BV63" s="108"/>
      <c r="BW63" s="108"/>
      <c r="BX63" s="108"/>
      <c r="BY63" s="108"/>
      <c r="BZ63" s="109"/>
      <c r="CA63" s="95" t="s">
        <v>26</v>
      </c>
    </row>
    <row r="64" spans="1:79" ht="89.25" customHeight="1">
      <c r="A64" s="42">
        <v>1</v>
      </c>
      <c r="B64" s="42"/>
      <c r="C64" s="111" t="s">
        <v>78</v>
      </c>
      <c r="D64" s="112"/>
      <c r="E64" s="112"/>
      <c r="F64" s="112"/>
      <c r="G64" s="112"/>
      <c r="H64" s="112"/>
      <c r="I64" s="113"/>
      <c r="J64" s="67" t="s">
        <v>79</v>
      </c>
      <c r="K64" s="67"/>
      <c r="L64" s="67"/>
      <c r="M64" s="67"/>
      <c r="N64" s="67"/>
      <c r="O64" s="111" t="s">
        <v>80</v>
      </c>
      <c r="P64" s="112"/>
      <c r="Q64" s="112"/>
      <c r="R64" s="112"/>
      <c r="S64" s="112"/>
      <c r="T64" s="112"/>
      <c r="U64" s="112"/>
      <c r="V64" s="112"/>
      <c r="W64" s="112"/>
      <c r="X64" s="113"/>
      <c r="Y64" s="114">
        <v>0</v>
      </c>
      <c r="Z64" s="114"/>
      <c r="AA64" s="114"/>
      <c r="AB64" s="114"/>
      <c r="AC64" s="114"/>
      <c r="AD64" s="114">
        <v>2.8</v>
      </c>
      <c r="AE64" s="114"/>
      <c r="AF64" s="114"/>
      <c r="AG64" s="114"/>
      <c r="AH64" s="114"/>
      <c r="AI64" s="114">
        <f>Y64+AD64</f>
        <v>2.8</v>
      </c>
      <c r="AJ64" s="114"/>
      <c r="AK64" s="114"/>
      <c r="AL64" s="114"/>
      <c r="AM64" s="114"/>
      <c r="AN64" s="114">
        <v>0</v>
      </c>
      <c r="AO64" s="114"/>
      <c r="AP64" s="114"/>
      <c r="AQ64" s="114"/>
      <c r="AR64" s="114"/>
      <c r="AS64" s="114">
        <v>2.8</v>
      </c>
      <c r="AT64" s="114"/>
      <c r="AU64" s="114"/>
      <c r="AV64" s="114"/>
      <c r="AW64" s="114"/>
      <c r="AX64" s="115">
        <f>AN64+AS64</f>
        <v>2.8</v>
      </c>
      <c r="AY64" s="115"/>
      <c r="AZ64" s="115"/>
      <c r="BA64" s="115"/>
      <c r="BB64" s="115"/>
      <c r="BC64" s="115">
        <f>AN64-Y64</f>
        <v>0</v>
      </c>
      <c r="BD64" s="115"/>
      <c r="BE64" s="115"/>
      <c r="BF64" s="115"/>
      <c r="BG64" s="115"/>
      <c r="BH64" s="115">
        <f>AS64-AD64</f>
        <v>0</v>
      </c>
      <c r="BI64" s="115"/>
      <c r="BJ64" s="115"/>
      <c r="BK64" s="115"/>
      <c r="BL64" s="115"/>
      <c r="BM64" s="115">
        <f>BC64+BH64</f>
        <v>0</v>
      </c>
      <c r="BN64" s="115"/>
      <c r="BO64" s="115"/>
      <c r="BP64" s="115"/>
      <c r="BQ64" s="115"/>
      <c r="BR64" s="11"/>
      <c r="BS64" s="11"/>
      <c r="BT64" s="11"/>
      <c r="BU64" s="11"/>
      <c r="BV64" s="11"/>
      <c r="BW64" s="11"/>
      <c r="BX64" s="11"/>
      <c r="BY64" s="11"/>
      <c r="BZ64" s="9"/>
    </row>
    <row r="65" spans="1:80" ht="102" customHeight="1">
      <c r="A65" s="42">
        <v>2</v>
      </c>
      <c r="B65" s="42"/>
      <c r="C65" s="111" t="s">
        <v>81</v>
      </c>
      <c r="D65" s="89"/>
      <c r="E65" s="89"/>
      <c r="F65" s="89"/>
      <c r="G65" s="89"/>
      <c r="H65" s="89"/>
      <c r="I65" s="90"/>
      <c r="J65" s="67" t="s">
        <v>79</v>
      </c>
      <c r="K65" s="67"/>
      <c r="L65" s="67"/>
      <c r="M65" s="67"/>
      <c r="N65" s="67"/>
      <c r="O65" s="111" t="s">
        <v>80</v>
      </c>
      <c r="P65" s="89"/>
      <c r="Q65" s="89"/>
      <c r="R65" s="89"/>
      <c r="S65" s="89"/>
      <c r="T65" s="89"/>
      <c r="U65" s="89"/>
      <c r="V65" s="89"/>
      <c r="W65" s="89"/>
      <c r="X65" s="90"/>
      <c r="Y65" s="114">
        <v>0</v>
      </c>
      <c r="Z65" s="114"/>
      <c r="AA65" s="114"/>
      <c r="AB65" s="114"/>
      <c r="AC65" s="114"/>
      <c r="AD65" s="114">
        <v>0.91</v>
      </c>
      <c r="AE65" s="114"/>
      <c r="AF65" s="114"/>
      <c r="AG65" s="114"/>
      <c r="AH65" s="114"/>
      <c r="AI65" s="114">
        <f>Y65+AD65</f>
        <v>0.91</v>
      </c>
      <c r="AJ65" s="114"/>
      <c r="AK65" s="114"/>
      <c r="AL65" s="114"/>
      <c r="AM65" s="114"/>
      <c r="AN65" s="114">
        <v>0</v>
      </c>
      <c r="AO65" s="114"/>
      <c r="AP65" s="114"/>
      <c r="AQ65" s="114"/>
      <c r="AR65" s="114"/>
      <c r="AS65" s="114">
        <v>0.91</v>
      </c>
      <c r="AT65" s="114"/>
      <c r="AU65" s="114"/>
      <c r="AV65" s="114"/>
      <c r="AW65" s="114"/>
      <c r="AX65" s="115">
        <f>AN65+AS65</f>
        <v>0.91</v>
      </c>
      <c r="AY65" s="115"/>
      <c r="AZ65" s="115"/>
      <c r="BA65" s="115"/>
      <c r="BB65" s="115"/>
      <c r="BC65" s="115">
        <f>AN65-Y65</f>
        <v>0</v>
      </c>
      <c r="BD65" s="115"/>
      <c r="BE65" s="115"/>
      <c r="BF65" s="115"/>
      <c r="BG65" s="115"/>
      <c r="BH65" s="115">
        <f>AS65-AD65</f>
        <v>0</v>
      </c>
      <c r="BI65" s="115"/>
      <c r="BJ65" s="115"/>
      <c r="BK65" s="115"/>
      <c r="BL65" s="115"/>
      <c r="BM65" s="115">
        <f>BC65+BH65</f>
        <v>0</v>
      </c>
      <c r="BN65" s="115"/>
      <c r="BO65" s="115"/>
      <c r="BP65" s="115"/>
      <c r="BQ65" s="115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80" ht="63.75" customHeight="1">
      <c r="A66" s="42">
        <v>3</v>
      </c>
      <c r="B66" s="42"/>
      <c r="C66" s="111" t="s">
        <v>82</v>
      </c>
      <c r="D66" s="89"/>
      <c r="E66" s="89"/>
      <c r="F66" s="89"/>
      <c r="G66" s="89"/>
      <c r="H66" s="89"/>
      <c r="I66" s="90"/>
      <c r="J66" s="67" t="s">
        <v>79</v>
      </c>
      <c r="K66" s="67"/>
      <c r="L66" s="67"/>
      <c r="M66" s="67"/>
      <c r="N66" s="67"/>
      <c r="O66" s="111" t="s">
        <v>80</v>
      </c>
      <c r="P66" s="89"/>
      <c r="Q66" s="89"/>
      <c r="R66" s="89"/>
      <c r="S66" s="89"/>
      <c r="T66" s="89"/>
      <c r="U66" s="89"/>
      <c r="V66" s="89"/>
      <c r="W66" s="89"/>
      <c r="X66" s="90"/>
      <c r="Y66" s="114">
        <v>0</v>
      </c>
      <c r="Z66" s="114"/>
      <c r="AA66" s="114"/>
      <c r="AB66" s="114"/>
      <c r="AC66" s="114"/>
      <c r="AD66" s="114">
        <v>1.87</v>
      </c>
      <c r="AE66" s="114"/>
      <c r="AF66" s="114"/>
      <c r="AG66" s="114"/>
      <c r="AH66" s="114"/>
      <c r="AI66" s="114">
        <f>Y66+AD66</f>
        <v>1.87</v>
      </c>
      <c r="AJ66" s="114"/>
      <c r="AK66" s="114"/>
      <c r="AL66" s="114"/>
      <c r="AM66" s="114"/>
      <c r="AN66" s="114">
        <v>0</v>
      </c>
      <c r="AO66" s="114"/>
      <c r="AP66" s="114"/>
      <c r="AQ66" s="114"/>
      <c r="AR66" s="114"/>
      <c r="AS66" s="114">
        <v>1.87</v>
      </c>
      <c r="AT66" s="114"/>
      <c r="AU66" s="114"/>
      <c r="AV66" s="114"/>
      <c r="AW66" s="114"/>
      <c r="AX66" s="115">
        <f>AN66+AS66</f>
        <v>1.87</v>
      </c>
      <c r="AY66" s="115"/>
      <c r="AZ66" s="115"/>
      <c r="BA66" s="115"/>
      <c r="BB66" s="115"/>
      <c r="BC66" s="115">
        <f>AN66-Y66</f>
        <v>0</v>
      </c>
      <c r="BD66" s="115"/>
      <c r="BE66" s="115"/>
      <c r="BF66" s="115"/>
      <c r="BG66" s="115"/>
      <c r="BH66" s="115">
        <f>AS66-AD66</f>
        <v>0</v>
      </c>
      <c r="BI66" s="115"/>
      <c r="BJ66" s="115"/>
      <c r="BK66" s="115"/>
      <c r="BL66" s="115"/>
      <c r="BM66" s="115">
        <f>BC66+BH66</f>
        <v>0</v>
      </c>
      <c r="BN66" s="115"/>
      <c r="BO66" s="115"/>
      <c r="BP66" s="115"/>
      <c r="BQ66" s="115"/>
      <c r="BR66" s="11"/>
      <c r="BS66" s="11"/>
      <c r="BT66" s="11"/>
      <c r="BU66" s="11"/>
      <c r="BV66" s="11"/>
      <c r="BW66" s="11"/>
      <c r="BX66" s="11"/>
      <c r="BY66" s="11"/>
      <c r="BZ66" s="9"/>
    </row>
    <row r="67" spans="1:80" s="95" customFormat="1" ht="15.75">
      <c r="A67" s="91">
        <v>0</v>
      </c>
      <c r="B67" s="91"/>
      <c r="C67" s="110" t="s">
        <v>83</v>
      </c>
      <c r="D67" s="93"/>
      <c r="E67" s="93"/>
      <c r="F67" s="93"/>
      <c r="G67" s="93"/>
      <c r="H67" s="93"/>
      <c r="I67" s="94"/>
      <c r="J67" s="105" t="s">
        <v>77</v>
      </c>
      <c r="K67" s="105"/>
      <c r="L67" s="105"/>
      <c r="M67" s="105"/>
      <c r="N67" s="105"/>
      <c r="O67" s="110" t="s">
        <v>77</v>
      </c>
      <c r="P67" s="93"/>
      <c r="Q67" s="93"/>
      <c r="R67" s="93"/>
      <c r="S67" s="93"/>
      <c r="T67" s="93"/>
      <c r="U67" s="93"/>
      <c r="V67" s="93"/>
      <c r="W67" s="93"/>
      <c r="X67" s="94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7"/>
      <c r="AY67" s="107"/>
      <c r="AZ67" s="107"/>
      <c r="BA67" s="107"/>
      <c r="BB67" s="107"/>
      <c r="BC67" s="107"/>
      <c r="BD67" s="107"/>
      <c r="BE67" s="107"/>
      <c r="BF67" s="107"/>
      <c r="BG67" s="107"/>
      <c r="BH67" s="107"/>
      <c r="BI67" s="107"/>
      <c r="BJ67" s="107"/>
      <c r="BK67" s="107"/>
      <c r="BL67" s="107"/>
      <c r="BM67" s="107"/>
      <c r="BN67" s="107"/>
      <c r="BO67" s="107"/>
      <c r="BP67" s="107"/>
      <c r="BQ67" s="107"/>
      <c r="BR67" s="108"/>
      <c r="BS67" s="108"/>
      <c r="BT67" s="108"/>
      <c r="BU67" s="108"/>
      <c r="BV67" s="108"/>
      <c r="BW67" s="108"/>
      <c r="BX67" s="108"/>
      <c r="BY67" s="108"/>
      <c r="BZ67" s="109"/>
    </row>
    <row r="68" spans="1:80" ht="51" customHeight="1">
      <c r="A68" s="42">
        <v>1</v>
      </c>
      <c r="B68" s="42"/>
      <c r="C68" s="111" t="s">
        <v>84</v>
      </c>
      <c r="D68" s="89"/>
      <c r="E68" s="89"/>
      <c r="F68" s="89"/>
      <c r="G68" s="89"/>
      <c r="H68" s="89"/>
      <c r="I68" s="90"/>
      <c r="J68" s="67" t="s">
        <v>79</v>
      </c>
      <c r="K68" s="67"/>
      <c r="L68" s="67"/>
      <c r="M68" s="67"/>
      <c r="N68" s="67"/>
      <c r="O68" s="111" t="s">
        <v>80</v>
      </c>
      <c r="P68" s="89"/>
      <c r="Q68" s="89"/>
      <c r="R68" s="89"/>
      <c r="S68" s="89"/>
      <c r="T68" s="89"/>
      <c r="U68" s="89"/>
      <c r="V68" s="89"/>
      <c r="W68" s="89"/>
      <c r="X68" s="90"/>
      <c r="Y68" s="114">
        <v>0</v>
      </c>
      <c r="Z68" s="114"/>
      <c r="AA68" s="114"/>
      <c r="AB68" s="114"/>
      <c r="AC68" s="114"/>
      <c r="AD68" s="114">
        <v>1.77</v>
      </c>
      <c r="AE68" s="114"/>
      <c r="AF68" s="114"/>
      <c r="AG68" s="114"/>
      <c r="AH68" s="114"/>
      <c r="AI68" s="114">
        <f>Y68+AD68</f>
        <v>1.77</v>
      </c>
      <c r="AJ68" s="114"/>
      <c r="AK68" s="114"/>
      <c r="AL68" s="114"/>
      <c r="AM68" s="114"/>
      <c r="AN68" s="114">
        <v>0</v>
      </c>
      <c r="AO68" s="114"/>
      <c r="AP68" s="114"/>
      <c r="AQ68" s="114"/>
      <c r="AR68" s="114"/>
      <c r="AS68" s="114">
        <v>1.77</v>
      </c>
      <c r="AT68" s="114"/>
      <c r="AU68" s="114"/>
      <c r="AV68" s="114"/>
      <c r="AW68" s="114"/>
      <c r="AX68" s="115">
        <f>AN68+AS68</f>
        <v>1.77</v>
      </c>
      <c r="AY68" s="115"/>
      <c r="AZ68" s="115"/>
      <c r="BA68" s="115"/>
      <c r="BB68" s="115"/>
      <c r="BC68" s="115">
        <f>AN68-Y68</f>
        <v>0</v>
      </c>
      <c r="BD68" s="115"/>
      <c r="BE68" s="115"/>
      <c r="BF68" s="115"/>
      <c r="BG68" s="115"/>
      <c r="BH68" s="115">
        <f>AS68-AD68</f>
        <v>0</v>
      </c>
      <c r="BI68" s="115"/>
      <c r="BJ68" s="115"/>
      <c r="BK68" s="115"/>
      <c r="BL68" s="115"/>
      <c r="BM68" s="115">
        <f>BC68+BH68</f>
        <v>0</v>
      </c>
      <c r="BN68" s="115"/>
      <c r="BO68" s="115"/>
      <c r="BP68" s="115"/>
      <c r="BQ68" s="115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80" ht="76.5" customHeight="1">
      <c r="A69" s="42">
        <v>2</v>
      </c>
      <c r="B69" s="42"/>
      <c r="C69" s="111" t="s">
        <v>85</v>
      </c>
      <c r="D69" s="89"/>
      <c r="E69" s="89"/>
      <c r="F69" s="89"/>
      <c r="G69" s="89"/>
      <c r="H69" s="89"/>
      <c r="I69" s="90"/>
      <c r="J69" s="67" t="s">
        <v>79</v>
      </c>
      <c r="K69" s="67"/>
      <c r="L69" s="67"/>
      <c r="M69" s="67"/>
      <c r="N69" s="67"/>
      <c r="O69" s="111" t="s">
        <v>80</v>
      </c>
      <c r="P69" s="89"/>
      <c r="Q69" s="89"/>
      <c r="R69" s="89"/>
      <c r="S69" s="89"/>
      <c r="T69" s="89"/>
      <c r="U69" s="89"/>
      <c r="V69" s="89"/>
      <c r="W69" s="89"/>
      <c r="X69" s="90"/>
      <c r="Y69" s="114">
        <v>0</v>
      </c>
      <c r="Z69" s="114"/>
      <c r="AA69" s="114"/>
      <c r="AB69" s="114"/>
      <c r="AC69" s="114"/>
      <c r="AD69" s="114">
        <v>0.6</v>
      </c>
      <c r="AE69" s="114"/>
      <c r="AF69" s="114"/>
      <c r="AG69" s="114"/>
      <c r="AH69" s="114"/>
      <c r="AI69" s="114">
        <f>Y69+AD69</f>
        <v>0.6</v>
      </c>
      <c r="AJ69" s="114"/>
      <c r="AK69" s="114"/>
      <c r="AL69" s="114"/>
      <c r="AM69" s="114"/>
      <c r="AN69" s="114">
        <v>0</v>
      </c>
      <c r="AO69" s="114"/>
      <c r="AP69" s="114"/>
      <c r="AQ69" s="114"/>
      <c r="AR69" s="114"/>
      <c r="AS69" s="114">
        <v>0.35</v>
      </c>
      <c r="AT69" s="114"/>
      <c r="AU69" s="114"/>
      <c r="AV69" s="114"/>
      <c r="AW69" s="114"/>
      <c r="AX69" s="115">
        <f>AN69+AS69</f>
        <v>0.35</v>
      </c>
      <c r="AY69" s="115"/>
      <c r="AZ69" s="115"/>
      <c r="BA69" s="115"/>
      <c r="BB69" s="115"/>
      <c r="BC69" s="115">
        <f>AN69-Y69</f>
        <v>0</v>
      </c>
      <c r="BD69" s="115"/>
      <c r="BE69" s="115"/>
      <c r="BF69" s="115"/>
      <c r="BG69" s="115"/>
      <c r="BH69" s="115">
        <f>AS69-AD69</f>
        <v>-0.25</v>
      </c>
      <c r="BI69" s="115"/>
      <c r="BJ69" s="115"/>
      <c r="BK69" s="115"/>
      <c r="BL69" s="115"/>
      <c r="BM69" s="115">
        <f>BC69+BH69</f>
        <v>-0.25</v>
      </c>
      <c r="BN69" s="115"/>
      <c r="BO69" s="115"/>
      <c r="BP69" s="115"/>
      <c r="BQ69" s="115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80" ht="15.75" customHeight="1">
      <c r="A70" s="42"/>
      <c r="B70" s="42"/>
      <c r="C70" s="116" t="s">
        <v>87</v>
      </c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8"/>
      <c r="AL70" s="118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18"/>
      <c r="BD70" s="118"/>
      <c r="BE70" s="118"/>
      <c r="BF70" s="118"/>
      <c r="BG70" s="118"/>
      <c r="BH70" s="118"/>
      <c r="BI70" s="118"/>
      <c r="BJ70" s="118"/>
      <c r="BK70" s="118"/>
      <c r="BL70" s="118"/>
      <c r="BM70" s="118"/>
      <c r="BN70" s="118"/>
      <c r="BO70" s="118"/>
      <c r="BP70" s="118"/>
      <c r="BQ70" s="119"/>
      <c r="BR70" s="11"/>
      <c r="BS70" s="11"/>
      <c r="BT70" s="11"/>
      <c r="BU70" s="11"/>
      <c r="BV70" s="11"/>
      <c r="BW70" s="11"/>
      <c r="BX70" s="11"/>
      <c r="BY70" s="11"/>
      <c r="BZ70" s="9"/>
      <c r="CB70" s="1" t="s">
        <v>86</v>
      </c>
    </row>
    <row r="71" spans="1:80" ht="63.75" customHeight="1">
      <c r="A71" s="42">
        <v>3</v>
      </c>
      <c r="B71" s="42"/>
      <c r="C71" s="116" t="s">
        <v>88</v>
      </c>
      <c r="D71" s="89"/>
      <c r="E71" s="89"/>
      <c r="F71" s="89"/>
      <c r="G71" s="89"/>
      <c r="H71" s="89"/>
      <c r="I71" s="90"/>
      <c r="J71" s="67" t="s">
        <v>79</v>
      </c>
      <c r="K71" s="67"/>
      <c r="L71" s="67"/>
      <c r="M71" s="67"/>
      <c r="N71" s="67"/>
      <c r="O71" s="111" t="s">
        <v>80</v>
      </c>
      <c r="P71" s="89"/>
      <c r="Q71" s="89"/>
      <c r="R71" s="89"/>
      <c r="S71" s="89"/>
      <c r="T71" s="89"/>
      <c r="U71" s="89"/>
      <c r="V71" s="89"/>
      <c r="W71" s="89"/>
      <c r="X71" s="90"/>
      <c r="Y71" s="114">
        <v>0</v>
      </c>
      <c r="Z71" s="114"/>
      <c r="AA71" s="114"/>
      <c r="AB71" s="114"/>
      <c r="AC71" s="114"/>
      <c r="AD71" s="114">
        <v>1.38</v>
      </c>
      <c r="AE71" s="114"/>
      <c r="AF71" s="114"/>
      <c r="AG71" s="114"/>
      <c r="AH71" s="114"/>
      <c r="AI71" s="114">
        <f>Y71+AD71</f>
        <v>1.38</v>
      </c>
      <c r="AJ71" s="114"/>
      <c r="AK71" s="114"/>
      <c r="AL71" s="114"/>
      <c r="AM71" s="114"/>
      <c r="AN71" s="114">
        <v>0</v>
      </c>
      <c r="AO71" s="114"/>
      <c r="AP71" s="114"/>
      <c r="AQ71" s="114"/>
      <c r="AR71" s="114"/>
      <c r="AS71" s="114">
        <v>1.38</v>
      </c>
      <c r="AT71" s="114"/>
      <c r="AU71" s="114"/>
      <c r="AV71" s="114"/>
      <c r="AW71" s="114"/>
      <c r="AX71" s="115">
        <f>AN71+AS71</f>
        <v>1.38</v>
      </c>
      <c r="AY71" s="115"/>
      <c r="AZ71" s="115"/>
      <c r="BA71" s="115"/>
      <c r="BB71" s="115"/>
      <c r="BC71" s="115">
        <f>AN71-Y71</f>
        <v>0</v>
      </c>
      <c r="BD71" s="115"/>
      <c r="BE71" s="115"/>
      <c r="BF71" s="115"/>
      <c r="BG71" s="115"/>
      <c r="BH71" s="115">
        <f>AS71-AD71</f>
        <v>0</v>
      </c>
      <c r="BI71" s="115"/>
      <c r="BJ71" s="115"/>
      <c r="BK71" s="115"/>
      <c r="BL71" s="115"/>
      <c r="BM71" s="115">
        <f>BC71+BH71</f>
        <v>0</v>
      </c>
      <c r="BN71" s="115"/>
      <c r="BO71" s="115"/>
      <c r="BP71" s="115"/>
      <c r="BQ71" s="115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80" s="95" customFormat="1" ht="15.75">
      <c r="A72" s="91">
        <v>0</v>
      </c>
      <c r="B72" s="91"/>
      <c r="C72" s="117" t="s">
        <v>89</v>
      </c>
      <c r="D72" s="93"/>
      <c r="E72" s="93"/>
      <c r="F72" s="93"/>
      <c r="G72" s="93"/>
      <c r="H72" s="93"/>
      <c r="I72" s="94"/>
      <c r="J72" s="105" t="s">
        <v>77</v>
      </c>
      <c r="K72" s="105"/>
      <c r="L72" s="105"/>
      <c r="M72" s="105"/>
      <c r="N72" s="105"/>
      <c r="O72" s="110" t="s">
        <v>77</v>
      </c>
      <c r="P72" s="93"/>
      <c r="Q72" s="93"/>
      <c r="R72" s="93"/>
      <c r="S72" s="93"/>
      <c r="T72" s="93"/>
      <c r="U72" s="93"/>
      <c r="V72" s="93"/>
      <c r="W72" s="93"/>
      <c r="X72" s="94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6"/>
      <c r="AV72" s="106"/>
      <c r="AW72" s="106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  <c r="BM72" s="107"/>
      <c r="BN72" s="107"/>
      <c r="BO72" s="107"/>
      <c r="BP72" s="107"/>
      <c r="BQ72" s="107"/>
      <c r="BR72" s="108"/>
      <c r="BS72" s="108"/>
      <c r="BT72" s="108"/>
      <c r="BU72" s="108"/>
      <c r="BV72" s="108"/>
      <c r="BW72" s="108"/>
      <c r="BX72" s="108"/>
      <c r="BY72" s="108"/>
      <c r="BZ72" s="109"/>
    </row>
    <row r="73" spans="1:80" ht="51" customHeight="1">
      <c r="A73" s="42">
        <v>1</v>
      </c>
      <c r="B73" s="42"/>
      <c r="C73" s="116" t="s">
        <v>90</v>
      </c>
      <c r="D73" s="89"/>
      <c r="E73" s="89"/>
      <c r="F73" s="89"/>
      <c r="G73" s="89"/>
      <c r="H73" s="89"/>
      <c r="I73" s="90"/>
      <c r="J73" s="67" t="s">
        <v>91</v>
      </c>
      <c r="K73" s="67"/>
      <c r="L73" s="67"/>
      <c r="M73" s="67"/>
      <c r="N73" s="67"/>
      <c r="O73" s="111" t="s">
        <v>80</v>
      </c>
      <c r="P73" s="89"/>
      <c r="Q73" s="89"/>
      <c r="R73" s="89"/>
      <c r="S73" s="89"/>
      <c r="T73" s="89"/>
      <c r="U73" s="89"/>
      <c r="V73" s="89"/>
      <c r="W73" s="89"/>
      <c r="X73" s="90"/>
      <c r="Y73" s="114">
        <v>0</v>
      </c>
      <c r="Z73" s="114"/>
      <c r="AA73" s="114"/>
      <c r="AB73" s="114"/>
      <c r="AC73" s="114"/>
      <c r="AD73" s="114">
        <v>226320</v>
      </c>
      <c r="AE73" s="114"/>
      <c r="AF73" s="114"/>
      <c r="AG73" s="114"/>
      <c r="AH73" s="114"/>
      <c r="AI73" s="114">
        <f>Y73+AD73</f>
        <v>226320</v>
      </c>
      <c r="AJ73" s="114"/>
      <c r="AK73" s="114"/>
      <c r="AL73" s="114"/>
      <c r="AM73" s="114"/>
      <c r="AN73" s="114">
        <v>0</v>
      </c>
      <c r="AO73" s="114"/>
      <c r="AP73" s="114"/>
      <c r="AQ73" s="114"/>
      <c r="AR73" s="114"/>
      <c r="AS73" s="114">
        <v>226320</v>
      </c>
      <c r="AT73" s="114"/>
      <c r="AU73" s="114"/>
      <c r="AV73" s="114"/>
      <c r="AW73" s="114"/>
      <c r="AX73" s="115">
        <f>AN73+AS73</f>
        <v>226320</v>
      </c>
      <c r="AY73" s="115"/>
      <c r="AZ73" s="115"/>
      <c r="BA73" s="115"/>
      <c r="BB73" s="115"/>
      <c r="BC73" s="115">
        <f>AN73-Y73</f>
        <v>0</v>
      </c>
      <c r="BD73" s="115"/>
      <c r="BE73" s="115"/>
      <c r="BF73" s="115"/>
      <c r="BG73" s="115"/>
      <c r="BH73" s="115">
        <f>AS73-AD73</f>
        <v>0</v>
      </c>
      <c r="BI73" s="115"/>
      <c r="BJ73" s="115"/>
      <c r="BK73" s="115"/>
      <c r="BL73" s="115"/>
      <c r="BM73" s="115">
        <f>BC73+BH73</f>
        <v>0</v>
      </c>
      <c r="BN73" s="115"/>
      <c r="BO73" s="115"/>
      <c r="BP73" s="115"/>
      <c r="BQ73" s="115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80" ht="89.25" customHeight="1">
      <c r="A74" s="42">
        <v>2</v>
      </c>
      <c r="B74" s="42"/>
      <c r="C74" s="116" t="s">
        <v>92</v>
      </c>
      <c r="D74" s="89"/>
      <c r="E74" s="89"/>
      <c r="F74" s="89"/>
      <c r="G74" s="89"/>
      <c r="H74" s="89"/>
      <c r="I74" s="90"/>
      <c r="J74" s="67" t="s">
        <v>91</v>
      </c>
      <c r="K74" s="67"/>
      <c r="L74" s="67"/>
      <c r="M74" s="67"/>
      <c r="N74" s="67"/>
      <c r="O74" s="111" t="s">
        <v>80</v>
      </c>
      <c r="P74" s="89"/>
      <c r="Q74" s="89"/>
      <c r="R74" s="89"/>
      <c r="S74" s="89"/>
      <c r="T74" s="89"/>
      <c r="U74" s="89"/>
      <c r="V74" s="89"/>
      <c r="W74" s="89"/>
      <c r="X74" s="90"/>
      <c r="Y74" s="114">
        <v>0</v>
      </c>
      <c r="Z74" s="114"/>
      <c r="AA74" s="114"/>
      <c r="AB74" s="114"/>
      <c r="AC74" s="114"/>
      <c r="AD74" s="114">
        <v>603154.68000000005</v>
      </c>
      <c r="AE74" s="114"/>
      <c r="AF74" s="114"/>
      <c r="AG74" s="114"/>
      <c r="AH74" s="114"/>
      <c r="AI74" s="114">
        <f>Y74+AD74</f>
        <v>603154.68000000005</v>
      </c>
      <c r="AJ74" s="114"/>
      <c r="AK74" s="114"/>
      <c r="AL74" s="114"/>
      <c r="AM74" s="114"/>
      <c r="AN74" s="114">
        <v>0</v>
      </c>
      <c r="AO74" s="114"/>
      <c r="AP74" s="114"/>
      <c r="AQ74" s="114"/>
      <c r="AR74" s="114"/>
      <c r="AS74" s="114">
        <v>603154.68000000005</v>
      </c>
      <c r="AT74" s="114"/>
      <c r="AU74" s="114"/>
      <c r="AV74" s="114"/>
      <c r="AW74" s="114"/>
      <c r="AX74" s="115">
        <f>AN74+AS74</f>
        <v>603154.68000000005</v>
      </c>
      <c r="AY74" s="115"/>
      <c r="AZ74" s="115"/>
      <c r="BA74" s="115"/>
      <c r="BB74" s="115"/>
      <c r="BC74" s="115">
        <f>AN74-Y74</f>
        <v>0</v>
      </c>
      <c r="BD74" s="115"/>
      <c r="BE74" s="115"/>
      <c r="BF74" s="115"/>
      <c r="BG74" s="115"/>
      <c r="BH74" s="115">
        <f>AS74-AD74</f>
        <v>0</v>
      </c>
      <c r="BI74" s="115"/>
      <c r="BJ74" s="115"/>
      <c r="BK74" s="115"/>
      <c r="BL74" s="115"/>
      <c r="BM74" s="115">
        <f>BC74+BH74</f>
        <v>0</v>
      </c>
      <c r="BN74" s="115"/>
      <c r="BO74" s="115"/>
      <c r="BP74" s="115"/>
      <c r="BQ74" s="115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80" ht="76.5" customHeight="1">
      <c r="A75" s="42">
        <v>3</v>
      </c>
      <c r="B75" s="42"/>
      <c r="C75" s="116" t="s">
        <v>93</v>
      </c>
      <c r="D75" s="89"/>
      <c r="E75" s="89"/>
      <c r="F75" s="89"/>
      <c r="G75" s="89"/>
      <c r="H75" s="89"/>
      <c r="I75" s="90"/>
      <c r="J75" s="67" t="s">
        <v>91</v>
      </c>
      <c r="K75" s="67"/>
      <c r="L75" s="67"/>
      <c r="M75" s="67"/>
      <c r="N75" s="67"/>
      <c r="O75" s="111" t="s">
        <v>80</v>
      </c>
      <c r="P75" s="89"/>
      <c r="Q75" s="89"/>
      <c r="R75" s="89"/>
      <c r="S75" s="89"/>
      <c r="T75" s="89"/>
      <c r="U75" s="89"/>
      <c r="V75" s="89"/>
      <c r="W75" s="89"/>
      <c r="X75" s="90"/>
      <c r="Y75" s="114">
        <v>0</v>
      </c>
      <c r="Z75" s="114"/>
      <c r="AA75" s="114"/>
      <c r="AB75" s="114"/>
      <c r="AC75" s="114"/>
      <c r="AD75" s="114">
        <v>869196</v>
      </c>
      <c r="AE75" s="114"/>
      <c r="AF75" s="114"/>
      <c r="AG75" s="114"/>
      <c r="AH75" s="114"/>
      <c r="AI75" s="114">
        <f>Y75+AD75</f>
        <v>869196</v>
      </c>
      <c r="AJ75" s="114"/>
      <c r="AK75" s="114"/>
      <c r="AL75" s="114"/>
      <c r="AM75" s="114"/>
      <c r="AN75" s="114">
        <v>0</v>
      </c>
      <c r="AO75" s="114"/>
      <c r="AP75" s="114"/>
      <c r="AQ75" s="114"/>
      <c r="AR75" s="114"/>
      <c r="AS75" s="114">
        <v>869196</v>
      </c>
      <c r="AT75" s="114"/>
      <c r="AU75" s="114"/>
      <c r="AV75" s="114"/>
      <c r="AW75" s="114"/>
      <c r="AX75" s="115">
        <f>AN75+AS75</f>
        <v>869196</v>
      </c>
      <c r="AY75" s="115"/>
      <c r="AZ75" s="115"/>
      <c r="BA75" s="115"/>
      <c r="BB75" s="115"/>
      <c r="BC75" s="115">
        <f>AN75-Y75</f>
        <v>0</v>
      </c>
      <c r="BD75" s="115"/>
      <c r="BE75" s="115"/>
      <c r="BF75" s="115"/>
      <c r="BG75" s="115"/>
      <c r="BH75" s="115">
        <f>AS75-AD75</f>
        <v>0</v>
      </c>
      <c r="BI75" s="115"/>
      <c r="BJ75" s="115"/>
      <c r="BK75" s="115"/>
      <c r="BL75" s="115"/>
      <c r="BM75" s="115">
        <f>BC75+BH75</f>
        <v>0</v>
      </c>
      <c r="BN75" s="115"/>
      <c r="BO75" s="115"/>
      <c r="BP75" s="115"/>
      <c r="BQ75" s="115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80" s="95" customFormat="1" ht="15.75">
      <c r="A76" s="91">
        <v>0</v>
      </c>
      <c r="B76" s="91"/>
      <c r="C76" s="117" t="s">
        <v>94</v>
      </c>
      <c r="D76" s="93"/>
      <c r="E76" s="93"/>
      <c r="F76" s="93"/>
      <c r="G76" s="93"/>
      <c r="H76" s="93"/>
      <c r="I76" s="94"/>
      <c r="J76" s="105" t="s">
        <v>77</v>
      </c>
      <c r="K76" s="105"/>
      <c r="L76" s="105"/>
      <c r="M76" s="105"/>
      <c r="N76" s="105"/>
      <c r="O76" s="110" t="s">
        <v>77</v>
      </c>
      <c r="P76" s="93"/>
      <c r="Q76" s="93"/>
      <c r="R76" s="93"/>
      <c r="S76" s="93"/>
      <c r="T76" s="93"/>
      <c r="U76" s="93"/>
      <c r="V76" s="93"/>
      <c r="W76" s="93"/>
      <c r="X76" s="94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  <c r="AS76" s="106"/>
      <c r="AT76" s="106"/>
      <c r="AU76" s="106"/>
      <c r="AV76" s="106"/>
      <c r="AW76" s="106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  <c r="BI76" s="107"/>
      <c r="BJ76" s="107"/>
      <c r="BK76" s="107"/>
      <c r="BL76" s="107"/>
      <c r="BM76" s="107"/>
      <c r="BN76" s="107"/>
      <c r="BO76" s="107"/>
      <c r="BP76" s="107"/>
      <c r="BQ76" s="107"/>
      <c r="BR76" s="108"/>
      <c r="BS76" s="108"/>
      <c r="BT76" s="108"/>
      <c r="BU76" s="108"/>
      <c r="BV76" s="108"/>
      <c r="BW76" s="108"/>
      <c r="BX76" s="108"/>
      <c r="BY76" s="108"/>
      <c r="BZ76" s="109"/>
    </row>
    <row r="77" spans="1:80" ht="63.75" customHeight="1">
      <c r="A77" s="42">
        <v>1</v>
      </c>
      <c r="B77" s="42"/>
      <c r="C77" s="116" t="s">
        <v>95</v>
      </c>
      <c r="D77" s="89"/>
      <c r="E77" s="89"/>
      <c r="F77" s="89"/>
      <c r="G77" s="89"/>
      <c r="H77" s="89"/>
      <c r="I77" s="90"/>
      <c r="J77" s="67" t="s">
        <v>96</v>
      </c>
      <c r="K77" s="67"/>
      <c r="L77" s="67"/>
      <c r="M77" s="67"/>
      <c r="N77" s="67"/>
      <c r="O77" s="111" t="s">
        <v>80</v>
      </c>
      <c r="P77" s="89"/>
      <c r="Q77" s="89"/>
      <c r="R77" s="89"/>
      <c r="S77" s="89"/>
      <c r="T77" s="89"/>
      <c r="U77" s="89"/>
      <c r="V77" s="89"/>
      <c r="W77" s="89"/>
      <c r="X77" s="90"/>
      <c r="Y77" s="114">
        <v>0</v>
      </c>
      <c r="Z77" s="114"/>
      <c r="AA77" s="114"/>
      <c r="AB77" s="114"/>
      <c r="AC77" s="114"/>
      <c r="AD77" s="114">
        <v>63.21</v>
      </c>
      <c r="AE77" s="114"/>
      <c r="AF77" s="114"/>
      <c r="AG77" s="114"/>
      <c r="AH77" s="114"/>
      <c r="AI77" s="114">
        <f>Y77+AD77</f>
        <v>63.21</v>
      </c>
      <c r="AJ77" s="114"/>
      <c r="AK77" s="114"/>
      <c r="AL77" s="114"/>
      <c r="AM77" s="114"/>
      <c r="AN77" s="114">
        <v>0</v>
      </c>
      <c r="AO77" s="114"/>
      <c r="AP77" s="114"/>
      <c r="AQ77" s="114"/>
      <c r="AR77" s="114"/>
      <c r="AS77" s="114">
        <v>63.21</v>
      </c>
      <c r="AT77" s="114"/>
      <c r="AU77" s="114"/>
      <c r="AV77" s="114"/>
      <c r="AW77" s="114"/>
      <c r="AX77" s="115">
        <f>AN77+AS77</f>
        <v>63.21</v>
      </c>
      <c r="AY77" s="115"/>
      <c r="AZ77" s="115"/>
      <c r="BA77" s="115"/>
      <c r="BB77" s="115"/>
      <c r="BC77" s="115">
        <f>AN77-Y77</f>
        <v>0</v>
      </c>
      <c r="BD77" s="115"/>
      <c r="BE77" s="115"/>
      <c r="BF77" s="115"/>
      <c r="BG77" s="115"/>
      <c r="BH77" s="115">
        <f>AS77-AD77</f>
        <v>0</v>
      </c>
      <c r="BI77" s="115"/>
      <c r="BJ77" s="115"/>
      <c r="BK77" s="115"/>
      <c r="BL77" s="115"/>
      <c r="BM77" s="115">
        <f>BC77+BH77</f>
        <v>0</v>
      </c>
      <c r="BN77" s="115"/>
      <c r="BO77" s="115"/>
      <c r="BP77" s="115"/>
      <c r="BQ77" s="115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80" ht="102" customHeight="1">
      <c r="A78" s="42">
        <v>2</v>
      </c>
      <c r="B78" s="42"/>
      <c r="C78" s="116" t="s">
        <v>97</v>
      </c>
      <c r="D78" s="89"/>
      <c r="E78" s="89"/>
      <c r="F78" s="89"/>
      <c r="G78" s="89"/>
      <c r="H78" s="89"/>
      <c r="I78" s="90"/>
      <c r="J78" s="67" t="s">
        <v>96</v>
      </c>
      <c r="K78" s="67"/>
      <c r="L78" s="67"/>
      <c r="M78" s="67"/>
      <c r="N78" s="67"/>
      <c r="O78" s="111" t="s">
        <v>80</v>
      </c>
      <c r="P78" s="89"/>
      <c r="Q78" s="89"/>
      <c r="R78" s="89"/>
      <c r="S78" s="89"/>
      <c r="T78" s="89"/>
      <c r="U78" s="89"/>
      <c r="V78" s="89"/>
      <c r="W78" s="89"/>
      <c r="X78" s="90"/>
      <c r="Y78" s="114">
        <v>0</v>
      </c>
      <c r="Z78" s="114"/>
      <c r="AA78" s="114"/>
      <c r="AB78" s="114"/>
      <c r="AC78" s="114"/>
      <c r="AD78" s="114">
        <v>66</v>
      </c>
      <c r="AE78" s="114"/>
      <c r="AF78" s="114"/>
      <c r="AG78" s="114"/>
      <c r="AH78" s="114"/>
      <c r="AI78" s="114">
        <f>Y78+AD78</f>
        <v>66</v>
      </c>
      <c r="AJ78" s="114"/>
      <c r="AK78" s="114"/>
      <c r="AL78" s="114"/>
      <c r="AM78" s="114"/>
      <c r="AN78" s="114">
        <v>0</v>
      </c>
      <c r="AO78" s="114"/>
      <c r="AP78" s="114"/>
      <c r="AQ78" s="114"/>
      <c r="AR78" s="114"/>
      <c r="AS78" s="114">
        <v>38.4</v>
      </c>
      <c r="AT78" s="114"/>
      <c r="AU78" s="114"/>
      <c r="AV78" s="114"/>
      <c r="AW78" s="114"/>
      <c r="AX78" s="115">
        <f>AN78+AS78</f>
        <v>38.4</v>
      </c>
      <c r="AY78" s="115"/>
      <c r="AZ78" s="115"/>
      <c r="BA78" s="115"/>
      <c r="BB78" s="115"/>
      <c r="BC78" s="115">
        <f>AN78-Y78</f>
        <v>0</v>
      </c>
      <c r="BD78" s="115"/>
      <c r="BE78" s="115"/>
      <c r="BF78" s="115"/>
      <c r="BG78" s="115"/>
      <c r="BH78" s="115">
        <f>AS78-AD78</f>
        <v>-27.6</v>
      </c>
      <c r="BI78" s="115"/>
      <c r="BJ78" s="115"/>
      <c r="BK78" s="115"/>
      <c r="BL78" s="115"/>
      <c r="BM78" s="115">
        <f>BC78+BH78</f>
        <v>-27.6</v>
      </c>
      <c r="BN78" s="115"/>
      <c r="BO78" s="115"/>
      <c r="BP78" s="115"/>
      <c r="BQ78" s="115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80" ht="15.75" customHeight="1">
      <c r="A79" s="42"/>
      <c r="B79" s="42"/>
      <c r="C79" s="116" t="s">
        <v>87</v>
      </c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118"/>
      <c r="AA79" s="118"/>
      <c r="AB79" s="118"/>
      <c r="AC79" s="118"/>
      <c r="AD79" s="118"/>
      <c r="AE79" s="118"/>
      <c r="AF79" s="118"/>
      <c r="AG79" s="118"/>
      <c r="AH79" s="118"/>
      <c r="AI79" s="118"/>
      <c r="AJ79" s="118"/>
      <c r="AK79" s="118"/>
      <c r="AL79" s="118"/>
      <c r="AM79" s="118"/>
      <c r="AN79" s="118"/>
      <c r="AO79" s="118"/>
      <c r="AP79" s="118"/>
      <c r="AQ79" s="118"/>
      <c r="AR79" s="118"/>
      <c r="AS79" s="118"/>
      <c r="AT79" s="118"/>
      <c r="AU79" s="118"/>
      <c r="AV79" s="118"/>
      <c r="AW79" s="118"/>
      <c r="AX79" s="118"/>
      <c r="AY79" s="118"/>
      <c r="AZ79" s="118"/>
      <c r="BA79" s="118"/>
      <c r="BB79" s="118"/>
      <c r="BC79" s="118"/>
      <c r="BD79" s="118"/>
      <c r="BE79" s="118"/>
      <c r="BF79" s="118"/>
      <c r="BG79" s="118"/>
      <c r="BH79" s="118"/>
      <c r="BI79" s="118"/>
      <c r="BJ79" s="118"/>
      <c r="BK79" s="118"/>
      <c r="BL79" s="118"/>
      <c r="BM79" s="118"/>
      <c r="BN79" s="118"/>
      <c r="BO79" s="118"/>
      <c r="BP79" s="118"/>
      <c r="BQ79" s="119"/>
      <c r="BR79" s="11"/>
      <c r="BS79" s="11"/>
      <c r="BT79" s="11"/>
      <c r="BU79" s="11"/>
      <c r="BV79" s="11"/>
      <c r="BW79" s="11"/>
      <c r="BX79" s="11"/>
      <c r="BY79" s="11"/>
      <c r="BZ79" s="9"/>
      <c r="CB79" s="1" t="s">
        <v>98</v>
      </c>
    </row>
    <row r="80" spans="1:80" ht="89.25" customHeight="1">
      <c r="A80" s="42">
        <v>3</v>
      </c>
      <c r="B80" s="42"/>
      <c r="C80" s="116" t="s">
        <v>99</v>
      </c>
      <c r="D80" s="89"/>
      <c r="E80" s="89"/>
      <c r="F80" s="89"/>
      <c r="G80" s="89"/>
      <c r="H80" s="89"/>
      <c r="I80" s="90"/>
      <c r="J80" s="67" t="s">
        <v>96</v>
      </c>
      <c r="K80" s="67"/>
      <c r="L80" s="67"/>
      <c r="M80" s="67"/>
      <c r="N80" s="67"/>
      <c r="O80" s="111" t="s">
        <v>80</v>
      </c>
      <c r="P80" s="89"/>
      <c r="Q80" s="89"/>
      <c r="R80" s="89"/>
      <c r="S80" s="89"/>
      <c r="T80" s="89"/>
      <c r="U80" s="89"/>
      <c r="V80" s="89"/>
      <c r="W80" s="89"/>
      <c r="X80" s="90"/>
      <c r="Y80" s="114">
        <v>0</v>
      </c>
      <c r="Z80" s="114"/>
      <c r="AA80" s="114"/>
      <c r="AB80" s="114"/>
      <c r="AC80" s="114"/>
      <c r="AD80" s="114">
        <v>73.599999999999994</v>
      </c>
      <c r="AE80" s="114"/>
      <c r="AF80" s="114"/>
      <c r="AG80" s="114"/>
      <c r="AH80" s="114"/>
      <c r="AI80" s="114">
        <f>Y80+AD80</f>
        <v>73.599999999999994</v>
      </c>
      <c r="AJ80" s="114"/>
      <c r="AK80" s="114"/>
      <c r="AL80" s="114"/>
      <c r="AM80" s="114"/>
      <c r="AN80" s="114">
        <v>0</v>
      </c>
      <c r="AO80" s="114"/>
      <c r="AP80" s="114"/>
      <c r="AQ80" s="114"/>
      <c r="AR80" s="114"/>
      <c r="AS80" s="114">
        <v>73.599999999999994</v>
      </c>
      <c r="AT80" s="114"/>
      <c r="AU80" s="114"/>
      <c r="AV80" s="114"/>
      <c r="AW80" s="114"/>
      <c r="AX80" s="115">
        <f>AN80+AS80</f>
        <v>73.599999999999994</v>
      </c>
      <c r="AY80" s="115"/>
      <c r="AZ80" s="115"/>
      <c r="BA80" s="115"/>
      <c r="BB80" s="115"/>
      <c r="BC80" s="115">
        <f>AN80-Y80</f>
        <v>0</v>
      </c>
      <c r="BD80" s="115"/>
      <c r="BE80" s="115"/>
      <c r="BF80" s="115"/>
      <c r="BG80" s="115"/>
      <c r="BH80" s="115">
        <f>AS80-AD80</f>
        <v>0</v>
      </c>
      <c r="BI80" s="115"/>
      <c r="BJ80" s="115"/>
      <c r="BK80" s="115"/>
      <c r="BL80" s="115"/>
      <c r="BM80" s="115">
        <f>BC80+BH80</f>
        <v>0</v>
      </c>
      <c r="BN80" s="115"/>
      <c r="BO80" s="115"/>
      <c r="BP80" s="115"/>
      <c r="BQ80" s="115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80" ht="25.5" customHeight="1">
      <c r="A81" s="42"/>
      <c r="B81" s="42"/>
      <c r="C81" s="116" t="s">
        <v>101</v>
      </c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  <c r="AD81" s="118"/>
      <c r="AE81" s="118"/>
      <c r="AF81" s="118"/>
      <c r="AG81" s="118"/>
      <c r="AH81" s="118"/>
      <c r="AI81" s="118"/>
      <c r="AJ81" s="118"/>
      <c r="AK81" s="118"/>
      <c r="AL81" s="118"/>
      <c r="AM81" s="118"/>
      <c r="AN81" s="118"/>
      <c r="AO81" s="118"/>
      <c r="AP81" s="118"/>
      <c r="AQ81" s="118"/>
      <c r="AR81" s="118"/>
      <c r="AS81" s="118"/>
      <c r="AT81" s="118"/>
      <c r="AU81" s="118"/>
      <c r="AV81" s="118"/>
      <c r="AW81" s="118"/>
      <c r="AX81" s="118"/>
      <c r="AY81" s="118"/>
      <c r="AZ81" s="118"/>
      <c r="BA81" s="118"/>
      <c r="BB81" s="118"/>
      <c r="BC81" s="118"/>
      <c r="BD81" s="118"/>
      <c r="BE81" s="118"/>
      <c r="BF81" s="118"/>
      <c r="BG81" s="118"/>
      <c r="BH81" s="118"/>
      <c r="BI81" s="118"/>
      <c r="BJ81" s="118"/>
      <c r="BK81" s="118"/>
      <c r="BL81" s="118"/>
      <c r="BM81" s="118"/>
      <c r="BN81" s="118"/>
      <c r="BO81" s="118"/>
      <c r="BP81" s="118"/>
      <c r="BQ81" s="119"/>
      <c r="BR81" s="11"/>
      <c r="BS81" s="11"/>
      <c r="BT81" s="11"/>
      <c r="BU81" s="11"/>
      <c r="BV81" s="11"/>
      <c r="BW81" s="11"/>
      <c r="BX81" s="11"/>
      <c r="BY81" s="11"/>
      <c r="BZ81" s="9"/>
      <c r="CB81" s="1" t="s">
        <v>100</v>
      </c>
    </row>
    <row r="83" spans="1:80" ht="15.95" customHeight="1">
      <c r="A83" s="37" t="s">
        <v>51</v>
      </c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  <c r="BK83" s="37"/>
      <c r="BL83" s="37"/>
    </row>
    <row r="84" spans="1:80" ht="31.5" customHeight="1">
      <c r="A84" s="122" t="s">
        <v>103</v>
      </c>
      <c r="B84" s="123"/>
      <c r="C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123"/>
      <c r="W84" s="123"/>
      <c r="X84" s="123"/>
      <c r="Y84" s="123"/>
      <c r="Z84" s="123"/>
      <c r="AA84" s="123"/>
      <c r="AB84" s="123"/>
      <c r="AC84" s="123"/>
      <c r="AD84" s="123"/>
      <c r="AE84" s="123"/>
      <c r="AF84" s="123"/>
      <c r="AG84" s="123"/>
      <c r="AH84" s="123"/>
      <c r="AI84" s="123"/>
      <c r="AJ84" s="123"/>
      <c r="AK84" s="123"/>
      <c r="AL84" s="123"/>
      <c r="AM84" s="123"/>
      <c r="AN84" s="123"/>
      <c r="AO84" s="123"/>
      <c r="AP84" s="123"/>
      <c r="AQ84" s="123"/>
      <c r="AR84" s="123"/>
      <c r="AS84" s="123"/>
      <c r="AT84" s="123"/>
      <c r="AU84" s="123"/>
      <c r="AV84" s="123"/>
      <c r="AW84" s="123"/>
      <c r="AX84" s="123"/>
      <c r="AY84" s="123"/>
      <c r="AZ84" s="123"/>
      <c r="BA84" s="123"/>
      <c r="BB84" s="123"/>
      <c r="BC84" s="123"/>
      <c r="BD84" s="123"/>
      <c r="BE84" s="123"/>
      <c r="BF84" s="123"/>
      <c r="BG84" s="123"/>
      <c r="BH84" s="123"/>
      <c r="BI84" s="123"/>
      <c r="BJ84" s="123"/>
      <c r="BK84" s="123"/>
      <c r="BL84" s="123"/>
    </row>
    <row r="85" spans="1:80" ht="15.95" customHeight="1">
      <c r="A85" s="17"/>
      <c r="B85" s="17"/>
      <c r="C85" s="17"/>
      <c r="D85" s="17"/>
      <c r="E85" s="17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6" spans="1:80" ht="12" customHeight="1">
      <c r="A86" s="30" t="s">
        <v>65</v>
      </c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7" spans="1:80" ht="15.95" customHeight="1">
      <c r="A87" s="29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8" spans="1:80" ht="42" customHeight="1">
      <c r="A88" s="126" t="s">
        <v>106</v>
      </c>
      <c r="B88" s="123"/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76"/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N88" s="3"/>
      <c r="AO88" s="3"/>
      <c r="AP88" s="127" t="s">
        <v>108</v>
      </c>
      <c r="AQ88" s="121"/>
      <c r="AR88" s="121"/>
      <c r="AS88" s="121"/>
      <c r="AT88" s="121"/>
      <c r="AU88" s="121"/>
      <c r="AV88" s="121"/>
      <c r="AW88" s="121"/>
      <c r="AX88" s="121"/>
      <c r="AY88" s="121"/>
      <c r="AZ88" s="121"/>
      <c r="BA88" s="121"/>
      <c r="BB88" s="121"/>
      <c r="BC88" s="121"/>
      <c r="BD88" s="121"/>
      <c r="BE88" s="121"/>
      <c r="BF88" s="121"/>
      <c r="BG88" s="121"/>
      <c r="BH88" s="121"/>
    </row>
    <row r="89" spans="1:80">
      <c r="W89" s="75" t="s">
        <v>9</v>
      </c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N89" s="4"/>
      <c r="AO89" s="4"/>
      <c r="AP89" s="75" t="s">
        <v>10</v>
      </c>
      <c r="AQ89" s="75"/>
      <c r="AR89" s="75"/>
      <c r="AS89" s="75"/>
      <c r="AT89" s="75"/>
      <c r="AU89" s="75"/>
      <c r="AV89" s="75"/>
      <c r="AW89" s="75"/>
      <c r="AX89" s="75"/>
      <c r="AY89" s="75"/>
      <c r="AZ89" s="75"/>
      <c r="BA89" s="75"/>
      <c r="BB89" s="75"/>
      <c r="BC89" s="75"/>
      <c r="BD89" s="75"/>
      <c r="BE89" s="75"/>
      <c r="BF89" s="75"/>
      <c r="BG89" s="75"/>
      <c r="BH89" s="75"/>
    </row>
    <row r="92" spans="1:80" ht="15.95" customHeight="1">
      <c r="A92" s="126" t="s">
        <v>107</v>
      </c>
      <c r="B92" s="123"/>
      <c r="C92" s="123"/>
      <c r="D92" s="123"/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23"/>
      <c r="V92" s="123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N92" s="3"/>
      <c r="AO92" s="3"/>
      <c r="AP92" s="127" t="s">
        <v>109</v>
      </c>
      <c r="AQ92" s="121"/>
      <c r="AR92" s="121"/>
      <c r="AS92" s="121"/>
      <c r="AT92" s="121"/>
      <c r="AU92" s="121"/>
      <c r="AV92" s="121"/>
      <c r="AW92" s="121"/>
      <c r="AX92" s="121"/>
      <c r="AY92" s="121"/>
      <c r="AZ92" s="121"/>
      <c r="BA92" s="121"/>
      <c r="BB92" s="121"/>
      <c r="BC92" s="121"/>
      <c r="BD92" s="121"/>
      <c r="BE92" s="121"/>
      <c r="BF92" s="121"/>
      <c r="BG92" s="121"/>
      <c r="BH92" s="121"/>
    </row>
    <row r="93" spans="1:80">
      <c r="W93" s="75" t="s">
        <v>9</v>
      </c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4"/>
      <c r="AO93" s="4"/>
      <c r="AP93" s="75" t="s">
        <v>10</v>
      </c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</row>
  </sheetData>
  <mergeCells count="453">
    <mergeCell ref="C70:BQ70"/>
    <mergeCell ref="C79:BQ79"/>
    <mergeCell ref="C81:BQ81"/>
    <mergeCell ref="AX80:BB80"/>
    <mergeCell ref="BC80:BG80"/>
    <mergeCell ref="BH80:BL80"/>
    <mergeCell ref="BM80:BQ80"/>
    <mergeCell ref="A81:B81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X78:BB78"/>
    <mergeCell ref="BC78:BG78"/>
    <mergeCell ref="BH78:BL78"/>
    <mergeCell ref="BM78:BQ78"/>
    <mergeCell ref="A79:B79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71:B71"/>
    <mergeCell ref="C71:I71"/>
    <mergeCell ref="J71:N71"/>
    <mergeCell ref="O71:X71"/>
    <mergeCell ref="Y71:AC71"/>
    <mergeCell ref="AD71:AH71"/>
    <mergeCell ref="BM69:BQ69"/>
    <mergeCell ref="A70:B70"/>
    <mergeCell ref="AI69:AM69"/>
    <mergeCell ref="AN69:AR69"/>
    <mergeCell ref="AS69:AW69"/>
    <mergeCell ref="AX69:BB69"/>
    <mergeCell ref="BC69:BG69"/>
    <mergeCell ref="BH69:BL69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BG55:BL55"/>
    <mergeCell ref="C44:BQ44"/>
    <mergeCell ref="A55:P55"/>
    <mergeCell ref="Q55:U55"/>
    <mergeCell ref="V55:Z55"/>
    <mergeCell ref="AA55:AF55"/>
    <mergeCell ref="AG55:AK55"/>
    <mergeCell ref="AL55:AP55"/>
    <mergeCell ref="AQ55:AV55"/>
    <mergeCell ref="AW55:BA55"/>
    <mergeCell ref="BB55:BF55"/>
    <mergeCell ref="AU46:AY46"/>
    <mergeCell ref="AZ46:BC46"/>
    <mergeCell ref="BD46:BH46"/>
    <mergeCell ref="BI46:BM46"/>
    <mergeCell ref="BN46:BQ46"/>
    <mergeCell ref="AZ45:BC45"/>
    <mergeCell ref="BD45:BH45"/>
    <mergeCell ref="BI45:BM45"/>
    <mergeCell ref="BN45:BQ45"/>
    <mergeCell ref="A46:B46"/>
    <mergeCell ref="C46:Z46"/>
    <mergeCell ref="AA46:AE46"/>
    <mergeCell ref="AF46:AJ46"/>
    <mergeCell ref="AK46:AO46"/>
    <mergeCell ref="AP46:AT46"/>
    <mergeCell ref="A45:B45"/>
    <mergeCell ref="C45:Z45"/>
    <mergeCell ref="AA45:AE45"/>
    <mergeCell ref="AF45:AJ45"/>
    <mergeCell ref="AK45:AO45"/>
    <mergeCell ref="AP45:AT45"/>
    <mergeCell ref="AZ43:BC43"/>
    <mergeCell ref="BD43:BH43"/>
    <mergeCell ref="BI43:BM43"/>
    <mergeCell ref="BN43:BQ43"/>
    <mergeCell ref="A44:B44"/>
    <mergeCell ref="C43:Z43"/>
    <mergeCell ref="AA43:AE43"/>
    <mergeCell ref="AF43:AJ43"/>
    <mergeCell ref="AK43:AO43"/>
    <mergeCell ref="AP43:AT43"/>
    <mergeCell ref="AU43:AY43"/>
    <mergeCell ref="A26:F26"/>
    <mergeCell ref="G26:BL26"/>
    <mergeCell ref="A83:BL83"/>
    <mergeCell ref="A84:BL84"/>
    <mergeCell ref="A34:F34"/>
    <mergeCell ref="G34:BL34"/>
    <mergeCell ref="A59:B60"/>
    <mergeCell ref="C59:I60"/>
    <mergeCell ref="J59:N60"/>
    <mergeCell ref="O59:X60"/>
    <mergeCell ref="J61:N61"/>
    <mergeCell ref="O61:X61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52:AV52"/>
    <mergeCell ref="AL52:AP52"/>
    <mergeCell ref="AG52:AK52"/>
    <mergeCell ref="AG51:AK51"/>
    <mergeCell ref="AA51:AF51"/>
    <mergeCell ref="AA40:AE40"/>
    <mergeCell ref="AF40:AJ40"/>
    <mergeCell ref="AU45:AY45"/>
    <mergeCell ref="A41:B41"/>
    <mergeCell ref="AZ41:BC41"/>
    <mergeCell ref="A53:P53"/>
    <mergeCell ref="AK40:AO40"/>
    <mergeCell ref="Q53:U53"/>
    <mergeCell ref="V53:Z53"/>
    <mergeCell ref="AA53:AF53"/>
    <mergeCell ref="Q52:U52"/>
    <mergeCell ref="AA52:AF52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89:BH89"/>
    <mergeCell ref="W89:AM89"/>
    <mergeCell ref="A88:V88"/>
    <mergeCell ref="W88:AM88"/>
    <mergeCell ref="AP88:BH88"/>
    <mergeCell ref="BN42:BQ42"/>
    <mergeCell ref="C61:I61"/>
    <mergeCell ref="A52:P52"/>
    <mergeCell ref="A50:P51"/>
    <mergeCell ref="A61:B61"/>
    <mergeCell ref="AW54:BA54"/>
    <mergeCell ref="BB54:BF54"/>
    <mergeCell ref="A57:BQ57"/>
    <mergeCell ref="AL54:AP54"/>
    <mergeCell ref="AG54:AK54"/>
    <mergeCell ref="AP93:BH93"/>
    <mergeCell ref="A92:V92"/>
    <mergeCell ref="W92:AM92"/>
    <mergeCell ref="AP92:BH92"/>
    <mergeCell ref="W93:AM93"/>
    <mergeCell ref="A63:B63"/>
    <mergeCell ref="A62:B62"/>
    <mergeCell ref="AK41:AO41"/>
    <mergeCell ref="AF41:AJ41"/>
    <mergeCell ref="A54:P54"/>
    <mergeCell ref="Q54:U54"/>
    <mergeCell ref="A48:BL48"/>
    <mergeCell ref="AQ54:AV54"/>
    <mergeCell ref="AG53:AK53"/>
    <mergeCell ref="AD63:AH63"/>
    <mergeCell ref="C63:I63"/>
    <mergeCell ref="J63:N63"/>
    <mergeCell ref="O63:X63"/>
    <mergeCell ref="Y63:AC63"/>
    <mergeCell ref="C62:I62"/>
    <mergeCell ref="J62:N62"/>
    <mergeCell ref="O62:X62"/>
    <mergeCell ref="Y62:AC62"/>
    <mergeCell ref="V54:Z54"/>
    <mergeCell ref="AA54:AF54"/>
    <mergeCell ref="AI60:AM60"/>
    <mergeCell ref="Y60:AC60"/>
    <mergeCell ref="AD62:AH62"/>
    <mergeCell ref="AI61:AM61"/>
    <mergeCell ref="Y59:AM59"/>
    <mergeCell ref="Y61:AC61"/>
    <mergeCell ref="AD61:AH61"/>
    <mergeCell ref="AA42:AE42"/>
    <mergeCell ref="Q51:U51"/>
    <mergeCell ref="AN61:AR61"/>
    <mergeCell ref="V51:Z51"/>
    <mergeCell ref="AI62:AM62"/>
    <mergeCell ref="AL53:AP53"/>
    <mergeCell ref="AN62:AR62"/>
    <mergeCell ref="AQ53:AV53"/>
    <mergeCell ref="V52:Z52"/>
    <mergeCell ref="AS62:AW62"/>
    <mergeCell ref="AP41:AT41"/>
    <mergeCell ref="C41:Z41"/>
    <mergeCell ref="BG51:BL51"/>
    <mergeCell ref="AW50:BL50"/>
    <mergeCell ref="AA41:AE41"/>
    <mergeCell ref="AK42:AO42"/>
    <mergeCell ref="AP42:AT42"/>
    <mergeCell ref="AG50:AV50"/>
    <mergeCell ref="Q50:AF50"/>
    <mergeCell ref="AQ51:AV51"/>
    <mergeCell ref="AI63:AM63"/>
    <mergeCell ref="AN63:AR63"/>
    <mergeCell ref="AS63:AW63"/>
    <mergeCell ref="AX63:BB63"/>
    <mergeCell ref="BG53:BL53"/>
    <mergeCell ref="AU40:AY40"/>
    <mergeCell ref="AU42:AY42"/>
    <mergeCell ref="AW52:BA52"/>
    <mergeCell ref="BB52:BF52"/>
    <mergeCell ref="BG52:BL52"/>
    <mergeCell ref="BC63:BG63"/>
    <mergeCell ref="BM63:BQ63"/>
    <mergeCell ref="BH63:BL63"/>
    <mergeCell ref="BC61:BG61"/>
    <mergeCell ref="BH61:BL61"/>
    <mergeCell ref="BM61:BQ61"/>
    <mergeCell ref="BM62:BQ62"/>
    <mergeCell ref="BH62:BL62"/>
    <mergeCell ref="BC62:BG62"/>
    <mergeCell ref="AD60:AH60"/>
    <mergeCell ref="AX60:BB60"/>
    <mergeCell ref="AS60:AW60"/>
    <mergeCell ref="AN60:AR60"/>
    <mergeCell ref="AO2:BL6"/>
    <mergeCell ref="A7:BL7"/>
    <mergeCell ref="A8:BL8"/>
    <mergeCell ref="A9:BL9"/>
    <mergeCell ref="AW51:BA51"/>
    <mergeCell ref="A49:BL49"/>
    <mergeCell ref="AW53:BA53"/>
    <mergeCell ref="BB53:BF53"/>
    <mergeCell ref="BB51:BF51"/>
    <mergeCell ref="AL51:AP51"/>
    <mergeCell ref="BM60:BQ60"/>
    <mergeCell ref="BH60:BL60"/>
    <mergeCell ref="BC60:BG60"/>
    <mergeCell ref="BG54:BL54"/>
    <mergeCell ref="AN59:BB59"/>
    <mergeCell ref="BC59:BQ59"/>
    <mergeCell ref="AF42:AJ42"/>
    <mergeCell ref="AZ42:BC42"/>
    <mergeCell ref="BD42:BH42"/>
    <mergeCell ref="BI42:BM42"/>
    <mergeCell ref="AX62:BB62"/>
    <mergeCell ref="C38:Z39"/>
    <mergeCell ref="C40:Z40"/>
    <mergeCell ref="C42:Z42"/>
    <mergeCell ref="AX61:BB61"/>
    <mergeCell ref="AS61:AW61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3:C81">
    <cfRule type="cellIs" dxfId="1" priority="1" stopIfTrue="1" operator="equal">
      <formula>$C62</formula>
    </cfRule>
  </conditionalFormatting>
  <conditionalFormatting sqref="A63:B81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КПК1217363</vt:lpstr>
      <vt:lpstr>КПК1217363!Область_печати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2022-01-24T07:43:29Z</cp:lastPrinted>
  <dcterms:created xsi:type="dcterms:W3CDTF">2016-08-10T10:53:25Z</dcterms:created>
  <dcterms:modified xsi:type="dcterms:W3CDTF">2022-01-24T07:44:10Z</dcterms:modified>
</cp:coreProperties>
</file>