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2" sheetId="1" r:id="rId1"/>
  </sheets>
  <definedNames>
    <definedName name="_xlnm.Print_Area" localSheetId="0">КПК1217462!$A$1:$BQ$85</definedName>
  </definedNames>
  <calcPr calcId="124519" refMode="R1C1"/>
</workbook>
</file>

<file path=xl/calcChain.xml><?xml version="1.0" encoding="utf-8"?>
<calcChain xmlns="http://schemas.openxmlformats.org/spreadsheetml/2006/main">
  <c r="BH70" i="1"/>
  <c r="BC70"/>
  <c r="BM70" s="1"/>
  <c r="AX70"/>
  <c r="AI70"/>
  <c r="BH68"/>
  <c r="BC68"/>
  <c r="BM68" s="1"/>
  <c r="AX68"/>
  <c r="AI68"/>
  <c r="BH65"/>
  <c r="BC65"/>
  <c r="BM65" s="1"/>
  <c r="AX65"/>
  <c r="AI65"/>
  <c r="BH63"/>
  <c r="BC63"/>
  <c r="BM63" s="1"/>
  <c r="AX63"/>
  <c r="AI63"/>
  <c r="BB54"/>
  <c r="AW54"/>
  <c r="BG54" s="1"/>
  <c r="AQ54"/>
  <c r="AA54"/>
  <c r="BB52"/>
  <c r="AW52"/>
  <c r="BG52" s="1"/>
  <c r="AQ52"/>
  <c r="AA52"/>
  <c r="BI44"/>
  <c r="BD44"/>
  <c r="BN44" s="1"/>
  <c r="AZ44"/>
  <c r="AK44"/>
  <c r="BI42"/>
  <c r="BD42"/>
  <c r="BN42" s="1"/>
  <c r="AZ42"/>
  <c r="AK42"/>
</calcChain>
</file>

<file path=xl/sharedStrings.xml><?xml version="1.0" encoding="utf-8"?>
<sst xmlns="http://schemas.openxmlformats.org/spreadsheetml/2006/main" count="186" uniqueCount="110">
  <si>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</si>
  <si>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</si>
  <si>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</si>
  <si>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</si>
  <si>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</si>
  <si>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</si>
  <si>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</si>
  <si>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</si>
  <si>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</si>
  <si>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</si>
  <si>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</si>
  <si>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</si>
  <si>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</si>
  <si>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</si>
  <si>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</si>
  <si>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</si>
  <si>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</si>
  <si>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</si>
  <si>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</si>
  <si>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</si>
  <si>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</si>
  <si>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</si>
  <si>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</si>
  <si>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</si>
  <si>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</si>
  <si>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</si>
  <si>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</si>
  <si>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</si>
  <si>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</si>
  <si>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</si>
  <si>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</si>
  <si>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</si>
  <si>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</si>
  <si>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</si>
  <si>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</si>
  <si>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</si>
  <si>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</si>
  <si>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</si>
  <si>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</si>
  <si>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</si>
  <si>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</si>
  <si>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</si>
  <si>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</si>
  <si>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</si>
  <si>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</si>
  <si>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</si>
  <si>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</si>
  <si>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</si>
  <si>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</si>
  <si>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</si>
  <si>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</si>
  <si>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</si>
  <si>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</si>
  <si>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</si>
  <si>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</si>
  <si>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</si>
  <si>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</si>
  <si>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</si>
  <si>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</si>
  <si>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</si>
  <si>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</si>
  <si>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</si>
  <si>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</si>
  <si>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</si>
  <si>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</si>
  <si>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</si>
  <si>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Утримання та розвиток автомобільних доріг та дорожньої інфраструктури</t>
  </si>
  <si>
    <t>Утримання та розвиток автомобільних доріг та дорожньої інфраструктури за рахунок субвенції з державного бюджету</t>
  </si>
  <si>
    <t>Капітальний ремонт дороги по вул. Стуса (від вул. Сагайдачного до буд. № 38 по вул. Стуса) в м. Дрогобич Львівської області</t>
  </si>
  <si>
    <t>C43:BQ43</t>
  </si>
  <si>
    <t>Пізнє надходження коштів, та в цей період часу несприятливими погодніми умовами для виконання робіт.</t>
  </si>
  <si>
    <t>УСЬОГО</t>
  </si>
  <si>
    <t>A53:BL53</t>
  </si>
  <si>
    <t>Усього</t>
  </si>
  <si>
    <t>затрат</t>
  </si>
  <si>
    <t/>
  </si>
  <si>
    <t>Площа дорогт на вул.Стуса(від вул. Сагайдачного до буд. № 38 по вул. Стуса),  яку треба капітально відремонтувати</t>
  </si>
  <si>
    <t>км.</t>
  </si>
  <si>
    <t>відділ благоустрою</t>
  </si>
  <si>
    <t>продукту</t>
  </si>
  <si>
    <t>Площа дорогт на вул.Стуса(від вул. Сагайдачного до буд. № 38 по вул. Стуса), яку  будуть капітально ремонтовати</t>
  </si>
  <si>
    <t>C66:BQ66</t>
  </si>
  <si>
    <t>Пояснення щодо причин розбіжностей між фактичними та затвердженими результативними показниками: Пізнє надходження коштів, та в цей період часу несприятливими погодніми умовами для виконання робіт.</t>
  </si>
  <si>
    <t>ефективності</t>
  </si>
  <si>
    <t>Середня вартість робі капітального ремонту по вул.Стуса</t>
  </si>
  <si>
    <t>грн.</t>
  </si>
  <si>
    <t>якості</t>
  </si>
  <si>
    <t>% виконання робіт по вул.Стуса</t>
  </si>
  <si>
    <t>відс.</t>
  </si>
  <si>
    <t>C71:BQ71</t>
  </si>
  <si>
    <t>C72:BQ72</t>
  </si>
  <si>
    <t>Аналіз стану виконання результативних показників:  У 2021році розпочалися роботи  з капітального ремонту дороги на вул. Стуса за рахкунок субвенційних коштів з державного бюджету. Кошти до кінця року  не могли бути повністю освоєні, так як, надійшли в грудні місяці. Роботи в цей період часу не могли виконуватись, адже розпочалась зима та інтенсивно падав  сніг.</t>
  </si>
  <si>
    <t>C73:BQ73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</si>
  <si>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</si>
  <si>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У 2021році розпочалися роботи  з капітального ремонту дороги на вул. Стуса за рахкунок субвенційних коштів з державного бюджету. Кошти до кінця року  не могли бути повністю освоєні, так як, надійшли в грудні місяці. Роботи в цей період часу не могли виконуватись, адже розпочалась зима та інтенсивно падав  сніг.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</si>
  <si>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</si>
  <si>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</si>
  <si>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</si>
  <si>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</si>
  <si>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</si>
  <si>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</si>
  <si>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</si>
  <si>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</si>
  <si>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</si>
  <si>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</si>
  <si>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1217462</t>
  </si>
  <si>
    <t>Департамент мiського господарства Дрогобицької мiської ради</t>
  </si>
  <si>
    <t>1210000</t>
  </si>
  <si>
    <t>7462</t>
  </si>
  <si>
    <t>0456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</si>
</sst>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5"/>
  <sheetViews>
    <sheetView tabSelected="1" topLeftCell="A77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54" width="2.85546875" style="1" customWidth="1"/>
    <col min="55" max="55" width="5.140625" style="1" customWidth="1"/>
    <col min="56" max="68" width="2.85546875" style="1" customWidth="1"/>
    <col min="69" max="69" width="5.14062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7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4" t="s">
        <v>95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5" t="s">
        <v>96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20"/>
      <c r="AU14" s="124" t="s">
        <v>101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4" t="s">
        <v>107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5" t="s">
        <v>106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20"/>
      <c r="AU17" s="124" t="s">
        <v>101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>
      <c r="A20" s="18" t="s">
        <v>37</v>
      </c>
      <c r="B20" s="124" t="s">
        <v>105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4" t="s">
        <v>108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4" t="s">
        <v>109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8" t="s">
        <v>67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4"/>
      <c r="BE20" s="124" t="s">
        <v>102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42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39.7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20" t="s">
        <v>93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5" spans="1:80" ht="43.5" customHeight="1"/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103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31.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4000000</v>
      </c>
      <c r="AG42" s="47"/>
      <c r="AH42" s="47"/>
      <c r="AI42" s="47"/>
      <c r="AJ42" s="47"/>
      <c r="AK42" s="47">
        <f>AA42+AF42</f>
        <v>4000000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2645483.64</v>
      </c>
      <c r="AV42" s="47"/>
      <c r="AW42" s="47"/>
      <c r="AX42" s="47"/>
      <c r="AY42" s="47"/>
      <c r="AZ42" s="47">
        <f>AP42+AU42</f>
        <v>2645483.64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-1354516.3599999999</v>
      </c>
      <c r="BJ42" s="47"/>
      <c r="BK42" s="47"/>
      <c r="BL42" s="47"/>
      <c r="BM42" s="47"/>
      <c r="BN42" s="47">
        <f>BD42+BI42</f>
        <v>-1354516.3599999999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70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69</v>
      </c>
    </row>
    <row r="44" spans="1:80" s="95" customFormat="1" ht="15.75">
      <c r="A44" s="91"/>
      <c r="B44" s="91"/>
      <c r="C44" s="92" t="s">
        <v>71</v>
      </c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4"/>
      <c r="AA44" s="59">
        <v>0</v>
      </c>
      <c r="AB44" s="59"/>
      <c r="AC44" s="59"/>
      <c r="AD44" s="59"/>
      <c r="AE44" s="59"/>
      <c r="AF44" s="59">
        <v>4000000</v>
      </c>
      <c r="AG44" s="59"/>
      <c r="AH44" s="59"/>
      <c r="AI44" s="59"/>
      <c r="AJ44" s="59"/>
      <c r="AK44" s="59">
        <f>AA44+AF44</f>
        <v>4000000</v>
      </c>
      <c r="AL44" s="59"/>
      <c r="AM44" s="59"/>
      <c r="AN44" s="59"/>
      <c r="AO44" s="59"/>
      <c r="AP44" s="59">
        <v>0</v>
      </c>
      <c r="AQ44" s="59"/>
      <c r="AR44" s="59"/>
      <c r="AS44" s="59"/>
      <c r="AT44" s="59"/>
      <c r="AU44" s="59">
        <v>2645483.64</v>
      </c>
      <c r="AV44" s="59"/>
      <c r="AW44" s="59"/>
      <c r="AX44" s="59"/>
      <c r="AY44" s="59"/>
      <c r="AZ44" s="59">
        <f>AP44+AU44</f>
        <v>2645483.64</v>
      </c>
      <c r="BA44" s="59"/>
      <c r="BB44" s="59"/>
      <c r="BC44" s="59"/>
      <c r="BD44" s="59">
        <f>AP44-AA44</f>
        <v>0</v>
      </c>
      <c r="BE44" s="59"/>
      <c r="BF44" s="59"/>
      <c r="BG44" s="59"/>
      <c r="BH44" s="59"/>
      <c r="BI44" s="59">
        <f>AU44-AF44</f>
        <v>-1354516.3599999999</v>
      </c>
      <c r="BJ44" s="59"/>
      <c r="BK44" s="59"/>
      <c r="BL44" s="59"/>
      <c r="BM44" s="59"/>
      <c r="BN44" s="59">
        <f>BD44+BI44</f>
        <v>-1354516.3599999999</v>
      </c>
      <c r="BO44" s="59"/>
      <c r="BP44" s="59"/>
      <c r="BQ44" s="59"/>
    </row>
    <row r="46" spans="1:80" ht="15.75" customHeight="1">
      <c r="A46" s="37" t="s">
        <v>47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spans="1:80" ht="15" customHeight="1">
      <c r="A47" s="61" t="s">
        <v>103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</row>
    <row r="48" spans="1:80" ht="28.5" customHeight="1">
      <c r="A48" s="42" t="s">
        <v>31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27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 t="s">
        <v>49</v>
      </c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 t="s">
        <v>0</v>
      </c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80" ht="29.1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</v>
      </c>
      <c r="R49" s="42"/>
      <c r="S49" s="42"/>
      <c r="T49" s="42"/>
      <c r="U49" s="42"/>
      <c r="V49" s="42" t="s">
        <v>1</v>
      </c>
      <c r="W49" s="42"/>
      <c r="X49" s="42"/>
      <c r="Y49" s="42"/>
      <c r="Z49" s="42"/>
      <c r="AA49" s="42" t="s">
        <v>28</v>
      </c>
      <c r="AB49" s="42"/>
      <c r="AC49" s="42"/>
      <c r="AD49" s="42"/>
      <c r="AE49" s="42"/>
      <c r="AF49" s="42"/>
      <c r="AG49" s="42" t="s">
        <v>2</v>
      </c>
      <c r="AH49" s="42"/>
      <c r="AI49" s="42"/>
      <c r="AJ49" s="42"/>
      <c r="AK49" s="42"/>
      <c r="AL49" s="42" t="s">
        <v>1</v>
      </c>
      <c r="AM49" s="42"/>
      <c r="AN49" s="42"/>
      <c r="AO49" s="42"/>
      <c r="AP49" s="42"/>
      <c r="AQ49" s="42" t="s">
        <v>28</v>
      </c>
      <c r="AR49" s="42"/>
      <c r="AS49" s="42"/>
      <c r="AT49" s="42"/>
      <c r="AU49" s="42"/>
      <c r="AV49" s="42"/>
      <c r="AW49" s="49" t="s">
        <v>2</v>
      </c>
      <c r="AX49" s="50"/>
      <c r="AY49" s="50"/>
      <c r="AZ49" s="50"/>
      <c r="BA49" s="51"/>
      <c r="BB49" s="49" t="s">
        <v>1</v>
      </c>
      <c r="BC49" s="50"/>
      <c r="BD49" s="50"/>
      <c r="BE49" s="50"/>
      <c r="BF49" s="51"/>
      <c r="BG49" s="42" t="s">
        <v>28</v>
      </c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80" ht="15.95" customHeight="1">
      <c r="A50" s="42">
        <v>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>
        <v>2</v>
      </c>
      <c r="R50" s="42"/>
      <c r="S50" s="42"/>
      <c r="T50" s="42"/>
      <c r="U50" s="42"/>
      <c r="V50" s="42">
        <v>3</v>
      </c>
      <c r="W50" s="42"/>
      <c r="X50" s="42"/>
      <c r="Y50" s="42"/>
      <c r="Z50" s="42"/>
      <c r="AA50" s="42">
        <v>4</v>
      </c>
      <c r="AB50" s="42"/>
      <c r="AC50" s="42"/>
      <c r="AD50" s="42"/>
      <c r="AE50" s="42"/>
      <c r="AF50" s="42"/>
      <c r="AG50" s="42">
        <v>5</v>
      </c>
      <c r="AH50" s="42"/>
      <c r="AI50" s="42"/>
      <c r="AJ50" s="42"/>
      <c r="AK50" s="42"/>
      <c r="AL50" s="42">
        <v>6</v>
      </c>
      <c r="AM50" s="42"/>
      <c r="AN50" s="42"/>
      <c r="AO50" s="42"/>
      <c r="AP50" s="42"/>
      <c r="AQ50" s="42">
        <v>7</v>
      </c>
      <c r="AR50" s="42"/>
      <c r="AS50" s="42"/>
      <c r="AT50" s="42"/>
      <c r="AU50" s="42"/>
      <c r="AV50" s="42"/>
      <c r="AW50" s="42">
        <v>8</v>
      </c>
      <c r="AX50" s="42"/>
      <c r="AY50" s="42"/>
      <c r="AZ50" s="42"/>
      <c r="BA50" s="42"/>
      <c r="BB50" s="60">
        <v>9</v>
      </c>
      <c r="BC50" s="60"/>
      <c r="BD50" s="60"/>
      <c r="BE50" s="60"/>
      <c r="BF50" s="60"/>
      <c r="BG50" s="60">
        <v>10</v>
      </c>
      <c r="BH50" s="60"/>
      <c r="BI50" s="60"/>
      <c r="BJ50" s="60"/>
      <c r="BK50" s="60"/>
      <c r="BL50" s="60"/>
      <c r="BM50" s="6"/>
      <c r="BN50" s="6"/>
      <c r="BO50" s="6"/>
      <c r="BP50" s="6"/>
      <c r="BQ50" s="6"/>
    </row>
    <row r="51" spans="1:80" ht="18" hidden="1" customHeight="1">
      <c r="A51" s="72" t="s">
        <v>16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48" t="s">
        <v>12</v>
      </c>
      <c r="R51" s="48"/>
      <c r="S51" s="48"/>
      <c r="T51" s="48"/>
      <c r="U51" s="48"/>
      <c r="V51" s="48" t="s">
        <v>11</v>
      </c>
      <c r="W51" s="48"/>
      <c r="X51" s="48"/>
      <c r="Y51" s="48"/>
      <c r="Z51" s="48"/>
      <c r="AA51" s="64" t="s">
        <v>18</v>
      </c>
      <c r="AB51" s="58"/>
      <c r="AC51" s="58"/>
      <c r="AD51" s="58"/>
      <c r="AE51" s="58"/>
      <c r="AF51" s="58"/>
      <c r="AG51" s="48" t="s">
        <v>13</v>
      </c>
      <c r="AH51" s="48"/>
      <c r="AI51" s="48"/>
      <c r="AJ51" s="48"/>
      <c r="AK51" s="48"/>
      <c r="AL51" s="48" t="s">
        <v>14</v>
      </c>
      <c r="AM51" s="48"/>
      <c r="AN51" s="48"/>
      <c r="AO51" s="48"/>
      <c r="AP51" s="48"/>
      <c r="AQ51" s="64" t="s">
        <v>18</v>
      </c>
      <c r="AR51" s="58"/>
      <c r="AS51" s="58"/>
      <c r="AT51" s="58"/>
      <c r="AU51" s="58"/>
      <c r="AV51" s="58"/>
      <c r="AW51" s="52" t="s">
        <v>19</v>
      </c>
      <c r="AX51" s="53"/>
      <c r="AY51" s="53"/>
      <c r="AZ51" s="53"/>
      <c r="BA51" s="54"/>
      <c r="BB51" s="52" t="s">
        <v>19</v>
      </c>
      <c r="BC51" s="53"/>
      <c r="BD51" s="53"/>
      <c r="BE51" s="53"/>
      <c r="BF51" s="54"/>
      <c r="BG51" s="58" t="s">
        <v>18</v>
      </c>
      <c r="BH51" s="58"/>
      <c r="BI51" s="58"/>
      <c r="BJ51" s="58"/>
      <c r="BK51" s="58"/>
      <c r="BL51" s="58"/>
      <c r="BM51" s="7"/>
      <c r="BN51" s="7"/>
      <c r="BO51" s="7"/>
      <c r="BP51" s="7"/>
      <c r="BQ51" s="7"/>
      <c r="CA51" s="1" t="s">
        <v>23</v>
      </c>
    </row>
    <row r="52" spans="1:80" ht="47.25" customHeight="1">
      <c r="A52" s="97" t="s">
        <v>67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9"/>
      <c r="Q52" s="65">
        <v>0</v>
      </c>
      <c r="R52" s="65"/>
      <c r="S52" s="65"/>
      <c r="T52" s="65"/>
      <c r="U52" s="65"/>
      <c r="V52" s="65">
        <v>4000000</v>
      </c>
      <c r="W52" s="65"/>
      <c r="X52" s="65"/>
      <c r="Y52" s="65"/>
      <c r="Z52" s="65"/>
      <c r="AA52" s="65">
        <f>Q52+V52</f>
        <v>4000000</v>
      </c>
      <c r="AB52" s="65"/>
      <c r="AC52" s="65"/>
      <c r="AD52" s="65"/>
      <c r="AE52" s="65"/>
      <c r="AF52" s="65"/>
      <c r="AG52" s="65">
        <v>0</v>
      </c>
      <c r="AH52" s="65"/>
      <c r="AI52" s="65"/>
      <c r="AJ52" s="65"/>
      <c r="AK52" s="65"/>
      <c r="AL52" s="65">
        <v>2645483.64</v>
      </c>
      <c r="AM52" s="65"/>
      <c r="AN52" s="65"/>
      <c r="AO52" s="65"/>
      <c r="AP52" s="65"/>
      <c r="AQ52" s="65">
        <f>AG52+AL52</f>
        <v>2645483.64</v>
      </c>
      <c r="AR52" s="65"/>
      <c r="AS52" s="65"/>
      <c r="AT52" s="65"/>
      <c r="AU52" s="65"/>
      <c r="AV52" s="65"/>
      <c r="AW52" s="65">
        <f>AG52-Q52</f>
        <v>0</v>
      </c>
      <c r="AX52" s="65"/>
      <c r="AY52" s="65"/>
      <c r="AZ52" s="65"/>
      <c r="BA52" s="65"/>
      <c r="BB52" s="73">
        <f>AL52-V52</f>
        <v>-1354516.3599999999</v>
      </c>
      <c r="BC52" s="73"/>
      <c r="BD52" s="73"/>
      <c r="BE52" s="73"/>
      <c r="BF52" s="73"/>
      <c r="BG52" s="73">
        <f>AW52+BB52</f>
        <v>-1354516.3599999999</v>
      </c>
      <c r="BH52" s="73"/>
      <c r="BI52" s="73"/>
      <c r="BJ52" s="73"/>
      <c r="BK52" s="73"/>
      <c r="BL52" s="73"/>
      <c r="BM52" s="8"/>
      <c r="BN52" s="8"/>
      <c r="BO52" s="8"/>
      <c r="BP52" s="8"/>
      <c r="BQ52" s="8"/>
      <c r="CA52" s="1" t="s">
        <v>24</v>
      </c>
    </row>
    <row r="53" spans="1:80" ht="15.75" customHeight="1">
      <c r="A53" s="97" t="s">
        <v>70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9"/>
      <c r="BM53" s="8"/>
      <c r="BN53" s="8"/>
      <c r="BO53" s="8"/>
      <c r="BP53" s="8"/>
      <c r="BQ53" s="8"/>
      <c r="CB53" s="1" t="s">
        <v>72</v>
      </c>
    </row>
    <row r="54" spans="1:80" s="95" customFormat="1" ht="15">
      <c r="A54" s="100" t="s">
        <v>73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4"/>
      <c r="Q54" s="66">
        <v>0</v>
      </c>
      <c r="R54" s="66"/>
      <c r="S54" s="66"/>
      <c r="T54" s="66"/>
      <c r="U54" s="66"/>
      <c r="V54" s="66">
        <v>4000000</v>
      </c>
      <c r="W54" s="66"/>
      <c r="X54" s="66"/>
      <c r="Y54" s="66"/>
      <c r="Z54" s="66"/>
      <c r="AA54" s="66">
        <f>Q54+V54</f>
        <v>4000000</v>
      </c>
      <c r="AB54" s="66"/>
      <c r="AC54" s="66"/>
      <c r="AD54" s="66"/>
      <c r="AE54" s="66"/>
      <c r="AF54" s="66"/>
      <c r="AG54" s="66">
        <v>0</v>
      </c>
      <c r="AH54" s="66"/>
      <c r="AI54" s="66"/>
      <c r="AJ54" s="66"/>
      <c r="AK54" s="66"/>
      <c r="AL54" s="66">
        <v>2645483.64</v>
      </c>
      <c r="AM54" s="66"/>
      <c r="AN54" s="66"/>
      <c r="AO54" s="66"/>
      <c r="AP54" s="66"/>
      <c r="AQ54" s="66">
        <f>AG54+AL54</f>
        <v>2645483.64</v>
      </c>
      <c r="AR54" s="66"/>
      <c r="AS54" s="66"/>
      <c r="AT54" s="66"/>
      <c r="AU54" s="66"/>
      <c r="AV54" s="66"/>
      <c r="AW54" s="66">
        <f>AG54-Q54</f>
        <v>0</v>
      </c>
      <c r="AX54" s="66"/>
      <c r="AY54" s="66"/>
      <c r="AZ54" s="66"/>
      <c r="BA54" s="66"/>
      <c r="BB54" s="101">
        <f>AL54-V54</f>
        <v>-1354516.3599999999</v>
      </c>
      <c r="BC54" s="101"/>
      <c r="BD54" s="101"/>
      <c r="BE54" s="101"/>
      <c r="BF54" s="101"/>
      <c r="BG54" s="101">
        <f>AW54+BB54</f>
        <v>-1354516.3599999999</v>
      </c>
      <c r="BH54" s="101"/>
      <c r="BI54" s="101"/>
      <c r="BJ54" s="101"/>
      <c r="BK54" s="101"/>
      <c r="BL54" s="101"/>
      <c r="BM54" s="102"/>
      <c r="BN54" s="102"/>
      <c r="BO54" s="102"/>
      <c r="BP54" s="102"/>
      <c r="BQ54" s="102"/>
    </row>
    <row r="55" spans="1:80" ht="30.75" customHeight="1"/>
    <row r="56" spans="1:80" ht="15.75" customHeight="1">
      <c r="A56" s="37" t="s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</row>
    <row r="57" spans="1:80" ht="51" customHeight="1"/>
    <row r="58" spans="1:80" ht="45" customHeight="1">
      <c r="A58" s="79" t="s">
        <v>7</v>
      </c>
      <c r="B58" s="80"/>
      <c r="C58" s="79" t="s">
        <v>6</v>
      </c>
      <c r="D58" s="83"/>
      <c r="E58" s="83"/>
      <c r="F58" s="83"/>
      <c r="G58" s="83"/>
      <c r="H58" s="83"/>
      <c r="I58" s="80"/>
      <c r="J58" s="79" t="s">
        <v>5</v>
      </c>
      <c r="K58" s="83"/>
      <c r="L58" s="83"/>
      <c r="M58" s="83"/>
      <c r="N58" s="80"/>
      <c r="O58" s="79" t="s">
        <v>4</v>
      </c>
      <c r="P58" s="83"/>
      <c r="Q58" s="83"/>
      <c r="R58" s="83"/>
      <c r="S58" s="83"/>
      <c r="T58" s="83"/>
      <c r="U58" s="83"/>
      <c r="V58" s="83"/>
      <c r="W58" s="83"/>
      <c r="X58" s="80"/>
      <c r="Y58" s="42" t="s">
        <v>27</v>
      </c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 t="s">
        <v>50</v>
      </c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74" t="s">
        <v>0</v>
      </c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80" ht="32.25" customHeight="1">
      <c r="A59" s="81"/>
      <c r="B59" s="82"/>
      <c r="C59" s="81"/>
      <c r="D59" s="77"/>
      <c r="E59" s="77"/>
      <c r="F59" s="77"/>
      <c r="G59" s="77"/>
      <c r="H59" s="77"/>
      <c r="I59" s="82"/>
      <c r="J59" s="81"/>
      <c r="K59" s="77"/>
      <c r="L59" s="77"/>
      <c r="M59" s="77"/>
      <c r="N59" s="82"/>
      <c r="O59" s="81"/>
      <c r="P59" s="77"/>
      <c r="Q59" s="77"/>
      <c r="R59" s="77"/>
      <c r="S59" s="77"/>
      <c r="T59" s="77"/>
      <c r="U59" s="77"/>
      <c r="V59" s="77"/>
      <c r="W59" s="77"/>
      <c r="X59" s="82"/>
      <c r="Y59" s="49" t="s">
        <v>2</v>
      </c>
      <c r="Z59" s="50"/>
      <c r="AA59" s="50"/>
      <c r="AB59" s="50"/>
      <c r="AC59" s="51"/>
      <c r="AD59" s="49" t="s">
        <v>1</v>
      </c>
      <c r="AE59" s="50"/>
      <c r="AF59" s="50"/>
      <c r="AG59" s="50"/>
      <c r="AH59" s="51"/>
      <c r="AI59" s="42" t="s">
        <v>28</v>
      </c>
      <c r="AJ59" s="42"/>
      <c r="AK59" s="42"/>
      <c r="AL59" s="42"/>
      <c r="AM59" s="42"/>
      <c r="AN59" s="42" t="s">
        <v>2</v>
      </c>
      <c r="AO59" s="42"/>
      <c r="AP59" s="42"/>
      <c r="AQ59" s="42"/>
      <c r="AR59" s="42"/>
      <c r="AS59" s="42" t="s">
        <v>1</v>
      </c>
      <c r="AT59" s="42"/>
      <c r="AU59" s="42"/>
      <c r="AV59" s="42"/>
      <c r="AW59" s="42"/>
      <c r="AX59" s="42" t="s">
        <v>28</v>
      </c>
      <c r="AY59" s="42"/>
      <c r="AZ59" s="42"/>
      <c r="BA59" s="42"/>
      <c r="BB59" s="42"/>
      <c r="BC59" s="42" t="s">
        <v>2</v>
      </c>
      <c r="BD59" s="42"/>
      <c r="BE59" s="42"/>
      <c r="BF59" s="42"/>
      <c r="BG59" s="42"/>
      <c r="BH59" s="42" t="s">
        <v>1</v>
      </c>
      <c r="BI59" s="42"/>
      <c r="BJ59" s="42"/>
      <c r="BK59" s="42"/>
      <c r="BL59" s="42"/>
      <c r="BM59" s="42" t="s">
        <v>28</v>
      </c>
      <c r="BN59" s="42"/>
      <c r="BO59" s="42"/>
      <c r="BP59" s="42"/>
      <c r="BQ59" s="42"/>
      <c r="BR59" s="2"/>
      <c r="BS59" s="2"/>
      <c r="BT59" s="2"/>
      <c r="BU59" s="2"/>
      <c r="BV59" s="2"/>
      <c r="BW59" s="2"/>
      <c r="BX59" s="2"/>
      <c r="BY59" s="2"/>
      <c r="BZ59" s="9"/>
    </row>
    <row r="60" spans="1:80" ht="15.95" customHeight="1">
      <c r="A60" s="42">
        <v>1</v>
      </c>
      <c r="B60" s="42"/>
      <c r="C60" s="42">
        <v>2</v>
      </c>
      <c r="D60" s="42"/>
      <c r="E60" s="42"/>
      <c r="F60" s="42"/>
      <c r="G60" s="42"/>
      <c r="H60" s="42"/>
      <c r="I60" s="42"/>
      <c r="J60" s="42">
        <v>3</v>
      </c>
      <c r="K60" s="42"/>
      <c r="L60" s="42"/>
      <c r="M60" s="42"/>
      <c r="N60" s="42"/>
      <c r="O60" s="42">
        <v>4</v>
      </c>
      <c r="P60" s="42"/>
      <c r="Q60" s="42"/>
      <c r="R60" s="42"/>
      <c r="S60" s="42"/>
      <c r="T60" s="42"/>
      <c r="U60" s="42"/>
      <c r="V60" s="42"/>
      <c r="W60" s="42"/>
      <c r="X60" s="42"/>
      <c r="Y60" s="42">
        <v>5</v>
      </c>
      <c r="Z60" s="42"/>
      <c r="AA60" s="42"/>
      <c r="AB60" s="42"/>
      <c r="AC60" s="42"/>
      <c r="AD60" s="42">
        <v>6</v>
      </c>
      <c r="AE60" s="42"/>
      <c r="AF60" s="42"/>
      <c r="AG60" s="42"/>
      <c r="AH60" s="42"/>
      <c r="AI60" s="42">
        <v>7</v>
      </c>
      <c r="AJ60" s="42"/>
      <c r="AK60" s="42"/>
      <c r="AL60" s="42"/>
      <c r="AM60" s="42"/>
      <c r="AN60" s="49">
        <v>8</v>
      </c>
      <c r="AO60" s="50"/>
      <c r="AP60" s="50"/>
      <c r="AQ60" s="50"/>
      <c r="AR60" s="51"/>
      <c r="AS60" s="49">
        <v>9</v>
      </c>
      <c r="AT60" s="50"/>
      <c r="AU60" s="50"/>
      <c r="AV60" s="50"/>
      <c r="AW60" s="51"/>
      <c r="AX60" s="49">
        <v>10</v>
      </c>
      <c r="AY60" s="50"/>
      <c r="AZ60" s="50"/>
      <c r="BA60" s="50"/>
      <c r="BB60" s="51"/>
      <c r="BC60" s="49">
        <v>11</v>
      </c>
      <c r="BD60" s="50"/>
      <c r="BE60" s="50"/>
      <c r="BF60" s="50"/>
      <c r="BG60" s="51"/>
      <c r="BH60" s="49">
        <v>12</v>
      </c>
      <c r="BI60" s="50"/>
      <c r="BJ60" s="50"/>
      <c r="BK60" s="50"/>
      <c r="BL60" s="51"/>
      <c r="BM60" s="49">
        <v>13</v>
      </c>
      <c r="BN60" s="50"/>
      <c r="BO60" s="50"/>
      <c r="BP60" s="50"/>
      <c r="BQ60" s="51"/>
      <c r="BR60" s="2"/>
      <c r="BS60" s="2"/>
      <c r="BT60" s="2"/>
      <c r="BU60" s="2"/>
      <c r="BV60" s="2"/>
      <c r="BW60" s="2"/>
      <c r="BX60" s="2"/>
      <c r="BY60" s="2"/>
      <c r="BZ60" s="9"/>
    </row>
    <row r="61" spans="1:80" ht="12.75" hidden="1" customHeight="1">
      <c r="A61" s="71" t="s">
        <v>39</v>
      </c>
      <c r="B61" s="71"/>
      <c r="C61" s="68" t="s">
        <v>16</v>
      </c>
      <c r="D61" s="69"/>
      <c r="E61" s="69"/>
      <c r="F61" s="69"/>
      <c r="G61" s="69"/>
      <c r="H61" s="69"/>
      <c r="I61" s="70"/>
      <c r="J61" s="71" t="s">
        <v>17</v>
      </c>
      <c r="K61" s="71"/>
      <c r="L61" s="71"/>
      <c r="M61" s="71"/>
      <c r="N61" s="71"/>
      <c r="O61" s="72" t="s">
        <v>40</v>
      </c>
      <c r="P61" s="72"/>
      <c r="Q61" s="72"/>
      <c r="R61" s="72"/>
      <c r="S61" s="72"/>
      <c r="T61" s="72"/>
      <c r="U61" s="72"/>
      <c r="V61" s="72"/>
      <c r="W61" s="72"/>
      <c r="X61" s="68"/>
      <c r="Y61" s="48" t="s">
        <v>12</v>
      </c>
      <c r="Z61" s="48"/>
      <c r="AA61" s="48"/>
      <c r="AB61" s="48"/>
      <c r="AC61" s="48"/>
      <c r="AD61" s="48" t="s">
        <v>32</v>
      </c>
      <c r="AE61" s="48"/>
      <c r="AF61" s="48"/>
      <c r="AG61" s="48"/>
      <c r="AH61" s="48"/>
      <c r="AI61" s="48" t="s">
        <v>18</v>
      </c>
      <c r="AJ61" s="48"/>
      <c r="AK61" s="48"/>
      <c r="AL61" s="48"/>
      <c r="AM61" s="48"/>
      <c r="AN61" s="48" t="s">
        <v>33</v>
      </c>
      <c r="AO61" s="48"/>
      <c r="AP61" s="48"/>
      <c r="AQ61" s="48"/>
      <c r="AR61" s="48"/>
      <c r="AS61" s="48" t="s">
        <v>13</v>
      </c>
      <c r="AT61" s="48"/>
      <c r="AU61" s="48"/>
      <c r="AV61" s="48"/>
      <c r="AW61" s="48"/>
      <c r="AX61" s="48" t="s">
        <v>18</v>
      </c>
      <c r="AY61" s="48"/>
      <c r="AZ61" s="48"/>
      <c r="BA61" s="48"/>
      <c r="BB61" s="48"/>
      <c r="BC61" s="48" t="s">
        <v>35</v>
      </c>
      <c r="BD61" s="48"/>
      <c r="BE61" s="48"/>
      <c r="BF61" s="48"/>
      <c r="BG61" s="48"/>
      <c r="BH61" s="48" t="s">
        <v>35</v>
      </c>
      <c r="BI61" s="48"/>
      <c r="BJ61" s="48"/>
      <c r="BK61" s="48"/>
      <c r="BL61" s="48"/>
      <c r="BM61" s="57" t="s">
        <v>18</v>
      </c>
      <c r="BN61" s="57"/>
      <c r="BO61" s="57"/>
      <c r="BP61" s="57"/>
      <c r="BQ61" s="57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80" s="95" customFormat="1" ht="15.75">
      <c r="A62" s="91">
        <v>0</v>
      </c>
      <c r="B62" s="91"/>
      <c r="C62" s="103" t="s">
        <v>74</v>
      </c>
      <c r="D62" s="103"/>
      <c r="E62" s="103"/>
      <c r="F62" s="103"/>
      <c r="G62" s="103"/>
      <c r="H62" s="103"/>
      <c r="I62" s="103"/>
      <c r="J62" s="103" t="s">
        <v>75</v>
      </c>
      <c r="K62" s="103"/>
      <c r="L62" s="103"/>
      <c r="M62" s="103"/>
      <c r="N62" s="103"/>
      <c r="O62" s="103" t="s">
        <v>75</v>
      </c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  <c r="CA62" s="95" t="s">
        <v>26</v>
      </c>
    </row>
    <row r="63" spans="1:80" ht="76.5" customHeight="1">
      <c r="A63" s="42">
        <v>1</v>
      </c>
      <c r="B63" s="42"/>
      <c r="C63" s="111" t="s">
        <v>76</v>
      </c>
      <c r="D63" s="112"/>
      <c r="E63" s="112"/>
      <c r="F63" s="112"/>
      <c r="G63" s="112"/>
      <c r="H63" s="112"/>
      <c r="I63" s="113"/>
      <c r="J63" s="67" t="s">
        <v>77</v>
      </c>
      <c r="K63" s="67"/>
      <c r="L63" s="67"/>
      <c r="M63" s="67"/>
      <c r="N63" s="67"/>
      <c r="O63" s="111" t="s">
        <v>78</v>
      </c>
      <c r="P63" s="112"/>
      <c r="Q63" s="112"/>
      <c r="R63" s="112"/>
      <c r="S63" s="112"/>
      <c r="T63" s="112"/>
      <c r="U63" s="112"/>
      <c r="V63" s="112"/>
      <c r="W63" s="112"/>
      <c r="X63" s="113"/>
      <c r="Y63" s="114">
        <v>0</v>
      </c>
      <c r="Z63" s="114"/>
      <c r="AA63" s="114"/>
      <c r="AB63" s="114"/>
      <c r="AC63" s="114"/>
      <c r="AD63" s="114">
        <v>3923</v>
      </c>
      <c r="AE63" s="114"/>
      <c r="AF63" s="114"/>
      <c r="AG63" s="114"/>
      <c r="AH63" s="114"/>
      <c r="AI63" s="114">
        <f>Y63+AD63</f>
        <v>3923</v>
      </c>
      <c r="AJ63" s="114"/>
      <c r="AK63" s="114"/>
      <c r="AL63" s="114"/>
      <c r="AM63" s="114"/>
      <c r="AN63" s="114">
        <v>0</v>
      </c>
      <c r="AO63" s="114"/>
      <c r="AP63" s="114"/>
      <c r="AQ63" s="114"/>
      <c r="AR63" s="114"/>
      <c r="AS63" s="114">
        <v>3923</v>
      </c>
      <c r="AT63" s="114"/>
      <c r="AU63" s="114"/>
      <c r="AV63" s="114"/>
      <c r="AW63" s="114"/>
      <c r="AX63" s="115">
        <f>AN63+AS63</f>
        <v>3923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80" s="95" customFormat="1" ht="15.75">
      <c r="A64" s="91">
        <v>0</v>
      </c>
      <c r="B64" s="91"/>
      <c r="C64" s="108" t="s">
        <v>79</v>
      </c>
      <c r="D64" s="109"/>
      <c r="E64" s="109"/>
      <c r="F64" s="109"/>
      <c r="G64" s="109"/>
      <c r="H64" s="109"/>
      <c r="I64" s="110"/>
      <c r="J64" s="103" t="s">
        <v>75</v>
      </c>
      <c r="K64" s="103"/>
      <c r="L64" s="103"/>
      <c r="M64" s="103"/>
      <c r="N64" s="103"/>
      <c r="O64" s="108" t="s">
        <v>75</v>
      </c>
      <c r="P64" s="109"/>
      <c r="Q64" s="109"/>
      <c r="R64" s="109"/>
      <c r="S64" s="109"/>
      <c r="T64" s="109"/>
      <c r="U64" s="109"/>
      <c r="V64" s="109"/>
      <c r="W64" s="109"/>
      <c r="X64" s="110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76.5" customHeight="1">
      <c r="A65" s="42">
        <v>1</v>
      </c>
      <c r="B65" s="42"/>
      <c r="C65" s="111" t="s">
        <v>80</v>
      </c>
      <c r="D65" s="89"/>
      <c r="E65" s="89"/>
      <c r="F65" s="89"/>
      <c r="G65" s="89"/>
      <c r="H65" s="89"/>
      <c r="I65" s="90"/>
      <c r="J65" s="67" t="s">
        <v>77</v>
      </c>
      <c r="K65" s="67"/>
      <c r="L65" s="67"/>
      <c r="M65" s="67"/>
      <c r="N65" s="67"/>
      <c r="O65" s="111" t="s">
        <v>78</v>
      </c>
      <c r="P65" s="89"/>
      <c r="Q65" s="89"/>
      <c r="R65" s="89"/>
      <c r="S65" s="89"/>
      <c r="T65" s="89"/>
      <c r="U65" s="89"/>
      <c r="V65" s="89"/>
      <c r="W65" s="89"/>
      <c r="X65" s="90"/>
      <c r="Y65" s="114">
        <v>0</v>
      </c>
      <c r="Z65" s="114"/>
      <c r="AA65" s="114"/>
      <c r="AB65" s="114"/>
      <c r="AC65" s="114"/>
      <c r="AD65" s="114">
        <v>3718.47</v>
      </c>
      <c r="AE65" s="114"/>
      <c r="AF65" s="114"/>
      <c r="AG65" s="114"/>
      <c r="AH65" s="114"/>
      <c r="AI65" s="114">
        <f>Y65+AD65</f>
        <v>3718.47</v>
      </c>
      <c r="AJ65" s="114"/>
      <c r="AK65" s="114"/>
      <c r="AL65" s="114"/>
      <c r="AM65" s="114"/>
      <c r="AN65" s="114">
        <v>0</v>
      </c>
      <c r="AO65" s="114"/>
      <c r="AP65" s="114"/>
      <c r="AQ65" s="114"/>
      <c r="AR65" s="114"/>
      <c r="AS65" s="114">
        <v>2459.3000000000002</v>
      </c>
      <c r="AT65" s="114"/>
      <c r="AU65" s="114"/>
      <c r="AV65" s="114"/>
      <c r="AW65" s="114"/>
      <c r="AX65" s="115">
        <f>AN65+AS65</f>
        <v>2459.3000000000002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-1259.1699999999996</v>
      </c>
      <c r="BI65" s="115"/>
      <c r="BJ65" s="115"/>
      <c r="BK65" s="115"/>
      <c r="BL65" s="115"/>
      <c r="BM65" s="115">
        <f>BC65+BH65</f>
        <v>-1259.1699999999996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15.75" customHeight="1">
      <c r="A66" s="42"/>
      <c r="B66" s="42"/>
      <c r="C66" s="116" t="s">
        <v>82</v>
      </c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  <c r="BB66" s="118"/>
      <c r="BC66" s="118"/>
      <c r="BD66" s="118"/>
      <c r="BE66" s="118"/>
      <c r="BF66" s="118"/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9"/>
      <c r="BR66" s="11"/>
      <c r="BS66" s="11"/>
      <c r="BT66" s="11"/>
      <c r="BU66" s="11"/>
      <c r="BV66" s="11"/>
      <c r="BW66" s="11"/>
      <c r="BX66" s="11"/>
      <c r="BY66" s="11"/>
      <c r="BZ66" s="9"/>
      <c r="CB66" s="1" t="s">
        <v>81</v>
      </c>
    </row>
    <row r="67" spans="1:80" s="95" customFormat="1" ht="15.75">
      <c r="A67" s="91">
        <v>0</v>
      </c>
      <c r="B67" s="91"/>
      <c r="C67" s="117" t="s">
        <v>83</v>
      </c>
      <c r="D67" s="93"/>
      <c r="E67" s="93"/>
      <c r="F67" s="93"/>
      <c r="G67" s="93"/>
      <c r="H67" s="93"/>
      <c r="I67" s="94"/>
      <c r="J67" s="103" t="s">
        <v>75</v>
      </c>
      <c r="K67" s="103"/>
      <c r="L67" s="103"/>
      <c r="M67" s="103"/>
      <c r="N67" s="103"/>
      <c r="O67" s="108" t="s">
        <v>75</v>
      </c>
      <c r="P67" s="93"/>
      <c r="Q67" s="93"/>
      <c r="R67" s="93"/>
      <c r="S67" s="93"/>
      <c r="T67" s="93"/>
      <c r="U67" s="93"/>
      <c r="V67" s="93"/>
      <c r="W67" s="93"/>
      <c r="X67" s="9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6"/>
      <c r="BS67" s="106"/>
      <c r="BT67" s="106"/>
      <c r="BU67" s="106"/>
      <c r="BV67" s="106"/>
      <c r="BW67" s="106"/>
      <c r="BX67" s="106"/>
      <c r="BY67" s="106"/>
      <c r="BZ67" s="107"/>
    </row>
    <row r="68" spans="1:80" ht="38.25" customHeight="1">
      <c r="A68" s="42">
        <v>1</v>
      </c>
      <c r="B68" s="42"/>
      <c r="C68" s="116" t="s">
        <v>84</v>
      </c>
      <c r="D68" s="89"/>
      <c r="E68" s="89"/>
      <c r="F68" s="89"/>
      <c r="G68" s="89"/>
      <c r="H68" s="89"/>
      <c r="I68" s="90"/>
      <c r="J68" s="67" t="s">
        <v>85</v>
      </c>
      <c r="K68" s="67"/>
      <c r="L68" s="67"/>
      <c r="M68" s="67"/>
      <c r="N68" s="67"/>
      <c r="O68" s="111" t="s">
        <v>78</v>
      </c>
      <c r="P68" s="89"/>
      <c r="Q68" s="89"/>
      <c r="R68" s="89"/>
      <c r="S68" s="89"/>
      <c r="T68" s="89"/>
      <c r="U68" s="89"/>
      <c r="V68" s="89"/>
      <c r="W68" s="89"/>
      <c r="X68" s="90"/>
      <c r="Y68" s="114">
        <v>0</v>
      </c>
      <c r="Z68" s="114"/>
      <c r="AA68" s="114"/>
      <c r="AB68" s="114"/>
      <c r="AC68" s="114"/>
      <c r="AD68" s="114">
        <v>1075.71</v>
      </c>
      <c r="AE68" s="114"/>
      <c r="AF68" s="114"/>
      <c r="AG68" s="114"/>
      <c r="AH68" s="114"/>
      <c r="AI68" s="114">
        <f>Y68+AD68</f>
        <v>1075.71</v>
      </c>
      <c r="AJ68" s="114"/>
      <c r="AK68" s="114"/>
      <c r="AL68" s="114"/>
      <c r="AM68" s="114"/>
      <c r="AN68" s="114">
        <v>0</v>
      </c>
      <c r="AO68" s="114"/>
      <c r="AP68" s="114"/>
      <c r="AQ68" s="114"/>
      <c r="AR68" s="114"/>
      <c r="AS68" s="114">
        <v>1075.71</v>
      </c>
      <c r="AT68" s="114"/>
      <c r="AU68" s="114"/>
      <c r="AV68" s="114"/>
      <c r="AW68" s="114"/>
      <c r="AX68" s="115">
        <f>AN68+AS68</f>
        <v>1075.71</v>
      </c>
      <c r="AY68" s="115"/>
      <c r="AZ68" s="115"/>
      <c r="BA68" s="115"/>
      <c r="BB68" s="115"/>
      <c r="BC68" s="115">
        <f>AN68-Y68</f>
        <v>0</v>
      </c>
      <c r="BD68" s="115"/>
      <c r="BE68" s="115"/>
      <c r="BF68" s="115"/>
      <c r="BG68" s="115"/>
      <c r="BH68" s="115">
        <f>AS68-AD68</f>
        <v>0</v>
      </c>
      <c r="BI68" s="115"/>
      <c r="BJ68" s="115"/>
      <c r="BK68" s="115"/>
      <c r="BL68" s="115"/>
      <c r="BM68" s="115">
        <f>BC68+BH68</f>
        <v>0</v>
      </c>
      <c r="BN68" s="115"/>
      <c r="BO68" s="115"/>
      <c r="BP68" s="115"/>
      <c r="BQ68" s="115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s="95" customFormat="1" ht="15.75">
      <c r="A69" s="91">
        <v>0</v>
      </c>
      <c r="B69" s="91"/>
      <c r="C69" s="117" t="s">
        <v>86</v>
      </c>
      <c r="D69" s="93"/>
      <c r="E69" s="93"/>
      <c r="F69" s="93"/>
      <c r="G69" s="93"/>
      <c r="H69" s="93"/>
      <c r="I69" s="94"/>
      <c r="J69" s="103" t="s">
        <v>75</v>
      </c>
      <c r="K69" s="103"/>
      <c r="L69" s="103"/>
      <c r="M69" s="103"/>
      <c r="N69" s="103"/>
      <c r="O69" s="108" t="s">
        <v>75</v>
      </c>
      <c r="P69" s="93"/>
      <c r="Q69" s="93"/>
      <c r="R69" s="93"/>
      <c r="S69" s="93"/>
      <c r="T69" s="93"/>
      <c r="U69" s="93"/>
      <c r="V69" s="93"/>
      <c r="W69" s="93"/>
      <c r="X69" s="9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6"/>
      <c r="BS69" s="106"/>
      <c r="BT69" s="106"/>
      <c r="BU69" s="106"/>
      <c r="BV69" s="106"/>
      <c r="BW69" s="106"/>
      <c r="BX69" s="106"/>
      <c r="BY69" s="106"/>
      <c r="BZ69" s="107"/>
    </row>
    <row r="70" spans="1:80" ht="25.5" customHeight="1">
      <c r="A70" s="42">
        <v>1</v>
      </c>
      <c r="B70" s="42"/>
      <c r="C70" s="116" t="s">
        <v>87</v>
      </c>
      <c r="D70" s="89"/>
      <c r="E70" s="89"/>
      <c r="F70" s="89"/>
      <c r="G70" s="89"/>
      <c r="H70" s="89"/>
      <c r="I70" s="90"/>
      <c r="J70" s="67" t="s">
        <v>88</v>
      </c>
      <c r="K70" s="67"/>
      <c r="L70" s="67"/>
      <c r="M70" s="67"/>
      <c r="N70" s="67"/>
      <c r="O70" s="111" t="s">
        <v>78</v>
      </c>
      <c r="P70" s="89"/>
      <c r="Q70" s="89"/>
      <c r="R70" s="89"/>
      <c r="S70" s="89"/>
      <c r="T70" s="89"/>
      <c r="U70" s="89"/>
      <c r="V70" s="89"/>
      <c r="W70" s="89"/>
      <c r="X70" s="90"/>
      <c r="Y70" s="114">
        <v>0</v>
      </c>
      <c r="Z70" s="114"/>
      <c r="AA70" s="114"/>
      <c r="AB70" s="114"/>
      <c r="AC70" s="114"/>
      <c r="AD70" s="114">
        <v>94.79</v>
      </c>
      <c r="AE70" s="114"/>
      <c r="AF70" s="114"/>
      <c r="AG70" s="114"/>
      <c r="AH70" s="114"/>
      <c r="AI70" s="114">
        <f>Y70+AD70</f>
        <v>94.79</v>
      </c>
      <c r="AJ70" s="114"/>
      <c r="AK70" s="114"/>
      <c r="AL70" s="114"/>
      <c r="AM70" s="114"/>
      <c r="AN70" s="114">
        <v>0</v>
      </c>
      <c r="AO70" s="114"/>
      <c r="AP70" s="114"/>
      <c r="AQ70" s="114"/>
      <c r="AR70" s="114"/>
      <c r="AS70" s="114">
        <v>92.7</v>
      </c>
      <c r="AT70" s="114"/>
      <c r="AU70" s="114"/>
      <c r="AV70" s="114"/>
      <c r="AW70" s="114"/>
      <c r="AX70" s="115">
        <f>AN70+AS70</f>
        <v>92.7</v>
      </c>
      <c r="AY70" s="115"/>
      <c r="AZ70" s="115"/>
      <c r="BA70" s="115"/>
      <c r="BB70" s="115"/>
      <c r="BC70" s="115">
        <f>AN70-Y70</f>
        <v>0</v>
      </c>
      <c r="BD70" s="115"/>
      <c r="BE70" s="115"/>
      <c r="BF70" s="115"/>
      <c r="BG70" s="115"/>
      <c r="BH70" s="115">
        <f>AS70-AD70</f>
        <v>-2.0900000000000034</v>
      </c>
      <c r="BI70" s="115"/>
      <c r="BJ70" s="115"/>
      <c r="BK70" s="115"/>
      <c r="BL70" s="115"/>
      <c r="BM70" s="115">
        <f>BC70+BH70</f>
        <v>-2.0900000000000034</v>
      </c>
      <c r="BN70" s="115"/>
      <c r="BO70" s="115"/>
      <c r="BP70" s="115"/>
      <c r="BQ70" s="115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15.75" customHeight="1">
      <c r="A71" s="42"/>
      <c r="B71" s="42"/>
      <c r="C71" s="116" t="s">
        <v>82</v>
      </c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9"/>
      <c r="BR71" s="11"/>
      <c r="BS71" s="11"/>
      <c r="BT71" s="11"/>
      <c r="BU71" s="11"/>
      <c r="BV71" s="11"/>
      <c r="BW71" s="11"/>
      <c r="BX71" s="11"/>
      <c r="BY71" s="11"/>
      <c r="BZ71" s="9"/>
      <c r="CB71" s="1" t="s">
        <v>89</v>
      </c>
    </row>
    <row r="72" spans="1:80" ht="25.5" customHeight="1">
      <c r="A72" s="42"/>
      <c r="B72" s="42"/>
      <c r="C72" s="116" t="s">
        <v>91</v>
      </c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  <c r="BB72" s="118"/>
      <c r="BC72" s="118"/>
      <c r="BD72" s="118"/>
      <c r="BE72" s="118"/>
      <c r="BF72" s="118"/>
      <c r="BG72" s="118"/>
      <c r="BH72" s="118"/>
      <c r="BI72" s="118"/>
      <c r="BJ72" s="118"/>
      <c r="BK72" s="118"/>
      <c r="BL72" s="118"/>
      <c r="BM72" s="118"/>
      <c r="BN72" s="118"/>
      <c r="BO72" s="118"/>
      <c r="BP72" s="118"/>
      <c r="BQ72" s="119"/>
      <c r="BR72" s="11"/>
      <c r="BS72" s="11"/>
      <c r="BT72" s="11"/>
      <c r="BU72" s="11"/>
      <c r="BV72" s="11"/>
      <c r="BW72" s="11"/>
      <c r="BX72" s="11"/>
      <c r="BY72" s="11"/>
      <c r="BZ72" s="9"/>
      <c r="CB72" s="1" t="s">
        <v>90</v>
      </c>
    </row>
    <row r="73" spans="1:80" ht="25.5" customHeight="1">
      <c r="A73" s="42"/>
      <c r="B73" s="42"/>
      <c r="C73" s="116" t="s">
        <v>91</v>
      </c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9"/>
      <c r="BR73" s="11"/>
      <c r="BS73" s="11"/>
      <c r="BT73" s="11"/>
      <c r="BU73" s="11"/>
      <c r="BV73" s="11"/>
      <c r="BW73" s="11"/>
      <c r="BX73" s="11"/>
      <c r="BY73" s="11"/>
      <c r="BZ73" s="9"/>
      <c r="CB73" s="1" t="s">
        <v>92</v>
      </c>
    </row>
    <row r="75" spans="1:80" ht="15.95" customHeight="1">
      <c r="A75" s="37" t="s">
        <v>51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spans="1:80" ht="31.5" customHeight="1">
      <c r="A76" s="122" t="s">
        <v>94</v>
      </c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</row>
    <row r="77" spans="1:80" ht="15.95" customHeight="1">
      <c r="A77" s="17"/>
      <c r="B77" s="17"/>
      <c r="C77" s="17"/>
      <c r="D77" s="17"/>
      <c r="E77" s="17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80" ht="12" customHeight="1">
      <c r="A78" s="30" t="s">
        <v>65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80" ht="15.95" customHeight="1">
      <c r="A79" s="29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80" ht="42" customHeight="1">
      <c r="A80" s="126" t="s">
        <v>97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3"/>
      <c r="AO80" s="3"/>
      <c r="AP80" s="127" t="s">
        <v>99</v>
      </c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</row>
    <row r="81" spans="1:60">
      <c r="W81" s="75" t="s">
        <v>9</v>
      </c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4"/>
      <c r="AO81" s="4"/>
      <c r="AP81" s="75" t="s">
        <v>10</v>
      </c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</row>
    <row r="84" spans="1:60" ht="15.95" customHeight="1">
      <c r="A84" s="126" t="s">
        <v>98</v>
      </c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3"/>
      <c r="AO84" s="3"/>
      <c r="AP84" s="127" t="s">
        <v>100</v>
      </c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  <c r="BH84" s="121"/>
    </row>
    <row r="85" spans="1:60">
      <c r="W85" s="75" t="s">
        <v>9</v>
      </c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4"/>
      <c r="AO85" s="4"/>
      <c r="AP85" s="75" t="s">
        <v>10</v>
      </c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</row>
  </sheetData>
  <mergeCells count="330">
    <mergeCell ref="C66:BQ66"/>
    <mergeCell ref="C71:BQ71"/>
    <mergeCell ref="C72:BQ72"/>
    <mergeCell ref="C73:BQ73"/>
    <mergeCell ref="A73:B73"/>
    <mergeCell ref="A72:B72"/>
    <mergeCell ref="AS70:AW70"/>
    <mergeCell ref="AX70:BB70"/>
    <mergeCell ref="BC70:BG70"/>
    <mergeCell ref="BH70:BL70"/>
    <mergeCell ref="BM70:BQ70"/>
    <mergeCell ref="A71:B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S68:AW68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BH67:BL67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D67:AH67"/>
    <mergeCell ref="AI67:AM67"/>
    <mergeCell ref="AN67:AR67"/>
    <mergeCell ref="AS67:AW67"/>
    <mergeCell ref="AX67:BB67"/>
    <mergeCell ref="BC67:BG67"/>
    <mergeCell ref="A67:B67"/>
    <mergeCell ref="C67:I67"/>
    <mergeCell ref="J67:N67"/>
    <mergeCell ref="O67:X67"/>
    <mergeCell ref="Y67:AC67"/>
    <mergeCell ref="BH65:BL65"/>
    <mergeCell ref="BM65:BQ65"/>
    <mergeCell ref="A66:B66"/>
    <mergeCell ref="AD65:AH65"/>
    <mergeCell ref="AI65:AM65"/>
    <mergeCell ref="AN65:AR65"/>
    <mergeCell ref="AS65:AW65"/>
    <mergeCell ref="AX65:BB65"/>
    <mergeCell ref="BC65:BG65"/>
    <mergeCell ref="AS64:AW64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D63:AH63"/>
    <mergeCell ref="AI63:AM63"/>
    <mergeCell ref="AN63:AR63"/>
    <mergeCell ref="AS63:AW63"/>
    <mergeCell ref="AX63:BB63"/>
    <mergeCell ref="BC63:BG63"/>
    <mergeCell ref="A53:BL53"/>
    <mergeCell ref="A63:B63"/>
    <mergeCell ref="C63:I63"/>
    <mergeCell ref="J63:N63"/>
    <mergeCell ref="O63:X63"/>
    <mergeCell ref="Y63:AC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C43:BQ43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5:BL75"/>
    <mergeCell ref="A76:BL76"/>
    <mergeCell ref="A34:F34"/>
    <mergeCell ref="G34:BL34"/>
    <mergeCell ref="A58:B59"/>
    <mergeCell ref="C58:I59"/>
    <mergeCell ref="J58:N59"/>
    <mergeCell ref="O58:X59"/>
    <mergeCell ref="J60:N60"/>
    <mergeCell ref="O60:X60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1:BH81"/>
    <mergeCell ref="W81:AM81"/>
    <mergeCell ref="A80:V80"/>
    <mergeCell ref="W80:AM80"/>
    <mergeCell ref="AP80:BH80"/>
    <mergeCell ref="BN42:BQ42"/>
    <mergeCell ref="C60:I60"/>
    <mergeCell ref="A50:P50"/>
    <mergeCell ref="A48:P49"/>
    <mergeCell ref="A60:B60"/>
    <mergeCell ref="AW52:BA52"/>
    <mergeCell ref="BB52:BF52"/>
    <mergeCell ref="A56:BQ56"/>
    <mergeCell ref="AL52:AP52"/>
    <mergeCell ref="AG52:AK52"/>
    <mergeCell ref="AP85:BH85"/>
    <mergeCell ref="A84:V84"/>
    <mergeCell ref="W84:AM84"/>
    <mergeCell ref="AP84:BH84"/>
    <mergeCell ref="W85:AM85"/>
    <mergeCell ref="A62:B62"/>
    <mergeCell ref="A61:B61"/>
    <mergeCell ref="AK41:AO41"/>
    <mergeCell ref="AF41:AJ41"/>
    <mergeCell ref="A52:P52"/>
    <mergeCell ref="Q52:U52"/>
    <mergeCell ref="A46:BL46"/>
    <mergeCell ref="AQ52:AV52"/>
    <mergeCell ref="AG51:AK51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2:Z52"/>
    <mergeCell ref="AA52:AF52"/>
    <mergeCell ref="AI59:AM59"/>
    <mergeCell ref="Y59:AC59"/>
    <mergeCell ref="AD61:AH61"/>
    <mergeCell ref="AI60:AM60"/>
    <mergeCell ref="Y58:AM58"/>
    <mergeCell ref="Y60:AC60"/>
    <mergeCell ref="AD60:AH60"/>
    <mergeCell ref="AA42:AE42"/>
    <mergeCell ref="Q49:U49"/>
    <mergeCell ref="AN60:AR60"/>
    <mergeCell ref="V49:Z49"/>
    <mergeCell ref="AI61:AM61"/>
    <mergeCell ref="AL51:AP51"/>
    <mergeCell ref="AN61:AR61"/>
    <mergeCell ref="AQ51:AV51"/>
    <mergeCell ref="V50:Z50"/>
    <mergeCell ref="AS61:AW61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2:AM62"/>
    <mergeCell ref="AN62:AR62"/>
    <mergeCell ref="AS62:AW62"/>
    <mergeCell ref="AX62:BB62"/>
    <mergeCell ref="BG51:BL51"/>
    <mergeCell ref="AU40:AY40"/>
    <mergeCell ref="AU42:AY42"/>
    <mergeCell ref="AW50:BA50"/>
    <mergeCell ref="BB50:BF50"/>
    <mergeCell ref="BG50:BL50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9:BQ59"/>
    <mergeCell ref="BH59:BL59"/>
    <mergeCell ref="BC59:BG59"/>
    <mergeCell ref="BG52:BL52"/>
    <mergeCell ref="AN58:BB58"/>
    <mergeCell ref="BC58:BQ58"/>
    <mergeCell ref="AF42:AJ42"/>
    <mergeCell ref="AZ42:BC42"/>
    <mergeCell ref="BD42:BH42"/>
    <mergeCell ref="BI42:BM42"/>
    <mergeCell ref="AX61:BB61"/>
    <mergeCell ref="C38:Z39"/>
    <mergeCell ref="C40:Z40"/>
    <mergeCell ref="C42:Z42"/>
    <mergeCell ref="AX60:BB60"/>
    <mergeCell ref="AS60:AW60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2:C73">
    <cfRule type="cellIs" dxfId="1" priority="1" stopIfTrue="1" operator="equal">
      <formula>$C61</formula>
    </cfRule>
  </conditionalFormatting>
  <conditionalFormatting sqref="A62:B73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КПК1217462</vt:lpstr>
      <vt:lpstr>КПК1217462!Область_печати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2022-01-26T08:42:03Z</cp:lastPrinted>
  <dcterms:created xsi:type="dcterms:W3CDTF">2016-08-10T10:53:25Z</dcterms:created>
  <dcterms:modified xsi:type="dcterms:W3CDTF">2022-01-26T08:46:11Z</dcterms:modified>
</cp:coreProperties>
</file>