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2330" firstSheet="4" activeTab="11"/>
  </bookViews>
  <sheets>
    <sheet name="46989_0210160" sheetId="2" r:id="rId1"/>
    <sheet name="46989_0210180" sheetId="3" r:id="rId2"/>
    <sheet name="46989_0213112" sheetId="4" r:id="rId3"/>
    <sheet name="46989_0213133" sheetId="5" r:id="rId4"/>
    <sheet name="46989_0215011" sheetId="6" r:id="rId5"/>
    <sheet name="46989_0215012" sheetId="7" r:id="rId6"/>
    <sheet name="46989_0215022" sheetId="8" r:id="rId7"/>
    <sheet name="46989_0215062" sheetId="9" r:id="rId8"/>
    <sheet name="46989_0217130" sheetId="10" r:id="rId9"/>
    <sheet name="46989_0217630" sheetId="11" r:id="rId10"/>
    <sheet name="46989_0217680" sheetId="12" r:id="rId11"/>
    <sheet name="46989_0218881" sheetId="13" r:id="rId12"/>
  </sheets>
  <definedNames>
    <definedName name="_xlnm.Print_Area" localSheetId="0">'46989_0210160'!$A$1:$F$116</definedName>
    <definedName name="_xlnm.Print_Area" localSheetId="1">'46989_0210180'!$A$1:$F$116</definedName>
    <definedName name="_xlnm.Print_Area" localSheetId="2">'46989_0213112'!$A$1:$F$116</definedName>
    <definedName name="_xlnm.Print_Area" localSheetId="3">'46989_0213133'!$A$1:$F$116</definedName>
    <definedName name="_xlnm.Print_Area" localSheetId="4">'46989_0215011'!$A$1:$F$116</definedName>
    <definedName name="_xlnm.Print_Area" localSheetId="5">'46989_0215012'!$A$1:$F$116</definedName>
    <definedName name="_xlnm.Print_Area" localSheetId="6">'46989_0215022'!$A$1:$F$116</definedName>
    <definedName name="_xlnm.Print_Area" localSheetId="7">'46989_0215062'!$A$1:$F$116</definedName>
    <definedName name="_xlnm.Print_Area" localSheetId="8">'46989_0217130'!$A$1:$F$116</definedName>
    <definedName name="_xlnm.Print_Area" localSheetId="9">'46989_0217630'!$A$1:$F$116</definedName>
    <definedName name="_xlnm.Print_Area" localSheetId="10">'46989_0217680'!$A$1:$F$116</definedName>
    <definedName name="_xlnm.Print_Area" localSheetId="11">'46989_0218881'!$A$1:$F$116</definedName>
  </definedNames>
  <calcPr calcId="125725"/>
</workbook>
</file>

<file path=xl/calcChain.xml><?xml version="1.0" encoding="utf-8"?>
<calcChain xmlns="http://schemas.openxmlformats.org/spreadsheetml/2006/main">
  <c r="F105" i="13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2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1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0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9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8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7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6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4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3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2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</calcChain>
</file>

<file path=xl/sharedStrings.xml><?xml version="1.0" encoding="utf-8"?>
<sst xmlns="http://schemas.openxmlformats.org/spreadsheetml/2006/main" count="2436" uniqueCount="137">
  <si>
    <t>ЗАТВЕРДЖЕНО
 Наказ Міністерства фінансів України 28.01.2002  N 57 
 (у редакції наказу Міністерства фінансів України 04.12.2015 № 1118)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</si>
  <si>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Шістдесят шість мільйонів сто п'ятдесят сім тисяч сто грн (66157100 грн )</t>
    </r>
  </si>
  <si>
    <t>06 cічня 2023 р.</t>
  </si>
  <si>
    <t>М.П.</t>
  </si>
  <si>
    <t>Міський голова</t>
  </si>
  <si>
    <t>Тарас КУЧМА</t>
  </si>
  <si>
    <t xml:space="preserve">Кошторис на  2023 рік </t>
  </si>
  <si>
    <t>26307196  Виконавчий комітет Дрогобицької міської ради Львівської області</t>
  </si>
  <si>
    <t>(код за ЄДРПОУ та найменування бюджетної установи)</t>
  </si>
  <si>
    <t>м.Дрогобич,Львівська обл.</t>
  </si>
  <si>
    <t>(найменування міста, району, області)</t>
  </si>
  <si>
    <t>код та назва відомчої класифікації видатків та кредитування бюджету</t>
  </si>
  <si>
    <t>02  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відділи),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</si>
  <si>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</si>
  <si>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</t>
  </si>
  <si>
    <t>0210160 Керівництво і управління у відповідній сфері у містах (місті Києві), селищах, селах, територіальних громадах)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</si>
  <si>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</si>
  <si>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</si>
  <si>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</si>
  <si>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</si>
  <si>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</si>
  <si>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</si>
  <si>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</si>
  <si>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</si>
  <si>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</si>
  <si>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</si>
  <si>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>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</si>
  <si>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</si>
  <si>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</si>
  <si>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</si>
  <si>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</si>
  <si>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</si>
  <si>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</si>
  <si>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</si>
  <si>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</si>
  <si>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</si>
  <si>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інші надходження, у тому числі:</t>
  </si>
  <si>
    <t>інші доходи (розписати за кодами класифікації доходів бюджету)</t>
  </si>
  <si>
    <t>фінансування (розписати за кодами класифікації фінансування бюджету та типом  боргового зобов'язання)</t>
  </si>
  <si>
    <t>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</si>
  <si>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</si>
  <si>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</si>
  <si>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</si>
  <si>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</si>
  <si>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</si>
  <si>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</si>
  <si>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</si>
  <si>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</si>
  <si>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</si>
  <si>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</si>
  <si>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</si>
  <si>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</si>
  <si>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</si>
  <si>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</si>
  <si>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</si>
  <si>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</si>
  <si>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</si>
  <si>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</si>
  <si>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</si>
  <si>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</si>
  <si>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</si>
  <si>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</si>
  <si>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</si>
  <si>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</si>
  <si>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</si>
  <si>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</si>
  <si>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</si>
  <si>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</si>
  <si>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</si>
  <si>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</si>
  <si>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</si>
  <si>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</si>
  <si>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</si>
  <si>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</si>
  <si>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</si>
  <si>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</si>
  <si>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</si>
  <si>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</si>
  <si>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</si>
  <si>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</si>
  <si>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</si>
  <si>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</si>
  <si>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</si>
  <si>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</si>
  <si>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</si>
  <si>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</si>
  <si>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</si>
  <si>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</si>
  <si>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</si>
  <si>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</si>
  <si>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</si>
  <si>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</si>
  <si>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</si>
  <si>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</si>
  <si>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</si>
  <si>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</si>
  <si>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</si>
  <si>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</si>
  <si>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</si>
  <si>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</si>
  <si>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</si>
  <si>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</si>
  <si>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</si>
  <si>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</si>
  <si>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r>
      <t>Вид бюджету</t>
    </r>
    <r>
      <rPr>
        <u/>
        <sz val="9"/>
        <color theme="1"/>
        <rFont val="Calibri"/>
        <family val="2"/>
        <charset val="204"/>
        <scheme val="minor"/>
      </rPr>
      <t xml:space="preserve"> місцевий,</t>
    </r>
  </si>
  <si>
    <t>Марія ОРШАНСЬКА</t>
  </si>
  <si>
    <t>Керівник</t>
  </si>
  <si>
    <t>Керівник бухгалтерської служби / начальник планово-фінансового підрозділу</t>
  </si>
  <si>
    <t>(підпис)</t>
  </si>
  <si>
    <t>М.П.***</t>
  </si>
  <si>
    <t>(грн)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</si>
  <si>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</si>
  <si>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 та  національних закладів вищої освіти, яким безпосередньо встановлені призначення у державному бюджеті.</t>
  </si>
  <si>
    <t>(сума словами і цифрами)</t>
  </si>
  <si>
    <t>(посада)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</si>
  <si>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 мільйон двісті шістдесят дві тисячі шістсот грн (1262600 грн )</t>
    </r>
  </si>
  <si>
    <t>0210180 Інша діяльність у сфері державного управління)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</si>
  <si>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Двадцять п'ять тисяч грн (25000 грн )</t>
    </r>
  </si>
  <si>
    <t>0213112 Заходи державної політики з питань дітей та їх соціального захисту)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</si>
  <si>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Вісімсот тридцять дві тисячі грн (832000 грн )</t>
    </r>
  </si>
  <si>
    <t>0213133 Інші заходи та заклади молодіжної політики)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</si>
  <si>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чотирнадцять тисяч п'ятсот грн (114500 грн )</t>
    </r>
  </si>
  <si>
    <t>0215011 Проведення навчально-тренувальних зборів і змагань з 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</si>
  <si>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тридцять чотири тисячі п'ятсот грн (134500 грн )</t>
    </r>
  </si>
  <si>
    <t>0215012 Проведення навчально-тренувальних зборів і змагань з неолімпійських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</si>
  <si>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Одинадцять тисяч грн (11000 грн )</t>
    </r>
  </si>
  <si>
    <t>0215022 Проведення навчально-тренувальних зборів і змагань та заходів зі спорту осіб з інвалідністю)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</si>
  <si>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Триста одна тисяча грн (301000 грн )</t>
    </r>
  </si>
  <si>
    <t>0215062 Підтримка спорту вищих досягнень та організацій, які здійснюють фізкультурно-спортивну діяльність в регіоні)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</si>
  <si>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Двадцять тисяч грн (20000 грн )</t>
    </r>
  </si>
  <si>
    <t>0217130 Здійснення заходів із землеустрою)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</si>
  <si>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дев'ятнадцять тисяч грн (119000 грн )</t>
    </r>
  </si>
  <si>
    <t>0217630 Реалізація програм і заходів в галузі зовнішньоекономічної діяльності)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</si>
  <si>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вісімдесят шість тисяч сто грн (186100 грн )</t>
    </r>
  </si>
  <si>
    <t>0217680 Членські внески до асоціацій органів місцевого самоврядування)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</si>
  <si>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Десять мільйонів чотириста дев'яносто дев'ять тисяч дев'ятсот тридцять три грн (10499933 грн )</t>
    </r>
  </si>
  <si>
    <t>0218881 Надання коштів для забезпечення гарантійних зобов`язань за позичальників, що отримали кредити під місцеві гарантії)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</si>
</sst>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0" fillId="0" borderId="1" xfId="0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15</v>
      </c>
      <c r="D19" s="18"/>
      <c r="E19" s="18"/>
      <c r="F19" s="18"/>
      <c r="G19" s="13" t="s">
        <v>15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66142100</v>
      </c>
      <c r="E24" s="27">
        <v>15000</v>
      </c>
      <c r="F24" s="27">
        <v>66157100</v>
      </c>
    </row>
    <row r="25" spans="1:7">
      <c r="A25" s="28" t="s">
        <v>24</v>
      </c>
      <c r="B25" s="28"/>
      <c r="C25" s="29" t="s">
        <v>23</v>
      </c>
      <c r="D25" s="30">
        <v>66142100</v>
      </c>
      <c r="E25" s="31" t="s">
        <v>23</v>
      </c>
      <c r="F25" s="30">
        <v>66142100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15000</v>
      </c>
      <c r="F26" s="30">
        <v>15000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15000</v>
      </c>
      <c r="F27" s="30">
        <v>15000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15000</v>
      </c>
      <c r="F31" s="30">
        <v>15000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66142100</v>
      </c>
      <c r="E43" s="30">
        <v>15000</v>
      </c>
      <c r="F43" s="30">
        <v>66157100</v>
      </c>
    </row>
    <row r="44" spans="1:7">
      <c r="A44" s="36" t="s">
        <v>42</v>
      </c>
      <c r="B44" s="28"/>
      <c r="C44" s="29">
        <v>2000</v>
      </c>
      <c r="D44" s="30">
        <v>66142100</v>
      </c>
      <c r="E44" s="30">
        <v>15000</v>
      </c>
      <c r="F44" s="30">
        <f>SUM(D44:E44)</f>
        <v>66157100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59142500</v>
      </c>
      <c r="E45" s="27">
        <v>0</v>
      </c>
      <c r="F45" s="27">
        <f>SUM(D45:E45)</f>
        <v>59142500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48907700</v>
      </c>
      <c r="E46" s="27">
        <v>0</v>
      </c>
      <c r="F46" s="27">
        <f>SUM(D46:E46)</f>
        <v>48907700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48907700</v>
      </c>
      <c r="E47" s="27">
        <v>0</v>
      </c>
      <c r="F47" s="27">
        <f>SUM(D47:E47)</f>
        <v>48907700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10234800</v>
      </c>
      <c r="E50" s="27">
        <v>0</v>
      </c>
      <c r="F50" s="27">
        <f>SUM(D50:E50)</f>
        <v>10234800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6998600</v>
      </c>
      <c r="E51" s="27">
        <v>0</v>
      </c>
      <c r="F51" s="27">
        <f>SUM(D51:E51)</f>
        <v>6998600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1911600</v>
      </c>
      <c r="E52" s="27">
        <v>0</v>
      </c>
      <c r="F52" s="27">
        <f>SUM(D52:E52)</f>
        <v>1911600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1504200</v>
      </c>
      <c r="E55" s="27">
        <v>0</v>
      </c>
      <c r="F55" s="27">
        <f>SUM(D55:E55)</f>
        <v>1504200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130000</v>
      </c>
      <c r="E56" s="27">
        <v>0</v>
      </c>
      <c r="F56" s="27">
        <f>SUM(D56:E56)</f>
        <v>130000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3452800</v>
      </c>
      <c r="E58" s="27">
        <v>0</v>
      </c>
      <c r="F58" s="27">
        <f>SUM(D58:E58)</f>
        <v>3452800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668300</v>
      </c>
      <c r="E59" s="27">
        <v>0</v>
      </c>
      <c r="F59" s="27">
        <f>SUM(D59:E59)</f>
        <v>668300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29300</v>
      </c>
      <c r="E60" s="27">
        <v>0</v>
      </c>
      <c r="F60" s="27">
        <f>SUM(D60:E60)</f>
        <v>29300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1676800</v>
      </c>
      <c r="E61" s="27">
        <v>0</v>
      </c>
      <c r="F61" s="27">
        <f>SUM(D61:E61)</f>
        <v>1676800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1022100</v>
      </c>
      <c r="E62" s="27">
        <v>0</v>
      </c>
      <c r="F62" s="27">
        <f>SUM(D62:E62)</f>
        <v>1022100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56300</v>
      </c>
      <c r="E63" s="27">
        <v>0</v>
      </c>
      <c r="F63" s="27">
        <f>SUM(D63:E63)</f>
        <v>56300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1000</v>
      </c>
      <c r="E79" s="27">
        <v>15000</v>
      </c>
      <c r="F79" s="27">
        <f>SUM(D79:E79)</f>
        <v>16000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132</v>
      </c>
      <c r="D19" s="18"/>
      <c r="E19" s="18"/>
      <c r="F19" s="18"/>
      <c r="G19" s="13" t="s">
        <v>132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119000</v>
      </c>
      <c r="E24" s="27">
        <v>0</v>
      </c>
      <c r="F24" s="27">
        <v>119000</v>
      </c>
    </row>
    <row r="25" spans="1:7">
      <c r="A25" s="28" t="s">
        <v>24</v>
      </c>
      <c r="B25" s="28"/>
      <c r="C25" s="29" t="s">
        <v>23</v>
      </c>
      <c r="D25" s="30">
        <v>119000</v>
      </c>
      <c r="E25" s="31" t="s">
        <v>23</v>
      </c>
      <c r="F25" s="30">
        <v>119000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119000</v>
      </c>
      <c r="E43" s="30">
        <v>0</v>
      </c>
      <c r="F43" s="30">
        <v>119000</v>
      </c>
    </row>
    <row r="44" spans="1:7">
      <c r="A44" s="36" t="s">
        <v>42</v>
      </c>
      <c r="B44" s="28"/>
      <c r="C44" s="29">
        <v>2000</v>
      </c>
      <c r="D44" s="30">
        <v>119000</v>
      </c>
      <c r="E44" s="30">
        <v>0</v>
      </c>
      <c r="F44" s="30">
        <f>SUM(D44:E44)</f>
        <v>119000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119000</v>
      </c>
      <c r="E51" s="27">
        <v>0</v>
      </c>
      <c r="F51" s="27">
        <f>SUM(D51:E51)</f>
        <v>119000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70000</v>
      </c>
      <c r="E52" s="27">
        <v>0</v>
      </c>
      <c r="F52" s="27">
        <f>SUM(D52:E52)</f>
        <v>70000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49000</v>
      </c>
      <c r="E55" s="27">
        <v>0</v>
      </c>
      <c r="F55" s="27">
        <f>SUM(D55:E55)</f>
        <v>49000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133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134</v>
      </c>
      <c r="D19" s="18"/>
      <c r="E19" s="18"/>
      <c r="F19" s="18"/>
      <c r="G19" s="13" t="s">
        <v>134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186100</v>
      </c>
      <c r="E24" s="27">
        <v>0</v>
      </c>
      <c r="F24" s="27">
        <v>186100</v>
      </c>
    </row>
    <row r="25" spans="1:7">
      <c r="A25" s="28" t="s">
        <v>24</v>
      </c>
      <c r="B25" s="28"/>
      <c r="C25" s="29" t="s">
        <v>23</v>
      </c>
      <c r="D25" s="30">
        <v>186100</v>
      </c>
      <c r="E25" s="31" t="s">
        <v>23</v>
      </c>
      <c r="F25" s="30">
        <v>186100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186100</v>
      </c>
      <c r="E43" s="30">
        <v>0</v>
      </c>
      <c r="F43" s="30">
        <v>186100</v>
      </c>
    </row>
    <row r="44" spans="1:7">
      <c r="A44" s="36" t="s">
        <v>42</v>
      </c>
      <c r="B44" s="28"/>
      <c r="C44" s="29">
        <v>2000</v>
      </c>
      <c r="D44" s="30">
        <v>186100</v>
      </c>
      <c r="E44" s="30">
        <v>0</v>
      </c>
      <c r="F44" s="30">
        <f>SUM(D44:E44)</f>
        <v>186100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186100</v>
      </c>
      <c r="E79" s="27">
        <v>0</v>
      </c>
      <c r="F79" s="27">
        <f>SUM(D79:E79)</f>
        <v>186100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tabSelected="1"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136</v>
      </c>
      <c r="D19" s="18"/>
      <c r="E19" s="18"/>
      <c r="F19" s="18"/>
      <c r="G19" s="13" t="s">
        <v>136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0</v>
      </c>
      <c r="E24" s="27">
        <v>10499933.33</v>
      </c>
      <c r="F24" s="27">
        <v>10499933.33</v>
      </c>
    </row>
    <row r="25" spans="1:7">
      <c r="A25" s="28" t="s">
        <v>24</v>
      </c>
      <c r="B25" s="28"/>
      <c r="C25" s="29" t="s">
        <v>23</v>
      </c>
      <c r="D25" s="30">
        <v>0</v>
      </c>
      <c r="E25" s="31" t="s">
        <v>23</v>
      </c>
      <c r="F25" s="30">
        <v>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10499933.33</v>
      </c>
      <c r="F26" s="30">
        <v>10499933.33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0</v>
      </c>
      <c r="E43" s="30">
        <v>10499933.33</v>
      </c>
      <c r="F43" s="30">
        <v>10499933.33</v>
      </c>
    </row>
    <row r="44" spans="1:7">
      <c r="A44" s="36" t="s">
        <v>42</v>
      </c>
      <c r="B44" s="28"/>
      <c r="C44" s="29">
        <v>2000</v>
      </c>
      <c r="D44" s="30">
        <v>0</v>
      </c>
      <c r="E44" s="30">
        <v>0</v>
      </c>
      <c r="F44" s="30">
        <f>SUM(D44:E44)</f>
        <v>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10499933.33</v>
      </c>
      <c r="F100" s="27">
        <f>SUM(D100:E100)</f>
        <v>10499933.33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10499933.33</v>
      </c>
      <c r="F102" s="27">
        <f>SUM(D102:E102)</f>
        <v>10499933.33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116</v>
      </c>
      <c r="D19" s="18"/>
      <c r="E19" s="18"/>
      <c r="F19" s="18"/>
      <c r="G19" s="13" t="s">
        <v>116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1262600</v>
      </c>
      <c r="E24" s="27">
        <v>0</v>
      </c>
      <c r="F24" s="27">
        <v>1262600</v>
      </c>
    </row>
    <row r="25" spans="1:7">
      <c r="A25" s="28" t="s">
        <v>24</v>
      </c>
      <c r="B25" s="28"/>
      <c r="C25" s="29" t="s">
        <v>23</v>
      </c>
      <c r="D25" s="30">
        <v>1262600</v>
      </c>
      <c r="E25" s="31" t="s">
        <v>23</v>
      </c>
      <c r="F25" s="30">
        <v>1262600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1262600</v>
      </c>
      <c r="E43" s="30">
        <v>0</v>
      </c>
      <c r="F43" s="30">
        <v>1262600</v>
      </c>
    </row>
    <row r="44" spans="1:7">
      <c r="A44" s="36" t="s">
        <v>42</v>
      </c>
      <c r="B44" s="28"/>
      <c r="C44" s="29">
        <v>2000</v>
      </c>
      <c r="D44" s="30">
        <v>1262600</v>
      </c>
      <c r="E44" s="30">
        <v>0</v>
      </c>
      <c r="F44" s="30">
        <f>SUM(D44:E44)</f>
        <v>1262600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1071600</v>
      </c>
      <c r="E51" s="27">
        <v>0</v>
      </c>
      <c r="F51" s="27">
        <f>SUM(D51:E51)</f>
        <v>1071600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353900</v>
      </c>
      <c r="E52" s="27">
        <v>0</v>
      </c>
      <c r="F52" s="27">
        <f>SUM(D52:E52)</f>
        <v>353900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717700</v>
      </c>
      <c r="E55" s="27">
        <v>0</v>
      </c>
      <c r="F55" s="27">
        <f>SUM(D55:E55)</f>
        <v>717700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191000</v>
      </c>
      <c r="E79" s="27">
        <v>0</v>
      </c>
      <c r="F79" s="27">
        <f>SUM(D79:E79)</f>
        <v>191000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117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118</v>
      </c>
      <c r="D19" s="18"/>
      <c r="E19" s="18"/>
      <c r="F19" s="18"/>
      <c r="G19" s="13" t="s">
        <v>118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25000</v>
      </c>
      <c r="E24" s="27">
        <v>0</v>
      </c>
      <c r="F24" s="27">
        <v>25000</v>
      </c>
    </row>
    <row r="25" spans="1:7">
      <c r="A25" s="28" t="s">
        <v>24</v>
      </c>
      <c r="B25" s="28"/>
      <c r="C25" s="29" t="s">
        <v>23</v>
      </c>
      <c r="D25" s="30">
        <v>25000</v>
      </c>
      <c r="E25" s="31" t="s">
        <v>23</v>
      </c>
      <c r="F25" s="30">
        <v>25000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25000</v>
      </c>
      <c r="E43" s="30">
        <v>0</v>
      </c>
      <c r="F43" s="30">
        <v>25000</v>
      </c>
    </row>
    <row r="44" spans="1:7">
      <c r="A44" s="36" t="s">
        <v>42</v>
      </c>
      <c r="B44" s="28"/>
      <c r="C44" s="29">
        <v>2000</v>
      </c>
      <c r="D44" s="30">
        <v>25000</v>
      </c>
      <c r="E44" s="30">
        <v>0</v>
      </c>
      <c r="F44" s="30">
        <f>SUM(D44:E44)</f>
        <v>25000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25000</v>
      </c>
      <c r="E51" s="27">
        <v>0</v>
      </c>
      <c r="F51" s="27">
        <f>SUM(D51:E51)</f>
        <v>25000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25000</v>
      </c>
      <c r="E52" s="27">
        <v>0</v>
      </c>
      <c r="F52" s="27">
        <f>SUM(D52:E52)</f>
        <v>25000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119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120</v>
      </c>
      <c r="D19" s="18"/>
      <c r="E19" s="18"/>
      <c r="F19" s="18"/>
      <c r="G19" s="13" t="s">
        <v>120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832000</v>
      </c>
      <c r="E24" s="27">
        <v>0</v>
      </c>
      <c r="F24" s="27">
        <v>832000</v>
      </c>
    </row>
    <row r="25" spans="1:7">
      <c r="A25" s="28" t="s">
        <v>24</v>
      </c>
      <c r="B25" s="28"/>
      <c r="C25" s="29" t="s">
        <v>23</v>
      </c>
      <c r="D25" s="30">
        <v>832000</v>
      </c>
      <c r="E25" s="31" t="s">
        <v>23</v>
      </c>
      <c r="F25" s="30">
        <v>832000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832000</v>
      </c>
      <c r="E43" s="30">
        <v>0</v>
      </c>
      <c r="F43" s="30">
        <v>832000</v>
      </c>
    </row>
    <row r="44" spans="1:7">
      <c r="A44" s="36" t="s">
        <v>42</v>
      </c>
      <c r="B44" s="28"/>
      <c r="C44" s="29">
        <v>2000</v>
      </c>
      <c r="D44" s="30">
        <v>832000</v>
      </c>
      <c r="E44" s="30">
        <v>0</v>
      </c>
      <c r="F44" s="30">
        <f>SUM(D44:E44)</f>
        <v>832000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832000</v>
      </c>
      <c r="E51" s="27">
        <v>0</v>
      </c>
      <c r="F51" s="27">
        <f>SUM(D51:E51)</f>
        <v>832000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787000</v>
      </c>
      <c r="E52" s="27">
        <v>0</v>
      </c>
      <c r="F52" s="27">
        <f>SUM(D52:E52)</f>
        <v>787000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45000</v>
      </c>
      <c r="E55" s="27">
        <v>0</v>
      </c>
      <c r="F55" s="27">
        <f>SUM(D55:E55)</f>
        <v>45000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122</v>
      </c>
      <c r="D19" s="18"/>
      <c r="E19" s="18"/>
      <c r="F19" s="18"/>
      <c r="G19" s="13" t="s">
        <v>122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114500</v>
      </c>
      <c r="E24" s="27">
        <v>0</v>
      </c>
      <c r="F24" s="27">
        <v>114500</v>
      </c>
    </row>
    <row r="25" spans="1:7">
      <c r="A25" s="28" t="s">
        <v>24</v>
      </c>
      <c r="B25" s="28"/>
      <c r="C25" s="29" t="s">
        <v>23</v>
      </c>
      <c r="D25" s="30">
        <v>114500</v>
      </c>
      <c r="E25" s="31" t="s">
        <v>23</v>
      </c>
      <c r="F25" s="30">
        <v>114500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114500</v>
      </c>
      <c r="E43" s="30">
        <v>0</v>
      </c>
      <c r="F43" s="30">
        <v>114500</v>
      </c>
    </row>
    <row r="44" spans="1:7">
      <c r="A44" s="36" t="s">
        <v>42</v>
      </c>
      <c r="B44" s="28"/>
      <c r="C44" s="29">
        <v>2000</v>
      </c>
      <c r="D44" s="30">
        <v>114500</v>
      </c>
      <c r="E44" s="30">
        <v>0</v>
      </c>
      <c r="F44" s="30">
        <f>SUM(D44:E44)</f>
        <v>114500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114500</v>
      </c>
      <c r="E51" s="27">
        <v>0</v>
      </c>
      <c r="F51" s="27">
        <f>SUM(D51:E51)</f>
        <v>114500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14500</v>
      </c>
      <c r="E52" s="27">
        <v>0</v>
      </c>
      <c r="F52" s="27">
        <f>SUM(D52:E52)</f>
        <v>14500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100000</v>
      </c>
      <c r="E55" s="27">
        <v>0</v>
      </c>
      <c r="F55" s="27">
        <f>SUM(D55:E55)</f>
        <v>100000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123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124</v>
      </c>
      <c r="D19" s="18"/>
      <c r="E19" s="18"/>
      <c r="F19" s="18"/>
      <c r="G19" s="13" t="s">
        <v>124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134500</v>
      </c>
      <c r="E24" s="27">
        <v>0</v>
      </c>
      <c r="F24" s="27">
        <v>134500</v>
      </c>
    </row>
    <row r="25" spans="1:7">
      <c r="A25" s="28" t="s">
        <v>24</v>
      </c>
      <c r="B25" s="28"/>
      <c r="C25" s="29" t="s">
        <v>23</v>
      </c>
      <c r="D25" s="30">
        <v>134500</v>
      </c>
      <c r="E25" s="31" t="s">
        <v>23</v>
      </c>
      <c r="F25" s="30">
        <v>134500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134500</v>
      </c>
      <c r="E43" s="30">
        <v>0</v>
      </c>
      <c r="F43" s="30">
        <v>134500</v>
      </c>
    </row>
    <row r="44" spans="1:7">
      <c r="A44" s="36" t="s">
        <v>42</v>
      </c>
      <c r="B44" s="28"/>
      <c r="C44" s="29">
        <v>2000</v>
      </c>
      <c r="D44" s="30">
        <v>134500</v>
      </c>
      <c r="E44" s="30">
        <v>0</v>
      </c>
      <c r="F44" s="30">
        <f>SUM(D44:E44)</f>
        <v>134500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134500</v>
      </c>
      <c r="E51" s="27">
        <v>0</v>
      </c>
      <c r="F51" s="27">
        <f>SUM(D51:E51)</f>
        <v>134500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14500</v>
      </c>
      <c r="E52" s="27">
        <v>0</v>
      </c>
      <c r="F52" s="27">
        <f>SUM(D52:E52)</f>
        <v>14500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120000</v>
      </c>
      <c r="E55" s="27">
        <v>0</v>
      </c>
      <c r="F55" s="27">
        <f>SUM(D55:E55)</f>
        <v>120000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126</v>
      </c>
      <c r="D19" s="18"/>
      <c r="E19" s="18"/>
      <c r="F19" s="18"/>
      <c r="G19" s="13" t="s">
        <v>126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11000</v>
      </c>
      <c r="E24" s="27">
        <v>0</v>
      </c>
      <c r="F24" s="27">
        <v>11000</v>
      </c>
    </row>
    <row r="25" spans="1:7">
      <c r="A25" s="28" t="s">
        <v>24</v>
      </c>
      <c r="B25" s="28"/>
      <c r="C25" s="29" t="s">
        <v>23</v>
      </c>
      <c r="D25" s="30">
        <v>11000</v>
      </c>
      <c r="E25" s="31" t="s">
        <v>23</v>
      </c>
      <c r="F25" s="30">
        <v>11000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11000</v>
      </c>
      <c r="E43" s="30">
        <v>0</v>
      </c>
      <c r="F43" s="30">
        <v>11000</v>
      </c>
    </row>
    <row r="44" spans="1:7">
      <c r="A44" s="36" t="s">
        <v>42</v>
      </c>
      <c r="B44" s="28"/>
      <c r="C44" s="29">
        <v>2000</v>
      </c>
      <c r="D44" s="30">
        <v>11000</v>
      </c>
      <c r="E44" s="30">
        <v>0</v>
      </c>
      <c r="F44" s="30">
        <f>SUM(D44:E44)</f>
        <v>11000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11000</v>
      </c>
      <c r="E51" s="27">
        <v>0</v>
      </c>
      <c r="F51" s="27">
        <f>SUM(D51:E51)</f>
        <v>11000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1000</v>
      </c>
      <c r="E52" s="27">
        <v>0</v>
      </c>
      <c r="F52" s="27">
        <f>SUM(D52:E52)</f>
        <v>1000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10000</v>
      </c>
      <c r="E55" s="27">
        <v>0</v>
      </c>
      <c r="F55" s="27">
        <f>SUM(D55:E55)</f>
        <v>10000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127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128</v>
      </c>
      <c r="D19" s="18"/>
      <c r="E19" s="18"/>
      <c r="F19" s="18"/>
      <c r="G19" s="13" t="s">
        <v>128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301000</v>
      </c>
      <c r="E24" s="27">
        <v>0</v>
      </c>
      <c r="F24" s="27">
        <v>301000</v>
      </c>
    </row>
    <row r="25" spans="1:7">
      <c r="A25" s="28" t="s">
        <v>24</v>
      </c>
      <c r="B25" s="28"/>
      <c r="C25" s="29" t="s">
        <v>23</v>
      </c>
      <c r="D25" s="30">
        <v>301000</v>
      </c>
      <c r="E25" s="31" t="s">
        <v>23</v>
      </c>
      <c r="F25" s="30">
        <v>301000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301000</v>
      </c>
      <c r="E43" s="30">
        <v>0</v>
      </c>
      <c r="F43" s="30">
        <v>301000</v>
      </c>
    </row>
    <row r="44" spans="1:7">
      <c r="A44" s="36" t="s">
        <v>42</v>
      </c>
      <c r="B44" s="28"/>
      <c r="C44" s="29">
        <v>2000</v>
      </c>
      <c r="D44" s="30">
        <v>301000</v>
      </c>
      <c r="E44" s="30">
        <v>0</v>
      </c>
      <c r="F44" s="30">
        <f>SUM(D44:E44)</f>
        <v>301000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301000</v>
      </c>
      <c r="E75" s="27">
        <v>0</v>
      </c>
      <c r="F75" s="27">
        <f>SUM(D75:E75)</f>
        <v>301000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301000</v>
      </c>
      <c r="E78" s="27">
        <v>0</v>
      </c>
      <c r="F78" s="27">
        <f>SUM(D78:E78)</f>
        <v>301000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129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130</v>
      </c>
      <c r="D19" s="18"/>
      <c r="E19" s="18"/>
      <c r="F19" s="18"/>
      <c r="G19" s="13" t="s">
        <v>130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20000</v>
      </c>
      <c r="E24" s="27">
        <v>0</v>
      </c>
      <c r="F24" s="27">
        <v>20000</v>
      </c>
    </row>
    <row r="25" spans="1:7">
      <c r="A25" s="28" t="s">
        <v>24</v>
      </c>
      <c r="B25" s="28"/>
      <c r="C25" s="29" t="s">
        <v>23</v>
      </c>
      <c r="D25" s="30">
        <v>20000</v>
      </c>
      <c r="E25" s="31" t="s">
        <v>23</v>
      </c>
      <c r="F25" s="30">
        <v>20000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20000</v>
      </c>
      <c r="E43" s="30">
        <v>0</v>
      </c>
      <c r="F43" s="30">
        <v>20000</v>
      </c>
    </row>
    <row r="44" spans="1:7">
      <c r="A44" s="36" t="s">
        <v>42</v>
      </c>
      <c r="B44" s="28"/>
      <c r="C44" s="29">
        <v>2000</v>
      </c>
      <c r="D44" s="30">
        <v>20000</v>
      </c>
      <c r="E44" s="30">
        <v>0</v>
      </c>
      <c r="F44" s="30">
        <f>SUM(D44:E44)</f>
        <v>20000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20000</v>
      </c>
      <c r="E51" s="27">
        <v>0</v>
      </c>
      <c r="F51" s="27">
        <f>SUM(D51:E51)</f>
        <v>20000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20000</v>
      </c>
      <c r="E55" s="27">
        <v>0</v>
      </c>
      <c r="F55" s="27">
        <f>SUM(D55:E55)</f>
        <v>20000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46989_0210160</vt:lpstr>
      <vt:lpstr>46989_0210180</vt:lpstr>
      <vt:lpstr>46989_0213112</vt:lpstr>
      <vt:lpstr>46989_0213133</vt:lpstr>
      <vt:lpstr>46989_0215011</vt:lpstr>
      <vt:lpstr>46989_0215012</vt:lpstr>
      <vt:lpstr>46989_0215022</vt:lpstr>
      <vt:lpstr>46989_0215062</vt:lpstr>
      <vt:lpstr>46989_0217130</vt:lpstr>
      <vt:lpstr>46989_0217630</vt:lpstr>
      <vt:lpstr>46989_0217680</vt:lpstr>
      <vt:lpstr>46989_0218881</vt:lpstr>
      <vt:lpstr>'46989_0210160'!Область_печати</vt:lpstr>
      <vt:lpstr>'46989_0210180'!Область_печати</vt:lpstr>
      <vt:lpstr>'46989_0213112'!Область_печати</vt:lpstr>
      <vt:lpstr>'46989_0213133'!Область_печати</vt:lpstr>
      <vt:lpstr>'46989_0215011'!Область_печати</vt:lpstr>
      <vt:lpstr>'46989_0215012'!Область_печати</vt:lpstr>
      <vt:lpstr>'46989_0215022'!Область_печати</vt:lpstr>
      <vt:lpstr>'46989_0215062'!Область_печати</vt:lpstr>
      <vt:lpstr>'46989_0217130'!Область_печати</vt:lpstr>
      <vt:lpstr>'46989_0217630'!Область_печати</vt:lpstr>
      <vt:lpstr>'46989_0217680'!Область_печати</vt:lpstr>
      <vt:lpstr>'46989_0218881'!Область_печати</vt:lpstr>
    </vt:vector>
  </TitlesOfParts>
  <Company>DMR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2023-07-28T07:19:36Z</dcterms:created>
  <dcterms:modified xsi:type="dcterms:W3CDTF">2023-07-28T07:20:57Z</dcterms:modified>
</cp:coreProperties>
</file>