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00"/>
  </bookViews>
  <sheets>
    <sheet name="Перелік1" sheetId="1" r:id="rId1"/>
    <sheet name="Перелік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<sst xmlns="http://schemas.openxmlformats.org/spreadsheetml/2006/main" count="140" uniqueCount="130">
  <si>
    <t>№ п/п</t>
  </si>
  <si>
    <t>Назва медичної послуги</t>
  </si>
  <si>
    <t>Ціна без ПДВ, грн</t>
  </si>
  <si>
    <t>Ціна з ПДВ, грн</t>
  </si>
  <si>
    <t>Консультації лікарів</t>
  </si>
  <si>
    <t>Медичний огляд лікарем- отоларинглогом</t>
  </si>
  <si>
    <t>Медичний огляд лікарем- хірургом</t>
  </si>
  <si>
    <t>Медичний огляд лікарем- невропатологом</t>
  </si>
  <si>
    <t>Медичний огляд лікарем- терапевтом</t>
  </si>
  <si>
    <t>Медичний огляд лікарем- гінекологом</t>
  </si>
  <si>
    <t>Медичний огляд лікарем- урологом</t>
  </si>
  <si>
    <t>Медичний огляд лікарем- дерматовенерологом</t>
  </si>
  <si>
    <t>Медичний огляд лікарем- офтальмологом</t>
  </si>
  <si>
    <t>Медичний огляд лікарем- наркологом з видачею сертифіката</t>
  </si>
  <si>
    <t>Медичний огляд лікарем- психіатром з видачею сертифіката</t>
  </si>
  <si>
    <t>Медичні огляди</t>
  </si>
  <si>
    <t>Попередній (періодичний) медичний огляд працівників</t>
  </si>
  <si>
    <t>396,00(ж.)            288,00 (ч.)</t>
  </si>
  <si>
    <t>478,00(ж.)         348,00 (ч.)</t>
  </si>
  <si>
    <t>Попередній (періодичний) медичний огляд працівників певних категорій працівників зі шкідливими умовами праці</t>
  </si>
  <si>
    <t>717,00(ж.)             609,00 (ч.)</t>
  </si>
  <si>
    <t>864,00(ж.)             734,00 (ч.)</t>
  </si>
  <si>
    <t>Попередній (періодичний ) медичний огляд водіїв транспортних засобів</t>
  </si>
  <si>
    <t>615,00(ж.)             507,00 (ч.)</t>
  </si>
  <si>
    <t>741,00(ж.)             611,00 (ч.)</t>
  </si>
  <si>
    <t>Попередній (періодичний ) медичний огляд на право отримання та носіння зброї громадянами</t>
  </si>
  <si>
    <t>Попередній (періодичний ) медичний огляд працівників декретованої групи з видачею ОМК</t>
  </si>
  <si>
    <t>438,00(ж.)             330,00 (ч.)</t>
  </si>
  <si>
    <t>528,00(ж.)             398,00 (ч.)</t>
  </si>
  <si>
    <t>Кабінет УЗД</t>
  </si>
  <si>
    <t>УЗД органів черевної порожнини</t>
  </si>
  <si>
    <t>УЗД молочної залози</t>
  </si>
  <si>
    <t>УЗД щитовидної  залози</t>
  </si>
  <si>
    <t>УЗД сечового міхура, простати</t>
  </si>
  <si>
    <t>УЗД нирок</t>
  </si>
  <si>
    <t>УЗД простати</t>
  </si>
  <si>
    <t>УЗД по гінекології</t>
  </si>
  <si>
    <t>УЗД наднирників</t>
  </si>
  <si>
    <t>УЗД по урології</t>
  </si>
  <si>
    <t>УЗД ( інтравагінальні ) жіночих статевих органів</t>
  </si>
  <si>
    <t xml:space="preserve"> УЗД  лімфатичних вузлів</t>
  </si>
  <si>
    <t>УЗД судин однієї нижньої кінцівки</t>
  </si>
  <si>
    <t>ЕКГ серця (електрокардіограма)</t>
  </si>
  <si>
    <t>Кабінет рентгенографії</t>
  </si>
  <si>
    <t>Рентгенографія грудної клвтки  в одній проекції без р/п</t>
  </si>
  <si>
    <t>Рентгенографія грудної клвтки  в одній проекції (оглядова)</t>
  </si>
  <si>
    <t>Рентгенографія грудної клвтки  в двох проекції (оглядова)</t>
  </si>
  <si>
    <t>Рентгенографія хребта в одній проекції</t>
  </si>
  <si>
    <t>Рентгенографія хребта в двох проекціях</t>
  </si>
  <si>
    <t xml:space="preserve">Рентгенографія черепа у двох проекціях </t>
  </si>
  <si>
    <t>Рентгенографія колоносових пазух</t>
  </si>
  <si>
    <t>Рентгенографія висково-щелепного суглоба</t>
  </si>
  <si>
    <t>Рентгенографія нижньої щелепи</t>
  </si>
  <si>
    <t>Рентгенографія кісток носа</t>
  </si>
  <si>
    <t>Рентгенографія ключиці у одній проекції</t>
  </si>
  <si>
    <t>Рентгенографія ключиці у двох проекціях</t>
  </si>
  <si>
    <t>Рентгенографія грудини з компресією під час дихання</t>
  </si>
  <si>
    <t>Рентгенографія кісток тазу</t>
  </si>
  <si>
    <t>Рентгенографія плечового суглобу</t>
  </si>
  <si>
    <t xml:space="preserve">Рентгенографія ліктьового суглобу </t>
  </si>
  <si>
    <t>Рентгенографія передпліччя</t>
  </si>
  <si>
    <t>Рентгенографія кисті руки,  пальців китиці</t>
  </si>
  <si>
    <t>Рентгенографія кульшового суглоба</t>
  </si>
  <si>
    <t>Рентгенографія стегна</t>
  </si>
  <si>
    <t>Рентгенографія коліна</t>
  </si>
  <si>
    <t>Рентгенографія ступневого суглобу</t>
  </si>
  <si>
    <t>Рентгенографія стегнової кістки</t>
  </si>
  <si>
    <t>Рентгенографія  ступні</t>
  </si>
  <si>
    <t>Рентгенографія гомілки</t>
  </si>
  <si>
    <t>Рентгенографія п'ятки</t>
  </si>
  <si>
    <t>Лабораторія</t>
  </si>
  <si>
    <t>Ниркові (сечовина ,креатинін) та печінкові (тимолова проба, білірубін) проби на медогляди зі шкідливими умовами праці</t>
  </si>
  <si>
    <t>Аланінамінотрансфераза (АЛТ) та Аспартатамінотрансфераза (АСТ)</t>
  </si>
  <si>
    <t>Креатинін крові</t>
  </si>
  <si>
    <t>Група крові</t>
  </si>
  <si>
    <t>Аланінамінотрансфераза (АЛТ)</t>
  </si>
  <si>
    <t>Аспартатамінотрансфераза (АСТ)</t>
  </si>
  <si>
    <t>Гамма-глутамілтрансфераза (ГГТ )</t>
  </si>
  <si>
    <t>Сечовина крові</t>
  </si>
  <si>
    <t>Загальний аналіз крові (лейкоцити,ШОЕ,гемоглобін,лейкоформула,еритроцити)</t>
  </si>
  <si>
    <t>Загальний аналіз крові (лейкоцити,ШОЕ,гемоглобін,лейкоформула,еритроцити, тромбоцити)</t>
  </si>
  <si>
    <t>Аналіз крові на цукор</t>
  </si>
  <si>
    <t>Тимолова проба</t>
  </si>
  <si>
    <t>Білірубін</t>
  </si>
  <si>
    <t>Амілаза крові</t>
  </si>
  <si>
    <t>Аналіз сечі по Нечипоренку</t>
  </si>
  <si>
    <t>Загальний аналіз сечі</t>
  </si>
  <si>
    <t>Аналіз сечі на білок</t>
  </si>
  <si>
    <t>Аналіз сечі по Зимницькому</t>
  </si>
  <si>
    <t>Аналіз сечі на глюкозу</t>
  </si>
  <si>
    <t>Аналіз сечі на ацетон</t>
  </si>
  <si>
    <t>Аналіз сечі на кислотність</t>
  </si>
  <si>
    <t>Аналіз калу на гельмінтози</t>
  </si>
  <si>
    <t>Коагулограмма</t>
  </si>
  <si>
    <t>Час згортання крові</t>
  </si>
  <si>
    <t>Час кровотечі</t>
  </si>
  <si>
    <t>ІФА тест IG M</t>
  </si>
  <si>
    <t>ІФА тест IG G</t>
  </si>
  <si>
    <t>Антитіла на сифіліс</t>
  </si>
  <si>
    <t>Антитіла на ВІЛ</t>
  </si>
  <si>
    <t>Антитіла до гепатиту В</t>
  </si>
  <si>
    <t>Антитіла до гепатиту С</t>
  </si>
  <si>
    <t>Фізіотерапевтичні послуги</t>
  </si>
  <si>
    <t>Електрофорез (без врахування вартості лікарських препаратів)</t>
  </si>
  <si>
    <t>Магнітотерапія</t>
  </si>
  <si>
    <t>Мікрохвильова терапія</t>
  </si>
  <si>
    <t>Д’Арсонваль</t>
  </si>
  <si>
    <t>Фонофорез,ультразвукова терапія</t>
  </si>
  <si>
    <t>Солюкс</t>
  </si>
  <si>
    <t>Інфраруж</t>
  </si>
  <si>
    <t>УВЧ терапія</t>
  </si>
  <si>
    <t>УФО, тубус кварц</t>
  </si>
  <si>
    <t>Кварц загальний</t>
  </si>
  <si>
    <t>Інгаляції \небулайзер\ (без врахування вартості лікарських препаратів)</t>
  </si>
  <si>
    <t>Ампліпульстерапія</t>
  </si>
  <si>
    <t>Біоптрон</t>
  </si>
  <si>
    <t>Масаж \1процедурна одиниця\</t>
  </si>
  <si>
    <t>Консультація  лікаря- отоларинглога</t>
  </si>
  <si>
    <t>Консультація лікаря- хірурга</t>
  </si>
  <si>
    <t>Консультація лікаря- невропатолога</t>
  </si>
  <si>
    <t>Консультація лікаря- терапевта</t>
  </si>
  <si>
    <t>Консультація лікаря- гінеколога</t>
  </si>
  <si>
    <t>Консультаціяд лікара- уролога</t>
  </si>
  <si>
    <t>Консультація лікаря- офтальмолога</t>
  </si>
  <si>
    <t>Психіатричний огляд, у т.ч.на предмет вживання психоактивних речовин з видачею довідки</t>
  </si>
  <si>
    <t>1 035,00(ж.)             961,00 (ч.)</t>
  </si>
  <si>
    <t>1 245,00(ж.)              1 156,00 (ч.)</t>
  </si>
  <si>
    <t>933,00(ж.)             859,00 (ч.)</t>
  </si>
  <si>
    <t xml:space="preserve"> 1 122,00(ж.)             1 033,00 (ч.)</t>
  </si>
  <si>
    <t>Аналіз крові на холестерин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</si>
</sst>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7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2"/>
      <color rgb="FF00000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6"/>
  <sheetViews>
    <sheetView tabSelected="1" workbookViewId="0">
      <selection activeCell="G10" sqref="G10"/>
    </sheetView>
  </sheetViews>
  <sheetFormatPr defaultColWidth="9" defaultRowHeight="15.75" outlineLevelCol="4"/>
  <cols>
    <col min="1" max="1" width="7.14285714285714" style="1" customWidth="1"/>
    <col min="2" max="2" width="50.7142857142857" style="1" customWidth="1"/>
    <col min="3" max="3" width="17.1428571428571" style="1" customWidth="1"/>
    <col min="4" max="4" width="13.8571428571429" style="1" customWidth="1"/>
    <col min="5" max="16384" width="9.14285714285714" style="1"/>
  </cols>
  <sheetData>
    <row r="1" ht="31.5" spans="1:5">
      <c r="A1" s="2" t="s">
        <v>0</v>
      </c>
      <c r="B1" s="2" t="s">
        <v>1</v>
      </c>
      <c r="C1" s="2" t="s">
        <v>2</v>
      </c>
      <c r="D1" s="2" t="s">
        <v>3</v>
      </c>
      <c r="E1" s="3"/>
    </row>
    <row r="2" ht="18.75" spans="1:5">
      <c r="A2" s="4" t="s">
        <v>4</v>
      </c>
      <c r="B2" s="4"/>
      <c r="C2" s="4"/>
      <c r="D2" s="4"/>
      <c r="E2" s="3"/>
    </row>
    <row r="3" spans="1:4">
      <c r="A3" s="5">
        <v>1</v>
      </c>
      <c r="B3" s="6" t="s">
        <v>5</v>
      </c>
      <c r="C3" s="7">
        <v>34</v>
      </c>
      <c r="D3" s="7">
        <v>41</v>
      </c>
    </row>
    <row r="4" ht="19.5" customHeight="1" spans="1:4">
      <c r="A4" s="5">
        <v>2</v>
      </c>
      <c r="B4" s="6" t="s">
        <v>6</v>
      </c>
      <c r="C4" s="7">
        <v>33</v>
      </c>
      <c r="D4" s="7">
        <v>40</v>
      </c>
    </row>
    <row r="5" ht="19.5" customHeight="1" spans="1:4">
      <c r="A5" s="5">
        <v>3</v>
      </c>
      <c r="B5" s="6" t="s">
        <v>7</v>
      </c>
      <c r="C5" s="7">
        <v>31</v>
      </c>
      <c r="D5" s="7">
        <v>37</v>
      </c>
    </row>
    <row r="6" spans="1:4">
      <c r="A6" s="5">
        <v>4</v>
      </c>
      <c r="B6" s="6" t="s">
        <v>8</v>
      </c>
      <c r="C6" s="7">
        <v>33</v>
      </c>
      <c r="D6" s="7">
        <v>40</v>
      </c>
    </row>
    <row r="7" spans="1:4">
      <c r="A7" s="5">
        <v>5</v>
      </c>
      <c r="B7" s="6" t="s">
        <v>9</v>
      </c>
      <c r="C7" s="7">
        <v>34</v>
      </c>
      <c r="D7" s="7">
        <v>41</v>
      </c>
    </row>
    <row r="8" spans="1:4">
      <c r="A8" s="5">
        <v>6</v>
      </c>
      <c r="B8" s="6" t="s">
        <v>10</v>
      </c>
      <c r="C8" s="7">
        <v>28</v>
      </c>
      <c r="D8" s="7">
        <v>34</v>
      </c>
    </row>
    <row r="9" spans="1:4">
      <c r="A9" s="5">
        <v>7</v>
      </c>
      <c r="B9" s="6" t="s">
        <v>11</v>
      </c>
      <c r="C9" s="7">
        <v>32</v>
      </c>
      <c r="D9" s="7">
        <v>38</v>
      </c>
    </row>
    <row r="10" spans="1:4">
      <c r="A10" s="5">
        <v>8</v>
      </c>
      <c r="B10" s="6" t="s">
        <v>12</v>
      </c>
      <c r="C10" s="7">
        <v>33</v>
      </c>
      <c r="D10" s="7">
        <v>40</v>
      </c>
    </row>
    <row r="11" ht="31.5" spans="1:4">
      <c r="A11" s="5">
        <v>9</v>
      </c>
      <c r="B11" s="6" t="s">
        <v>13</v>
      </c>
      <c r="C11" s="7">
        <v>109</v>
      </c>
      <c r="D11" s="7">
        <v>131</v>
      </c>
    </row>
    <row r="12" ht="37.5" customHeight="1" spans="1:4">
      <c r="A12" s="5">
        <v>10</v>
      </c>
      <c r="B12" s="6" t="s">
        <v>14</v>
      </c>
      <c r="C12" s="7">
        <v>65</v>
      </c>
      <c r="D12" s="7">
        <f t="shared" ref="D12" si="0">C12*1.2</f>
        <v>78</v>
      </c>
    </row>
    <row r="13" ht="18.75" spans="1:4">
      <c r="A13" s="5"/>
      <c r="B13" s="4" t="s">
        <v>15</v>
      </c>
      <c r="C13" s="4"/>
      <c r="D13" s="4"/>
    </row>
    <row r="14" ht="31.5" spans="1:4">
      <c r="A14" s="5">
        <v>11</v>
      </c>
      <c r="B14" s="6" t="s">
        <v>16</v>
      </c>
      <c r="C14" s="5" t="s">
        <v>17</v>
      </c>
      <c r="D14" s="5" t="s">
        <v>18</v>
      </c>
    </row>
    <row r="15" ht="47.25" spans="1:4">
      <c r="A15" s="5">
        <v>12</v>
      </c>
      <c r="B15" s="6" t="s">
        <v>19</v>
      </c>
      <c r="C15" s="5" t="s">
        <v>20</v>
      </c>
      <c r="D15" s="5" t="s">
        <v>21</v>
      </c>
    </row>
    <row r="16" ht="31.5" spans="1:4">
      <c r="A16" s="5">
        <v>13</v>
      </c>
      <c r="B16" s="6" t="s">
        <v>22</v>
      </c>
      <c r="C16" s="5" t="s">
        <v>23</v>
      </c>
      <c r="D16" s="5" t="s">
        <v>24</v>
      </c>
    </row>
    <row r="17" ht="40.5" customHeight="1" spans="1:4">
      <c r="A17" s="5">
        <v>14</v>
      </c>
      <c r="B17" s="6" t="s">
        <v>25</v>
      </c>
      <c r="C17" s="7">
        <v>507</v>
      </c>
      <c r="D17" s="7">
        <v>611</v>
      </c>
    </row>
    <row r="18" ht="39.75" customHeight="1" spans="1:4">
      <c r="A18" s="5">
        <v>15</v>
      </c>
      <c r="B18" s="6" t="s">
        <v>26</v>
      </c>
      <c r="C18" s="5" t="s">
        <v>27</v>
      </c>
      <c r="D18" s="5" t="s">
        <v>28</v>
      </c>
    </row>
    <row r="19" ht="18.75" spans="1:4">
      <c r="A19" s="8"/>
      <c r="B19" s="9" t="s">
        <v>29</v>
      </c>
      <c r="C19" s="9"/>
      <c r="D19" s="9"/>
    </row>
    <row r="20" spans="1:4">
      <c r="A20" s="8">
        <v>16</v>
      </c>
      <c r="B20" s="12" t="s">
        <v>30</v>
      </c>
      <c r="C20" s="11">
        <v>172</v>
      </c>
      <c r="D20" s="11">
        <v>206</v>
      </c>
    </row>
    <row r="21" spans="1:4">
      <c r="A21" s="8">
        <v>17</v>
      </c>
      <c r="B21" s="12" t="s">
        <v>31</v>
      </c>
      <c r="C21" s="11">
        <v>115</v>
      </c>
      <c r="D21" s="11">
        <f t="shared" ref="D21:D27" si="1">C21*1.2</f>
        <v>138</v>
      </c>
    </row>
    <row r="22" spans="1:4">
      <c r="A22" s="8">
        <v>18</v>
      </c>
      <c r="B22" s="12" t="s">
        <v>32</v>
      </c>
      <c r="C22" s="11">
        <v>91</v>
      </c>
      <c r="D22" s="11">
        <v>109</v>
      </c>
    </row>
    <row r="23" spans="1:4">
      <c r="A23" s="8">
        <v>19</v>
      </c>
      <c r="B23" s="12" t="s">
        <v>33</v>
      </c>
      <c r="C23" s="11">
        <v>91</v>
      </c>
      <c r="D23" s="11">
        <v>109</v>
      </c>
    </row>
    <row r="24" spans="1:4">
      <c r="A24" s="8">
        <v>20</v>
      </c>
      <c r="B24" s="12" t="s">
        <v>34</v>
      </c>
      <c r="C24" s="11">
        <v>65</v>
      </c>
      <c r="D24" s="11">
        <f t="shared" si="1"/>
        <v>78</v>
      </c>
    </row>
    <row r="25" spans="1:4">
      <c r="A25" s="8">
        <v>21</v>
      </c>
      <c r="B25" s="12" t="s">
        <v>35</v>
      </c>
      <c r="C25" s="11">
        <v>65</v>
      </c>
      <c r="D25" s="11">
        <f t="shared" si="1"/>
        <v>78</v>
      </c>
    </row>
    <row r="26" spans="1:4">
      <c r="A26" s="8">
        <v>22</v>
      </c>
      <c r="B26" s="12" t="s">
        <v>36</v>
      </c>
      <c r="C26" s="11">
        <v>89</v>
      </c>
      <c r="D26" s="11">
        <v>107</v>
      </c>
    </row>
    <row r="27" spans="1:4">
      <c r="A27" s="8">
        <v>23</v>
      </c>
      <c r="B27" s="12" t="s">
        <v>37</v>
      </c>
      <c r="C27" s="11">
        <v>65</v>
      </c>
      <c r="D27" s="11">
        <f t="shared" si="1"/>
        <v>78</v>
      </c>
    </row>
    <row r="28" spans="1:4">
      <c r="A28" s="8">
        <v>24</v>
      </c>
      <c r="B28" s="12" t="s">
        <v>38</v>
      </c>
      <c r="C28" s="11">
        <v>172</v>
      </c>
      <c r="D28" s="11">
        <v>206</v>
      </c>
    </row>
    <row r="29" spans="1:4">
      <c r="A29" s="8">
        <v>25</v>
      </c>
      <c r="B29" s="6" t="s">
        <v>39</v>
      </c>
      <c r="C29" s="11">
        <v>167</v>
      </c>
      <c r="D29" s="11">
        <v>200</v>
      </c>
    </row>
    <row r="30" spans="1:4">
      <c r="A30" s="8">
        <v>26</v>
      </c>
      <c r="B30" s="10" t="s">
        <v>40</v>
      </c>
      <c r="C30" s="11">
        <v>91</v>
      </c>
      <c r="D30" s="11">
        <v>109</v>
      </c>
    </row>
    <row r="31" spans="1:4">
      <c r="A31" s="8">
        <v>27</v>
      </c>
      <c r="B31" s="12" t="s">
        <v>41</v>
      </c>
      <c r="C31" s="11">
        <v>118</v>
      </c>
      <c r="D31" s="11">
        <v>142</v>
      </c>
    </row>
    <row r="32" spans="1:4">
      <c r="A32" s="8">
        <v>28</v>
      </c>
      <c r="B32" s="12" t="s">
        <v>42</v>
      </c>
      <c r="C32" s="11">
        <v>18</v>
      </c>
      <c r="D32" s="11">
        <v>22</v>
      </c>
    </row>
    <row r="33" ht="18.75" spans="1:4">
      <c r="A33" s="8"/>
      <c r="B33" s="9" t="s">
        <v>43</v>
      </c>
      <c r="C33" s="9"/>
      <c r="D33" s="9"/>
    </row>
    <row r="34" ht="31.5" spans="1:4">
      <c r="A34" s="8">
        <v>29</v>
      </c>
      <c r="B34" s="12" t="s">
        <v>44</v>
      </c>
      <c r="C34" s="11">
        <v>68</v>
      </c>
      <c r="D34" s="11">
        <v>82</v>
      </c>
    </row>
    <row r="35" ht="31.5" spans="1:4">
      <c r="A35" s="8">
        <v>30</v>
      </c>
      <c r="B35" s="12" t="s">
        <v>45</v>
      </c>
      <c r="C35" s="11">
        <v>119</v>
      </c>
      <c r="D35" s="11">
        <v>143</v>
      </c>
    </row>
    <row r="36" ht="31.5" spans="1:4">
      <c r="A36" s="8">
        <v>31</v>
      </c>
      <c r="B36" s="12" t="s">
        <v>46</v>
      </c>
      <c r="C36" s="11">
        <v>194</v>
      </c>
      <c r="D36" s="11">
        <v>233</v>
      </c>
    </row>
    <row r="37" spans="1:4">
      <c r="A37" s="8">
        <v>32</v>
      </c>
      <c r="B37" s="10" t="s">
        <v>47</v>
      </c>
      <c r="C37" s="11">
        <v>129</v>
      </c>
      <c r="D37" s="11">
        <v>155</v>
      </c>
    </row>
    <row r="38" spans="1:4">
      <c r="A38" s="8">
        <v>33</v>
      </c>
      <c r="B38" s="10" t="s">
        <v>48</v>
      </c>
      <c r="C38" s="11">
        <v>205</v>
      </c>
      <c r="D38" s="11">
        <v>246</v>
      </c>
    </row>
    <row r="39" spans="1:4">
      <c r="A39" s="8">
        <v>34</v>
      </c>
      <c r="B39" s="10" t="s">
        <v>49</v>
      </c>
      <c r="C39" s="11">
        <v>205</v>
      </c>
      <c r="D39" s="11">
        <v>246</v>
      </c>
    </row>
    <row r="40" spans="1:4">
      <c r="A40" s="8">
        <v>35</v>
      </c>
      <c r="B40" s="10" t="s">
        <v>50</v>
      </c>
      <c r="C40" s="11">
        <v>129</v>
      </c>
      <c r="D40" s="11">
        <v>155</v>
      </c>
    </row>
    <row r="41" spans="1:4">
      <c r="A41" s="8">
        <v>36</v>
      </c>
      <c r="B41" s="12" t="s">
        <v>51</v>
      </c>
      <c r="C41" s="11">
        <v>153</v>
      </c>
      <c r="D41" s="11">
        <v>184</v>
      </c>
    </row>
    <row r="42" spans="1:4">
      <c r="A42" s="8">
        <v>37</v>
      </c>
      <c r="B42" s="10" t="s">
        <v>52</v>
      </c>
      <c r="C42" s="11">
        <v>153</v>
      </c>
      <c r="D42" s="11">
        <v>184</v>
      </c>
    </row>
    <row r="43" spans="1:4">
      <c r="A43" s="8">
        <v>38</v>
      </c>
      <c r="B43" s="10" t="s">
        <v>53</v>
      </c>
      <c r="C43" s="11">
        <v>181</v>
      </c>
      <c r="D43" s="11">
        <v>217</v>
      </c>
    </row>
    <row r="44" spans="1:4">
      <c r="A44" s="8">
        <v>39</v>
      </c>
      <c r="B44" s="10" t="s">
        <v>54</v>
      </c>
      <c r="C44" s="11">
        <v>129</v>
      </c>
      <c r="D44" s="11">
        <v>155</v>
      </c>
    </row>
    <row r="45" spans="1:4">
      <c r="A45" s="8">
        <v>40</v>
      </c>
      <c r="B45" s="10" t="s">
        <v>55</v>
      </c>
      <c r="C45" s="11">
        <v>153</v>
      </c>
      <c r="D45" s="11">
        <v>184</v>
      </c>
    </row>
    <row r="46" ht="31.5" spans="1:4">
      <c r="A46" s="8">
        <v>41</v>
      </c>
      <c r="B46" s="12" t="s">
        <v>56</v>
      </c>
      <c r="C46" s="11">
        <v>249</v>
      </c>
      <c r="D46" s="11">
        <v>299</v>
      </c>
    </row>
    <row r="47" spans="1:4">
      <c r="A47" s="8">
        <v>42</v>
      </c>
      <c r="B47" s="12" t="s">
        <v>57</v>
      </c>
      <c r="C47" s="11">
        <v>129</v>
      </c>
      <c r="D47" s="11">
        <v>155</v>
      </c>
    </row>
    <row r="48" spans="1:4">
      <c r="A48" s="8">
        <v>43</v>
      </c>
      <c r="B48" s="12" t="s">
        <v>58</v>
      </c>
      <c r="C48" s="11">
        <v>129</v>
      </c>
      <c r="D48" s="11">
        <v>155</v>
      </c>
    </row>
    <row r="49" spans="1:4">
      <c r="A49" s="8">
        <v>44</v>
      </c>
      <c r="B49" s="12" t="s">
        <v>59</v>
      </c>
      <c r="C49" s="11">
        <v>129</v>
      </c>
      <c r="D49" s="11">
        <v>155</v>
      </c>
    </row>
    <row r="50" spans="1:4">
      <c r="A50" s="8">
        <v>45</v>
      </c>
      <c r="B50" s="12" t="s">
        <v>60</v>
      </c>
      <c r="C50" s="11">
        <v>129</v>
      </c>
      <c r="D50" s="11">
        <v>155</v>
      </c>
    </row>
    <row r="51" spans="1:4">
      <c r="A51" s="8">
        <v>46</v>
      </c>
      <c r="B51" s="13" t="s">
        <v>61</v>
      </c>
      <c r="C51" s="11">
        <v>129</v>
      </c>
      <c r="D51" s="11">
        <v>155</v>
      </c>
    </row>
    <row r="52" spans="1:4">
      <c r="A52" s="8">
        <v>47</v>
      </c>
      <c r="B52" s="10" t="s">
        <v>62</v>
      </c>
      <c r="C52" s="11">
        <v>129</v>
      </c>
      <c r="D52" s="11">
        <v>155</v>
      </c>
    </row>
    <row r="53" spans="1:4">
      <c r="A53" s="8">
        <v>48</v>
      </c>
      <c r="B53" s="10" t="s">
        <v>63</v>
      </c>
      <c r="C53" s="11">
        <v>129</v>
      </c>
      <c r="D53" s="11">
        <v>155</v>
      </c>
    </row>
    <row r="54" spans="1:4">
      <c r="A54" s="8">
        <v>49</v>
      </c>
      <c r="B54" s="10" t="s">
        <v>64</v>
      </c>
      <c r="C54" s="11">
        <v>129</v>
      </c>
      <c r="D54" s="11">
        <v>155</v>
      </c>
    </row>
    <row r="55" spans="1:4">
      <c r="A55" s="8">
        <v>50</v>
      </c>
      <c r="B55" s="10" t="s">
        <v>65</v>
      </c>
      <c r="C55" s="11">
        <v>129</v>
      </c>
      <c r="D55" s="11">
        <v>155</v>
      </c>
    </row>
    <row r="56" spans="1:4">
      <c r="A56" s="8">
        <v>51</v>
      </c>
      <c r="B56" s="10" t="s">
        <v>66</v>
      </c>
      <c r="C56" s="11">
        <v>129</v>
      </c>
      <c r="D56" s="11">
        <v>155</v>
      </c>
    </row>
    <row r="57" spans="1:4">
      <c r="A57" s="8">
        <v>52</v>
      </c>
      <c r="B57" s="10" t="s">
        <v>67</v>
      </c>
      <c r="C57" s="11">
        <v>129</v>
      </c>
      <c r="D57" s="11">
        <v>155</v>
      </c>
    </row>
    <row r="58" spans="1:4">
      <c r="A58" s="8">
        <v>53</v>
      </c>
      <c r="B58" s="10" t="s">
        <v>68</v>
      </c>
      <c r="C58" s="11">
        <v>129</v>
      </c>
      <c r="D58" s="11">
        <v>155</v>
      </c>
    </row>
    <row r="59" spans="1:4">
      <c r="A59" s="8">
        <v>54</v>
      </c>
      <c r="B59" s="10" t="s">
        <v>69</v>
      </c>
      <c r="C59" s="11">
        <v>129</v>
      </c>
      <c r="D59" s="11">
        <v>155</v>
      </c>
    </row>
    <row r="60" ht="18.75" spans="1:4">
      <c r="A60" s="8"/>
      <c r="B60" s="9" t="s">
        <v>70</v>
      </c>
      <c r="C60" s="9"/>
      <c r="D60" s="9"/>
    </row>
    <row r="61" ht="47.25" spans="1:4">
      <c r="A61" s="8">
        <v>55</v>
      </c>
      <c r="B61" s="6" t="s">
        <v>71</v>
      </c>
      <c r="C61" s="11">
        <v>70</v>
      </c>
      <c r="D61" s="11">
        <v>84</v>
      </c>
    </row>
    <row r="62" ht="31.5" spans="1:4">
      <c r="A62" s="8">
        <v>56</v>
      </c>
      <c r="B62" s="6" t="s">
        <v>72</v>
      </c>
      <c r="C62" s="11">
        <v>44</v>
      </c>
      <c r="D62" s="11">
        <v>53</v>
      </c>
    </row>
    <row r="63" spans="1:4">
      <c r="A63" s="8">
        <v>57</v>
      </c>
      <c r="B63" s="10" t="s">
        <v>73</v>
      </c>
      <c r="C63" s="11">
        <v>39</v>
      </c>
      <c r="D63" s="11">
        <v>47</v>
      </c>
    </row>
    <row r="64" spans="1:4">
      <c r="A64" s="8">
        <v>58</v>
      </c>
      <c r="B64" s="10" t="s">
        <v>74</v>
      </c>
      <c r="C64" s="11">
        <v>42</v>
      </c>
      <c r="D64" s="11">
        <v>50</v>
      </c>
    </row>
    <row r="65" spans="1:4">
      <c r="A65" s="8">
        <v>59</v>
      </c>
      <c r="B65" s="10" t="s">
        <v>75</v>
      </c>
      <c r="C65" s="11">
        <v>39</v>
      </c>
      <c r="D65" s="11">
        <v>47</v>
      </c>
    </row>
    <row r="66" spans="1:4">
      <c r="A66" s="8">
        <v>60</v>
      </c>
      <c r="B66" s="10" t="s">
        <v>76</v>
      </c>
      <c r="C66" s="11">
        <v>39</v>
      </c>
      <c r="D66" s="11">
        <v>47</v>
      </c>
    </row>
    <row r="67" spans="1:4">
      <c r="A67" s="8">
        <v>61</v>
      </c>
      <c r="B67" s="10" t="s">
        <v>77</v>
      </c>
      <c r="C67" s="11">
        <v>41</v>
      </c>
      <c r="D67" s="11">
        <v>49</v>
      </c>
    </row>
    <row r="68" spans="1:4">
      <c r="A68" s="8">
        <v>62</v>
      </c>
      <c r="B68" s="10" t="s">
        <v>78</v>
      </c>
      <c r="C68" s="11">
        <v>33</v>
      </c>
      <c r="D68" s="11">
        <v>40</v>
      </c>
    </row>
    <row r="69" ht="47.25" spans="1:4">
      <c r="A69" s="8">
        <v>63</v>
      </c>
      <c r="B69" s="6" t="s">
        <v>79</v>
      </c>
      <c r="C69" s="11">
        <v>48</v>
      </c>
      <c r="D69" s="11">
        <v>58</v>
      </c>
    </row>
    <row r="70" ht="47.25" spans="1:4">
      <c r="A70" s="8">
        <v>64</v>
      </c>
      <c r="B70" s="6" t="s">
        <v>80</v>
      </c>
      <c r="C70" s="11">
        <v>57</v>
      </c>
      <c r="D70" s="11">
        <v>68</v>
      </c>
    </row>
    <row r="71" spans="1:4">
      <c r="A71" s="8">
        <v>65</v>
      </c>
      <c r="B71" s="10" t="s">
        <v>81</v>
      </c>
      <c r="C71" s="11">
        <v>34</v>
      </c>
      <c r="D71" s="11">
        <v>41</v>
      </c>
    </row>
    <row r="72" spans="1:4">
      <c r="A72" s="8">
        <v>66</v>
      </c>
      <c r="B72" s="10" t="s">
        <v>82</v>
      </c>
      <c r="C72" s="11">
        <v>25</v>
      </c>
      <c r="D72" s="11">
        <f t="shared" ref="D72:D86" si="2">C72*1.2</f>
        <v>30</v>
      </c>
    </row>
    <row r="73" spans="1:4">
      <c r="A73" s="8">
        <v>67</v>
      </c>
      <c r="B73" s="10" t="s">
        <v>83</v>
      </c>
      <c r="C73" s="11">
        <v>31</v>
      </c>
      <c r="D73" s="11">
        <v>37</v>
      </c>
    </row>
    <row r="74" spans="1:4">
      <c r="A74" s="8">
        <v>68</v>
      </c>
      <c r="B74" s="10" t="s">
        <v>84</v>
      </c>
      <c r="C74" s="11">
        <v>52</v>
      </c>
      <c r="D74" s="11">
        <v>62</v>
      </c>
    </row>
    <row r="75" spans="1:4">
      <c r="A75" s="8">
        <v>69</v>
      </c>
      <c r="B75" s="10" t="s">
        <v>85</v>
      </c>
      <c r="C75" s="11">
        <v>28</v>
      </c>
      <c r="D75" s="11">
        <v>34</v>
      </c>
    </row>
    <row r="76" spans="1:4">
      <c r="A76" s="8">
        <v>70</v>
      </c>
      <c r="B76" s="10" t="s">
        <v>86</v>
      </c>
      <c r="C76" s="11">
        <v>23</v>
      </c>
      <c r="D76" s="11">
        <v>28</v>
      </c>
    </row>
    <row r="77" spans="1:4">
      <c r="A77" s="8">
        <v>71</v>
      </c>
      <c r="B77" s="10" t="s">
        <v>87</v>
      </c>
      <c r="C77" s="11">
        <v>23</v>
      </c>
      <c r="D77" s="11">
        <v>28</v>
      </c>
    </row>
    <row r="78" spans="1:4">
      <c r="A78" s="8">
        <v>72</v>
      </c>
      <c r="B78" s="10" t="s">
        <v>88</v>
      </c>
      <c r="C78" s="11">
        <v>20</v>
      </c>
      <c r="D78" s="11">
        <f t="shared" si="2"/>
        <v>24</v>
      </c>
    </row>
    <row r="79" spans="1:4">
      <c r="A79" s="8">
        <v>73</v>
      </c>
      <c r="B79" s="10" t="s">
        <v>89</v>
      </c>
      <c r="C79" s="11">
        <v>26</v>
      </c>
      <c r="D79" s="11">
        <v>31</v>
      </c>
    </row>
    <row r="80" spans="1:4">
      <c r="A80" s="8">
        <v>74</v>
      </c>
      <c r="B80" s="10" t="s">
        <v>90</v>
      </c>
      <c r="C80" s="11">
        <v>27</v>
      </c>
      <c r="D80" s="11">
        <v>32</v>
      </c>
    </row>
    <row r="81" spans="1:4">
      <c r="A81" s="8">
        <v>75</v>
      </c>
      <c r="B81" s="10" t="s">
        <v>91</v>
      </c>
      <c r="C81" s="11">
        <v>22</v>
      </c>
      <c r="D81" s="11">
        <v>26</v>
      </c>
    </row>
    <row r="82" spans="1:4">
      <c r="A82" s="8">
        <v>76</v>
      </c>
      <c r="B82" s="10" t="s">
        <v>92</v>
      </c>
      <c r="C82" s="11">
        <v>27</v>
      </c>
      <c r="D82" s="11">
        <v>32</v>
      </c>
    </row>
    <row r="83" spans="1:4">
      <c r="A83" s="8">
        <v>77</v>
      </c>
      <c r="B83" s="10" t="s">
        <v>93</v>
      </c>
      <c r="C83" s="11">
        <v>26</v>
      </c>
      <c r="D83" s="11">
        <v>31</v>
      </c>
    </row>
    <row r="84" spans="1:4">
      <c r="A84" s="8">
        <v>78</v>
      </c>
      <c r="B84" s="10" t="s">
        <v>94</v>
      </c>
      <c r="C84" s="11">
        <v>26</v>
      </c>
      <c r="D84" s="11">
        <v>31</v>
      </c>
    </row>
    <row r="85" spans="1:4">
      <c r="A85" s="8">
        <v>79</v>
      </c>
      <c r="B85" s="10" t="s">
        <v>95</v>
      </c>
      <c r="C85" s="11">
        <v>26</v>
      </c>
      <c r="D85" s="11">
        <v>31</v>
      </c>
    </row>
    <row r="86" spans="1:4">
      <c r="A86" s="8">
        <v>80</v>
      </c>
      <c r="B86" s="10" t="s">
        <v>96</v>
      </c>
      <c r="C86" s="11">
        <v>100</v>
      </c>
      <c r="D86" s="11">
        <f t="shared" si="2"/>
        <v>120</v>
      </c>
    </row>
    <row r="87" spans="1:4">
      <c r="A87" s="8">
        <v>81</v>
      </c>
      <c r="B87" s="10" t="s">
        <v>97</v>
      </c>
      <c r="C87" s="11">
        <v>96</v>
      </c>
      <c r="D87" s="11">
        <v>115</v>
      </c>
    </row>
    <row r="88" spans="1:4">
      <c r="A88" s="8">
        <v>82</v>
      </c>
      <c r="B88" s="10" t="s">
        <v>98</v>
      </c>
      <c r="C88" s="11">
        <v>73</v>
      </c>
      <c r="D88" s="11">
        <v>88</v>
      </c>
    </row>
    <row r="89" spans="1:4">
      <c r="A89" s="8">
        <v>83</v>
      </c>
      <c r="B89" s="10" t="s">
        <v>99</v>
      </c>
      <c r="C89" s="11">
        <v>79</v>
      </c>
      <c r="D89" s="11">
        <v>95</v>
      </c>
    </row>
    <row r="90" spans="1:4">
      <c r="A90" s="8">
        <v>84</v>
      </c>
      <c r="B90" s="10" t="s">
        <v>100</v>
      </c>
      <c r="C90" s="11">
        <v>73</v>
      </c>
      <c r="D90" s="11">
        <v>88</v>
      </c>
    </row>
    <row r="91" spans="1:4">
      <c r="A91" s="8">
        <v>85</v>
      </c>
      <c r="B91" s="10" t="s">
        <v>101</v>
      </c>
      <c r="C91" s="11">
        <v>73</v>
      </c>
      <c r="D91" s="11">
        <v>88</v>
      </c>
    </row>
    <row r="92" ht="18.75" spans="1:4">
      <c r="A92" s="8"/>
      <c r="B92" s="14" t="s">
        <v>102</v>
      </c>
      <c r="C92" s="14"/>
      <c r="D92" s="14"/>
    </row>
    <row r="93" ht="31.5" spans="1:4">
      <c r="A93" s="8">
        <v>86</v>
      </c>
      <c r="B93" s="15" t="s">
        <v>103</v>
      </c>
      <c r="C93" s="11">
        <v>46</v>
      </c>
      <c r="D93" s="8">
        <f>C93*1.2</f>
        <v>55.2</v>
      </c>
    </row>
    <row r="94" spans="1:4">
      <c r="A94" s="8">
        <v>87</v>
      </c>
      <c r="B94" s="12" t="s">
        <v>104</v>
      </c>
      <c r="C94" s="11">
        <v>30</v>
      </c>
      <c r="D94" s="11">
        <f t="shared" ref="D94:D106" si="3">C94*1.2</f>
        <v>36</v>
      </c>
    </row>
    <row r="95" spans="1:4">
      <c r="A95" s="8">
        <v>88</v>
      </c>
      <c r="B95" s="15" t="s">
        <v>105</v>
      </c>
      <c r="C95" s="11">
        <v>31</v>
      </c>
      <c r="D95" s="11">
        <v>37</v>
      </c>
    </row>
    <row r="96" spans="1:4">
      <c r="A96" s="8">
        <v>89</v>
      </c>
      <c r="B96" s="15" t="s">
        <v>106</v>
      </c>
      <c r="C96" s="11">
        <v>30</v>
      </c>
      <c r="D96" s="11">
        <f t="shared" si="3"/>
        <v>36</v>
      </c>
    </row>
    <row r="97" spans="1:4">
      <c r="A97" s="8">
        <v>90</v>
      </c>
      <c r="B97" s="15" t="s">
        <v>107</v>
      </c>
      <c r="C97" s="11">
        <v>30</v>
      </c>
      <c r="D97" s="11">
        <f t="shared" si="3"/>
        <v>36</v>
      </c>
    </row>
    <row r="98" spans="1:4">
      <c r="A98" s="8">
        <v>91</v>
      </c>
      <c r="B98" s="15" t="s">
        <v>108</v>
      </c>
      <c r="C98" s="11">
        <v>24</v>
      </c>
      <c r="D98" s="11">
        <v>29</v>
      </c>
    </row>
    <row r="99" spans="1:4">
      <c r="A99" s="8">
        <v>92</v>
      </c>
      <c r="B99" s="15" t="s">
        <v>109</v>
      </c>
      <c r="C99" s="11">
        <v>24</v>
      </c>
      <c r="D99" s="11">
        <v>29</v>
      </c>
    </row>
    <row r="100" spans="1:4">
      <c r="A100" s="8">
        <v>93</v>
      </c>
      <c r="B100" s="15" t="s">
        <v>110</v>
      </c>
      <c r="C100" s="11">
        <v>30</v>
      </c>
      <c r="D100" s="11">
        <f t="shared" si="3"/>
        <v>36</v>
      </c>
    </row>
    <row r="101" spans="1:4">
      <c r="A101" s="8">
        <v>94</v>
      </c>
      <c r="B101" s="15" t="s">
        <v>111</v>
      </c>
      <c r="C101" s="11">
        <v>18</v>
      </c>
      <c r="D101" s="11">
        <v>22</v>
      </c>
    </row>
    <row r="102" spans="1:4">
      <c r="A102" s="8">
        <v>95</v>
      </c>
      <c r="B102" s="15" t="s">
        <v>112</v>
      </c>
      <c r="C102" s="11">
        <v>20</v>
      </c>
      <c r="D102" s="11">
        <f t="shared" si="3"/>
        <v>24</v>
      </c>
    </row>
    <row r="103" ht="31.5" spans="1:4">
      <c r="A103" s="8">
        <v>96</v>
      </c>
      <c r="B103" s="15" t="s">
        <v>113</v>
      </c>
      <c r="C103" s="11">
        <v>17</v>
      </c>
      <c r="D103" s="11">
        <v>20</v>
      </c>
    </row>
    <row r="104" spans="1:4">
      <c r="A104" s="8">
        <v>97</v>
      </c>
      <c r="B104" s="15" t="s">
        <v>114</v>
      </c>
      <c r="C104" s="11">
        <v>32</v>
      </c>
      <c r="D104" s="11">
        <v>38</v>
      </c>
    </row>
    <row r="105" spans="1:4">
      <c r="A105" s="8">
        <v>98</v>
      </c>
      <c r="B105" s="15" t="s">
        <v>115</v>
      </c>
      <c r="C105" s="11">
        <v>24</v>
      </c>
      <c r="D105" s="11">
        <v>29</v>
      </c>
    </row>
    <row r="106" spans="1:4">
      <c r="A106" s="8">
        <v>99</v>
      </c>
      <c r="B106" s="15" t="s">
        <v>116</v>
      </c>
      <c r="C106" s="11">
        <v>25</v>
      </c>
      <c r="D106" s="11">
        <f t="shared" si="3"/>
        <v>30</v>
      </c>
    </row>
  </sheetData>
  <mergeCells count="6">
    <mergeCell ref="A2:D2"/>
    <mergeCell ref="B13:D13"/>
    <mergeCell ref="B19:D19"/>
    <mergeCell ref="B33:D33"/>
    <mergeCell ref="B60:D60"/>
    <mergeCell ref="B92:D9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workbookViewId="0">
      <selection activeCell="G10" sqref="G10"/>
    </sheetView>
  </sheetViews>
  <sheetFormatPr defaultColWidth="9.14285714285714" defaultRowHeight="15.75" outlineLevelCol="4"/>
  <cols>
    <col min="1" max="1" width="7.14285714285714" style="1" customWidth="1"/>
    <col min="2" max="2" width="50.7142857142857" style="1" customWidth="1"/>
    <col min="3" max="3" width="17.1428571428571" style="1" customWidth="1"/>
    <col min="4" max="4" width="13.8571428571429" style="1" customWidth="1"/>
    <col min="5" max="5" width="9.14285714285714" style="1"/>
  </cols>
  <sheetData>
    <row r="1" ht="31.5" spans="1:5">
      <c r="A1" s="2" t="s">
        <v>0</v>
      </c>
      <c r="B1" s="2" t="s">
        <v>1</v>
      </c>
      <c r="C1" s="2" t="s">
        <v>2</v>
      </c>
      <c r="D1" s="2" t="s">
        <v>3</v>
      </c>
      <c r="E1" s="3"/>
    </row>
    <row r="2" ht="18.75" spans="1:5">
      <c r="A2" s="4" t="s">
        <v>4</v>
      </c>
      <c r="B2" s="4"/>
      <c r="C2" s="4"/>
      <c r="D2" s="4"/>
      <c r="E2" s="3"/>
    </row>
    <row r="3" spans="1:4">
      <c r="A3" s="5">
        <v>1</v>
      </c>
      <c r="B3" s="6" t="s">
        <v>117</v>
      </c>
      <c r="C3" s="7">
        <v>131</v>
      </c>
      <c r="D3" s="7">
        <v>157</v>
      </c>
    </row>
    <row r="4" spans="1:4">
      <c r="A4" s="5">
        <v>2</v>
      </c>
      <c r="B4" s="6" t="s">
        <v>118</v>
      </c>
      <c r="C4" s="7">
        <v>124</v>
      </c>
      <c r="D4" s="7">
        <v>149</v>
      </c>
    </row>
    <row r="5" spans="1:4">
      <c r="A5" s="5">
        <v>3</v>
      </c>
      <c r="B5" s="6" t="s">
        <v>119</v>
      </c>
      <c r="C5" s="7">
        <v>120</v>
      </c>
      <c r="D5" s="7">
        <v>144</v>
      </c>
    </row>
    <row r="6" spans="1:4">
      <c r="A6" s="5">
        <v>4</v>
      </c>
      <c r="B6" s="6" t="s">
        <v>120</v>
      </c>
      <c r="C6" s="7">
        <v>127</v>
      </c>
      <c r="D6" s="7">
        <v>152</v>
      </c>
    </row>
    <row r="7" spans="1:4">
      <c r="A7" s="5">
        <v>5</v>
      </c>
      <c r="B7" s="6" t="s">
        <v>121</v>
      </c>
      <c r="C7" s="7">
        <v>155</v>
      </c>
      <c r="D7" s="7">
        <v>186</v>
      </c>
    </row>
    <row r="8" spans="1:4">
      <c r="A8" s="5">
        <v>6</v>
      </c>
      <c r="B8" s="6" t="s">
        <v>122</v>
      </c>
      <c r="C8" s="7">
        <v>124</v>
      </c>
      <c r="D8" s="7">
        <v>149</v>
      </c>
    </row>
    <row r="9" spans="1:4">
      <c r="A9" s="5">
        <v>7</v>
      </c>
      <c r="B9" s="6" t="s">
        <v>123</v>
      </c>
      <c r="C9" s="7">
        <v>124</v>
      </c>
      <c r="D9" s="7">
        <v>149</v>
      </c>
    </row>
    <row r="10" ht="31.5" spans="1:4">
      <c r="A10" s="5">
        <v>8</v>
      </c>
      <c r="B10" s="6" t="s">
        <v>124</v>
      </c>
      <c r="C10" s="7">
        <v>492</v>
      </c>
      <c r="D10" s="7">
        <v>590</v>
      </c>
    </row>
    <row r="11" ht="18.75" spans="1:4">
      <c r="A11" s="5"/>
      <c r="B11" s="4" t="s">
        <v>15</v>
      </c>
      <c r="C11" s="4"/>
      <c r="D11" s="4"/>
    </row>
    <row r="12" ht="47.25" spans="1:4">
      <c r="A12" s="5">
        <v>9</v>
      </c>
      <c r="B12" s="6" t="s">
        <v>19</v>
      </c>
      <c r="C12" s="5" t="s">
        <v>125</v>
      </c>
      <c r="D12" s="5" t="s">
        <v>126</v>
      </c>
    </row>
    <row r="13" ht="31.5" spans="1:4">
      <c r="A13" s="5">
        <v>10</v>
      </c>
      <c r="B13" s="6" t="s">
        <v>22</v>
      </c>
      <c r="C13" s="5" t="s">
        <v>127</v>
      </c>
      <c r="D13" s="5" t="s">
        <v>128</v>
      </c>
    </row>
    <row r="14" ht="31.5" spans="1:4">
      <c r="A14" s="5">
        <v>11</v>
      </c>
      <c r="B14" s="6" t="s">
        <v>25</v>
      </c>
      <c r="C14" s="7">
        <v>825</v>
      </c>
      <c r="D14" s="7">
        <v>992</v>
      </c>
    </row>
    <row r="15" ht="18.75" spans="1:4">
      <c r="A15" s="8"/>
      <c r="B15" s="9" t="s">
        <v>70</v>
      </c>
      <c r="C15" s="9"/>
      <c r="D15" s="9"/>
    </row>
    <row r="16" spans="1:4">
      <c r="A16" s="8">
        <v>12</v>
      </c>
      <c r="B16" s="10" t="s">
        <v>129</v>
      </c>
      <c r="C16" s="11">
        <v>33</v>
      </c>
      <c r="D16" s="11">
        <v>40</v>
      </c>
    </row>
  </sheetData>
  <mergeCells count="3">
    <mergeCell ref="A2:D2"/>
    <mergeCell ref="B11:D11"/>
    <mergeCell ref="B15:D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Перелік1</vt:lpstr>
      <vt:lpstr>Перелік2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2015-06-05T18:19:00Z</dcterms:created>
  <dcterms:modified xsi:type="dcterms:W3CDTF">2024-09-05T11:04:50Z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52898EE872624228BBC442A9D59CA207_12</vt:lpwstr>
  </property>
  <property fmtid="{D5CDD505-2E9C-101B-9397-08002B2CF9AE}" pid="3" name="KSOProductBuildVer">
    <vt:lpwstr>1033-12.2.0.17562</vt:lpwstr>
  </property>
</Properties>
</file>