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2" sheetId="2" r:id="rId1"/>
  </sheets>
  <definedNames>
    <definedName name="_xlnm.Print_Area" localSheetId="0">КПК0712152!$A$1:$BM$118</definedName>
  </definedNames>
  <calcPr calcId="125725" refMode="R1C1"/>
</workbook>
</file>

<file path=xl/calcChain.xml><?xml version="1.0" encoding="utf-8"?>
<calcChain xmlns="http://schemas.openxmlformats.org/spreadsheetml/2006/main">
  <c r="AR69" i="2"/>
  <c r="AR68"/>
  <c r="AR67"/>
  <c r="AR66"/>
  <c r="AR65"/>
  <c r="AR64"/>
  <c r="AR63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<sst xmlns="http://schemas.openxmlformats.org/spreadsheetml/2006/main" count="217" uniqueCount="141">
  <si>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</si>
  <si>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</si>
  <si>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</si>
  <si>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</si>
  <si>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</si>
  <si>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</si>
  <si>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</si>
  <si>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</si>
  <si>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</si>
  <si>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</si>
  <si>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</si>
  <si>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</si>
  <si>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</si>
  <si>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</si>
  <si>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</si>
  <si>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</si>
  <si>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</si>
  <si>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</si>
  <si>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</si>
  <si>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</si>
  <si>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</si>
  <si>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</si>
  <si>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</si>
  <si>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</si>
  <si>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</si>
  <si>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</si>
  <si>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</si>
  <si>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</si>
  <si>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</si>
  <si>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</si>
  <si>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</si>
  <si>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</si>
  <si>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</si>
  <si>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</si>
  <si>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</si>
  <si>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</si>
  <si>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</si>
  <si>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</si>
  <si>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</si>
  <si>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</si>
  <si>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</si>
  <si>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</si>
  <si>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</si>
  <si>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</si>
  <si>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</si>
  <si>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</si>
  <si>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</si>
  <si>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</si>
  <si>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</si>
  <si>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</si>
  <si>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</si>
  <si>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</si>
  <si>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</si>
  <si>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</si>
  <si>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</si>
  <si>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</si>
  <si>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</si>
  <si>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</si>
  <si>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</si>
  <si>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</si>
  <si>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</si>
  <si>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</si>
  <si>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</si>
  <si>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</si>
  <si>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</si>
  <si>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</si>
  <si>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Програма забезпечення зубного протезування пільгової категорії населення Дрогобицької міської територіальної громади на 2022 рік.</t>
  </si>
  <si>
    <t>Програма забезпечення медикаментами по пільгових рецептах ветеранів війни та пільгової категорії населення Дрогобицької міської територіальної громади на 2022 рік.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</si>
  <si>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2022 рік.</t>
  </si>
  <si>
    <t>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2022 рік.</t>
  </si>
  <si>
    <t>Програма супроводу надання спеціалізованої стоматологічної ортопедичної допомоги учасникам АТО та ООС на 2022 рік.</t>
  </si>
  <si>
    <t>Програма фінансування військово-лікарської комісії на 2022 р.</t>
  </si>
  <si>
    <t>УСЬОГО</t>
  </si>
  <si>
    <t xml:space="preserve"> 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2022 рік.</t>
  </si>
  <si>
    <t>Програма забезпечення медикаментами,засобами медичного призначення по пільгових рецептах ветеранів війни та пільгової категорії населення.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</si>
  <si>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апарату.</t>
  </si>
  <si>
    <t>Програма фінансування військово-лікарської комісії на 2022р.</t>
  </si>
  <si>
    <t>затрат</t>
  </si>
  <si>
    <t>Z1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</si>
  <si>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</si>
  <si>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</si>
  <si>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</si>
  <si>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</si>
  <si>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</si>
  <si>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супроводу надання спеціалізованої стоматологічної ортопедичної допомоги учасникам АТО</t>
  </si>
  <si>
    <t>Обсяг видатків на забезпечення військово - лікарської комісії</t>
  </si>
  <si>
    <t>Обсяг видатків на забезпечення хворих препаратами інсуліну</t>
  </si>
  <si>
    <t>Обсяг видатків на забезпечення ендопротезами суглобів</t>
  </si>
  <si>
    <t>продукту</t>
  </si>
  <si>
    <t>Кількість  проведених пільгових протезувань</t>
  </si>
  <si>
    <t>од.</t>
  </si>
  <si>
    <t>журнал обліку</t>
  </si>
  <si>
    <t>Кількість хворих,яким планується видати препарати інсуліну</t>
  </si>
  <si>
    <t>розрахунок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</si>
  <si>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</si>
  <si>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</si>
  <si>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</si>
  <si>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спеціалістів задіяних у військово-лікарській комісії</t>
  </si>
  <si>
    <t>Кількість рецептів на безоплатний відпуск медикаментів,засобів медичного призначення</t>
  </si>
  <si>
    <t>шт.</t>
  </si>
  <si>
    <t>Кількість хворих на цукровий діабет, що забезпечуються препаратами інсуліну</t>
  </si>
  <si>
    <t>звіти аптек</t>
  </si>
  <si>
    <t>Кількість хворих яким планується придбати ендопротези суглобів</t>
  </si>
  <si>
    <t>програма</t>
  </si>
  <si>
    <t>ефективності</t>
  </si>
  <si>
    <t>Відсоток осіб,що отримали пільгове зубопротезування</t>
  </si>
  <si>
    <t>відс.</t>
  </si>
  <si>
    <t>Відсоток осіб,що отримали ортопедичне лікування(зубопротезування)</t>
  </si>
  <si>
    <t>Відсоток дітей і дорослих,які отримали лікування</t>
  </si>
  <si>
    <t>Відсоток осіб, які отримали фінансування по військово-лікарській комісії</t>
  </si>
  <si>
    <t>Відсоток осіб,яким здійснюється безоплатний відпуск медикаментів,засобів медичного призначення</t>
  </si>
  <si>
    <t>Середня вартість одного пільгового протезування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</si>
  <si>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</si>
  <si>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</si>
  <si>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одного спеціаліста</t>
  </si>
  <si>
    <t>Середній обсяг витрат на забезпечення безоплатного відпуску медикаментів,засобів медичного призначення</t>
  </si>
  <si>
    <t>Середній обсяг витрат на одного хворого по ендопротезах суглобів</t>
  </si>
  <si>
    <t>тис.грн.</t>
  </si>
  <si>
    <t>якості</t>
  </si>
  <si>
    <t>Відсоток осіб, які отримали ендопротези суглобів</t>
  </si>
  <si>
    <t>- Бюджетний кодекс України;_x000D_
- Закон України "Основи законодавства України про охорону здоров`я";_x000D_
- Закон України "Про статус ветеранів війни,гарантії їх соціального захисту";_x000D_
- Закон України "Про статус ветеранів військової служби,ветеранів органів внутрішніх справ,ветеранів Національної поліції і інших осіб та їх соціальнийзахист";_x000D_
- Постанова КМУ "Про затвердження  Програми подання громадянам гарантованої державної безоплатної медичної допомоги", рішення сесії"Про бюджет Дрогобицької міської територіальної громади на 2022 рік" від 07.12.2021 № 819,рішення сесії"Про внесення змін до бюджету Дрогобицької міської територіальної громади на 2022 рік" від 10.03.2022 № 1055.</t>
  </si>
  <si>
    <t>0700000</t>
  </si>
  <si>
    <t>11.03.2022</t>
  </si>
  <si>
    <t>34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</si>
  <si>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</si>
  <si>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</si>
  <si>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</si>
  <si>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</si>
  <si>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</si>
  <si>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</si>
  <si>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</si>
  <si>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</si>
  <si>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</si>
  <si>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</si>
  <si>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</si>
  <si>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0712152</t>
  </si>
  <si>
    <t>Інші програми та заходи у сфері охорони здоров`я</t>
  </si>
  <si>
    <t>Вiддiл охорони здоров`я виконавчих органiв Дрогобицької мiської ради</t>
  </si>
  <si>
    <t>0710000</t>
  </si>
  <si>
    <t>2152</t>
  </si>
  <si>
    <t>0763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</si>
</sst>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8"/>
  <sheetViews>
    <sheetView tabSelected="1" view="pageBreakPreview" topLeftCell="A96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>
      <c r="AO3" s="113" t="s">
        <v>124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>
      <c r="AO4" s="110" t="s">
        <v>125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8" t="s">
        <v>122</v>
      </c>
      <c r="AP7" s="66"/>
      <c r="AQ7" s="66"/>
      <c r="AR7" s="66"/>
      <c r="AS7" s="66"/>
      <c r="AT7" s="66"/>
      <c r="AU7" s="66"/>
      <c r="AV7" s="1" t="s">
        <v>63</v>
      </c>
      <c r="AW7" s="68" t="s">
        <v>123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75" customHeight="1">
      <c r="A11" s="61" t="s">
        <v>134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3" t="s">
        <v>121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9" t="s">
        <v>125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3" t="s">
        <v>131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2" t="s">
        <v>56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70" t="s">
        <v>62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2" t="s">
        <v>55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3" t="s">
        <v>138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9" t="s">
        <v>137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3" t="s">
        <v>131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2" t="s">
        <v>56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70" t="s">
        <v>61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2" t="s">
        <v>55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3" t="s">
        <v>135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139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140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136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3" t="s">
        <v>132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2" t="s">
        <v>56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57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71" t="s">
        <v>58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59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2" t="s">
        <v>60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8">
        <v>4250000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4250000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110.25" customHeight="1">
      <c r="A26" s="93" t="s">
        <v>120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72">
        <v>1</v>
      </c>
      <c r="B30" s="72"/>
      <c r="C30" s="72"/>
      <c r="D30" s="72"/>
      <c r="E30" s="72"/>
      <c r="F30" s="7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>
      <c r="A35" s="93" t="s">
        <v>65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72">
        <v>1</v>
      </c>
      <c r="B39" s="72"/>
      <c r="C39" s="72"/>
      <c r="D39" s="72"/>
      <c r="E39" s="72"/>
      <c r="F39" s="7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133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2" t="s">
        <v>28</v>
      </c>
      <c r="B45" s="72"/>
      <c r="C45" s="72"/>
      <c r="D45" s="73" t="s">
        <v>26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2" t="s">
        <v>29</v>
      </c>
      <c r="AD45" s="72"/>
      <c r="AE45" s="72"/>
      <c r="AF45" s="72"/>
      <c r="AG45" s="72"/>
      <c r="AH45" s="72"/>
      <c r="AI45" s="72"/>
      <c r="AJ45" s="72"/>
      <c r="AK45" s="72" t="s">
        <v>30</v>
      </c>
      <c r="AL45" s="72"/>
      <c r="AM45" s="72"/>
      <c r="AN45" s="72"/>
      <c r="AO45" s="72"/>
      <c r="AP45" s="72"/>
      <c r="AQ45" s="72"/>
      <c r="AR45" s="72"/>
      <c r="AS45" s="72" t="s">
        <v>27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2"/>
      <c r="B46" s="72"/>
      <c r="C46" s="72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2">
        <v>1</v>
      </c>
      <c r="B47" s="72"/>
      <c r="C47" s="72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47">
        <v>250000</v>
      </c>
      <c r="AD49" s="47"/>
      <c r="AE49" s="47"/>
      <c r="AF49" s="47"/>
      <c r="AG49" s="47"/>
      <c r="AH49" s="47"/>
      <c r="AI49" s="47"/>
      <c r="AJ49" s="47"/>
      <c r="AK49" s="47">
        <v>0</v>
      </c>
      <c r="AL49" s="47"/>
      <c r="AM49" s="47"/>
      <c r="AN49" s="47"/>
      <c r="AO49" s="47"/>
      <c r="AP49" s="47"/>
      <c r="AQ49" s="47"/>
      <c r="AR49" s="47"/>
      <c r="AS49" s="47">
        <f t="shared" ref="AS49:AS55" si="0">AC49+AK49</f>
        <v>250000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47">
        <v>1500000</v>
      </c>
      <c r="AD50" s="47"/>
      <c r="AE50" s="47"/>
      <c r="AF50" s="47"/>
      <c r="AG50" s="47"/>
      <c r="AH50" s="47"/>
      <c r="AI50" s="47"/>
      <c r="AJ50" s="47"/>
      <c r="AK50" s="47">
        <v>0</v>
      </c>
      <c r="AL50" s="47"/>
      <c r="AM50" s="47"/>
      <c r="AN50" s="47"/>
      <c r="AO50" s="47"/>
      <c r="AP50" s="47"/>
      <c r="AQ50" s="47"/>
      <c r="AR50" s="47"/>
      <c r="AS50" s="47">
        <f t="shared" si="0"/>
        <v>1500000</v>
      </c>
      <c r="AT50" s="47"/>
      <c r="AU50" s="47"/>
      <c r="AV50" s="47"/>
      <c r="AW50" s="47"/>
      <c r="AX50" s="47"/>
      <c r="AY50" s="47"/>
      <c r="AZ50" s="47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40">
        <v>3</v>
      </c>
      <c r="B51" s="40"/>
      <c r="C51" s="40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47">
        <v>300000</v>
      </c>
      <c r="AD51" s="47"/>
      <c r="AE51" s="47"/>
      <c r="AF51" s="47"/>
      <c r="AG51" s="47"/>
      <c r="AH51" s="47"/>
      <c r="AI51" s="47"/>
      <c r="AJ51" s="47"/>
      <c r="AK51" s="47">
        <v>0</v>
      </c>
      <c r="AL51" s="47"/>
      <c r="AM51" s="47"/>
      <c r="AN51" s="47"/>
      <c r="AO51" s="47"/>
      <c r="AP51" s="47"/>
      <c r="AQ51" s="47"/>
      <c r="AR51" s="47"/>
      <c r="AS51" s="47">
        <f t="shared" si="0"/>
        <v>300000</v>
      </c>
      <c r="AT51" s="47"/>
      <c r="AU51" s="47"/>
      <c r="AV51" s="47"/>
      <c r="AW51" s="47"/>
      <c r="AX51" s="47"/>
      <c r="AY51" s="47"/>
      <c r="AZ51" s="47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>
      <c r="A52" s="40">
        <v>4</v>
      </c>
      <c r="B52" s="40"/>
      <c r="C52" s="40"/>
      <c r="D52" s="58" t="s">
        <v>69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47">
        <v>650000</v>
      </c>
      <c r="AD52" s="47"/>
      <c r="AE52" s="47"/>
      <c r="AF52" s="47"/>
      <c r="AG52" s="47"/>
      <c r="AH52" s="47"/>
      <c r="AI52" s="47"/>
      <c r="AJ52" s="47"/>
      <c r="AK52" s="47">
        <v>0</v>
      </c>
      <c r="AL52" s="47"/>
      <c r="AM52" s="47"/>
      <c r="AN52" s="47"/>
      <c r="AO52" s="47"/>
      <c r="AP52" s="47"/>
      <c r="AQ52" s="47"/>
      <c r="AR52" s="47"/>
      <c r="AS52" s="47">
        <f t="shared" si="0"/>
        <v>650000</v>
      </c>
      <c r="AT52" s="47"/>
      <c r="AU52" s="47"/>
      <c r="AV52" s="47"/>
      <c r="AW52" s="47"/>
      <c r="AX52" s="47"/>
      <c r="AY52" s="47"/>
      <c r="AZ52" s="47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5</v>
      </c>
      <c r="B53" s="40"/>
      <c r="C53" s="40"/>
      <c r="D53" s="58" t="s">
        <v>70</v>
      </c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60"/>
      <c r="AC53" s="47">
        <v>300000</v>
      </c>
      <c r="AD53" s="47"/>
      <c r="AE53" s="47"/>
      <c r="AF53" s="47"/>
      <c r="AG53" s="47"/>
      <c r="AH53" s="47"/>
      <c r="AI53" s="47"/>
      <c r="AJ53" s="47"/>
      <c r="AK53" s="47">
        <v>0</v>
      </c>
      <c r="AL53" s="47"/>
      <c r="AM53" s="47"/>
      <c r="AN53" s="47"/>
      <c r="AO53" s="47"/>
      <c r="AP53" s="47"/>
      <c r="AQ53" s="47"/>
      <c r="AR53" s="47"/>
      <c r="AS53" s="47">
        <f t="shared" si="0"/>
        <v>300000</v>
      </c>
      <c r="AT53" s="47"/>
      <c r="AU53" s="47"/>
      <c r="AV53" s="47"/>
      <c r="AW53" s="47"/>
      <c r="AX53" s="47"/>
      <c r="AY53" s="47"/>
      <c r="AZ53" s="47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40">
        <v>6</v>
      </c>
      <c r="B54" s="40"/>
      <c r="C54" s="40"/>
      <c r="D54" s="58" t="s">
        <v>71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60"/>
      <c r="AC54" s="47">
        <v>1250000</v>
      </c>
      <c r="AD54" s="47"/>
      <c r="AE54" s="47"/>
      <c r="AF54" s="47"/>
      <c r="AG54" s="47"/>
      <c r="AH54" s="47"/>
      <c r="AI54" s="47"/>
      <c r="AJ54" s="47"/>
      <c r="AK54" s="47">
        <v>0</v>
      </c>
      <c r="AL54" s="47"/>
      <c r="AM54" s="47"/>
      <c r="AN54" s="47"/>
      <c r="AO54" s="47"/>
      <c r="AP54" s="47"/>
      <c r="AQ54" s="47"/>
      <c r="AR54" s="47"/>
      <c r="AS54" s="47">
        <f t="shared" si="0"/>
        <v>1250000</v>
      </c>
      <c r="AT54" s="47"/>
      <c r="AU54" s="47"/>
      <c r="AV54" s="47"/>
      <c r="AW54" s="47"/>
      <c r="AX54" s="47"/>
      <c r="AY54" s="47"/>
      <c r="AZ54" s="47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>
      <c r="A55" s="48"/>
      <c r="B55" s="48"/>
      <c r="C55" s="48"/>
      <c r="D55" s="55" t="s">
        <v>72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7"/>
      <c r="AC55" s="39">
        <v>4250000</v>
      </c>
      <c r="AD55" s="39"/>
      <c r="AE55" s="39"/>
      <c r="AF55" s="39"/>
      <c r="AG55" s="39"/>
      <c r="AH55" s="39"/>
      <c r="AI55" s="39"/>
      <c r="AJ55" s="39"/>
      <c r="AK55" s="39">
        <v>0</v>
      </c>
      <c r="AL55" s="39"/>
      <c r="AM55" s="39"/>
      <c r="AN55" s="39"/>
      <c r="AO55" s="39"/>
      <c r="AP55" s="39"/>
      <c r="AQ55" s="39"/>
      <c r="AR55" s="39"/>
      <c r="AS55" s="39">
        <f t="shared" si="0"/>
        <v>4250000</v>
      </c>
      <c r="AT55" s="39"/>
      <c r="AU55" s="39"/>
      <c r="AV55" s="39"/>
      <c r="AW55" s="39"/>
      <c r="AX55" s="39"/>
      <c r="AY55" s="39"/>
      <c r="AZ55" s="39"/>
      <c r="BA55" s="38"/>
      <c r="BB55" s="38"/>
      <c r="BC55" s="38"/>
      <c r="BD55" s="38"/>
      <c r="BE55" s="38"/>
      <c r="BF55" s="38"/>
      <c r="BG55" s="38"/>
      <c r="BH55" s="38"/>
    </row>
    <row r="57" spans="1:79" ht="15.75" customHeight="1">
      <c r="A57" s="92" t="s">
        <v>42</v>
      </c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</row>
    <row r="58" spans="1:79" ht="15" customHeight="1">
      <c r="A58" s="86" t="s">
        <v>133</v>
      </c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72" t="s">
        <v>28</v>
      </c>
      <c r="B59" s="72"/>
      <c r="C59" s="72"/>
      <c r="D59" s="73" t="s">
        <v>34</v>
      </c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5"/>
      <c r="AB59" s="72" t="s">
        <v>29</v>
      </c>
      <c r="AC59" s="72"/>
      <c r="AD59" s="72"/>
      <c r="AE59" s="72"/>
      <c r="AF59" s="72"/>
      <c r="AG59" s="72"/>
      <c r="AH59" s="72"/>
      <c r="AI59" s="72"/>
      <c r="AJ59" s="72" t="s">
        <v>30</v>
      </c>
      <c r="AK59" s="72"/>
      <c r="AL59" s="72"/>
      <c r="AM59" s="72"/>
      <c r="AN59" s="72"/>
      <c r="AO59" s="72"/>
      <c r="AP59" s="72"/>
      <c r="AQ59" s="72"/>
      <c r="AR59" s="72" t="s">
        <v>27</v>
      </c>
      <c r="AS59" s="72"/>
      <c r="AT59" s="72"/>
      <c r="AU59" s="72"/>
      <c r="AV59" s="72"/>
      <c r="AW59" s="72"/>
      <c r="AX59" s="72"/>
      <c r="AY59" s="72"/>
    </row>
    <row r="60" spans="1:79" ht="29.1" customHeight="1">
      <c r="A60" s="72"/>
      <c r="B60" s="72"/>
      <c r="C60" s="72"/>
      <c r="D60" s="76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8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</row>
    <row r="61" spans="1:79" ht="15.75" customHeight="1">
      <c r="A61" s="72">
        <v>1</v>
      </c>
      <c r="B61" s="72"/>
      <c r="C61" s="72"/>
      <c r="D61" s="79">
        <v>2</v>
      </c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1"/>
      <c r="AB61" s="72">
        <v>3</v>
      </c>
      <c r="AC61" s="72"/>
      <c r="AD61" s="72"/>
      <c r="AE61" s="72"/>
      <c r="AF61" s="72"/>
      <c r="AG61" s="72"/>
      <c r="AH61" s="72"/>
      <c r="AI61" s="72"/>
      <c r="AJ61" s="72">
        <v>4</v>
      </c>
      <c r="AK61" s="72"/>
      <c r="AL61" s="72"/>
      <c r="AM61" s="72"/>
      <c r="AN61" s="72"/>
      <c r="AO61" s="72"/>
      <c r="AP61" s="72"/>
      <c r="AQ61" s="72"/>
      <c r="AR61" s="72">
        <v>5</v>
      </c>
      <c r="AS61" s="72"/>
      <c r="AT61" s="72"/>
      <c r="AU61" s="72"/>
      <c r="AV61" s="72"/>
      <c r="AW61" s="72"/>
      <c r="AX61" s="72"/>
      <c r="AY61" s="72"/>
    </row>
    <row r="62" spans="1:79" ht="12.75" hidden="1" customHeight="1">
      <c r="A62" s="40" t="s">
        <v>6</v>
      </c>
      <c r="B62" s="40"/>
      <c r="C62" s="40"/>
      <c r="D62" s="89" t="s">
        <v>7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85" t="s">
        <v>8</v>
      </c>
      <c r="AC62" s="85"/>
      <c r="AD62" s="85"/>
      <c r="AE62" s="85"/>
      <c r="AF62" s="85"/>
      <c r="AG62" s="85"/>
      <c r="AH62" s="85"/>
      <c r="AI62" s="85"/>
      <c r="AJ62" s="85" t="s">
        <v>9</v>
      </c>
      <c r="AK62" s="85"/>
      <c r="AL62" s="85"/>
      <c r="AM62" s="85"/>
      <c r="AN62" s="85"/>
      <c r="AO62" s="85"/>
      <c r="AP62" s="85"/>
      <c r="AQ62" s="85"/>
      <c r="AR62" s="85" t="s">
        <v>10</v>
      </c>
      <c r="AS62" s="85"/>
      <c r="AT62" s="85"/>
      <c r="AU62" s="85"/>
      <c r="AV62" s="85"/>
      <c r="AW62" s="85"/>
      <c r="AX62" s="85"/>
      <c r="AY62" s="85"/>
      <c r="CA62" s="1" t="s">
        <v>15</v>
      </c>
    </row>
    <row r="63" spans="1:79" ht="25.5" customHeight="1">
      <c r="A63" s="40">
        <v>1</v>
      </c>
      <c r="B63" s="40"/>
      <c r="C63" s="40"/>
      <c r="D63" s="58" t="s">
        <v>66</v>
      </c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60"/>
      <c r="AB63" s="47">
        <v>250000</v>
      </c>
      <c r="AC63" s="47"/>
      <c r="AD63" s="47"/>
      <c r="AE63" s="47"/>
      <c r="AF63" s="47"/>
      <c r="AG63" s="47"/>
      <c r="AH63" s="47"/>
      <c r="AI63" s="47"/>
      <c r="AJ63" s="47">
        <v>0</v>
      </c>
      <c r="AK63" s="47"/>
      <c r="AL63" s="47"/>
      <c r="AM63" s="47"/>
      <c r="AN63" s="47"/>
      <c r="AO63" s="47"/>
      <c r="AP63" s="47"/>
      <c r="AQ63" s="47"/>
      <c r="AR63" s="47">
        <f t="shared" ref="AR63:AR69" si="1">AB63+AJ63</f>
        <v>250000</v>
      </c>
      <c r="AS63" s="47"/>
      <c r="AT63" s="47"/>
      <c r="AU63" s="47"/>
      <c r="AV63" s="47"/>
      <c r="AW63" s="47"/>
      <c r="AX63" s="47"/>
      <c r="AY63" s="47"/>
      <c r="CA63" s="1" t="s">
        <v>16</v>
      </c>
    </row>
    <row r="64" spans="1:79" ht="38.25" customHeight="1">
      <c r="A64" s="40">
        <v>2</v>
      </c>
      <c r="B64" s="40"/>
      <c r="C64" s="40"/>
      <c r="D64" s="58" t="s">
        <v>73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60"/>
      <c r="AB64" s="47">
        <v>650000</v>
      </c>
      <c r="AC64" s="47"/>
      <c r="AD64" s="47"/>
      <c r="AE64" s="47"/>
      <c r="AF64" s="47"/>
      <c r="AG64" s="47"/>
      <c r="AH64" s="47"/>
      <c r="AI64" s="47"/>
      <c r="AJ64" s="47">
        <v>0</v>
      </c>
      <c r="AK64" s="47"/>
      <c r="AL64" s="47"/>
      <c r="AM64" s="47"/>
      <c r="AN64" s="47"/>
      <c r="AO64" s="47"/>
      <c r="AP64" s="47"/>
      <c r="AQ64" s="47"/>
      <c r="AR64" s="47">
        <f t="shared" si="1"/>
        <v>650000</v>
      </c>
      <c r="AS64" s="47"/>
      <c r="AT64" s="47"/>
      <c r="AU64" s="47"/>
      <c r="AV64" s="47"/>
      <c r="AW64" s="47"/>
      <c r="AX64" s="47"/>
      <c r="AY64" s="47"/>
    </row>
    <row r="65" spans="1:79" ht="25.5" customHeight="1">
      <c r="A65" s="40">
        <v>3</v>
      </c>
      <c r="B65" s="40"/>
      <c r="C65" s="40"/>
      <c r="D65" s="58" t="s">
        <v>70</v>
      </c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60"/>
      <c r="AB65" s="47">
        <v>300000</v>
      </c>
      <c r="AC65" s="47"/>
      <c r="AD65" s="47"/>
      <c r="AE65" s="47"/>
      <c r="AF65" s="47"/>
      <c r="AG65" s="47"/>
      <c r="AH65" s="47"/>
      <c r="AI65" s="47"/>
      <c r="AJ65" s="47">
        <v>0</v>
      </c>
      <c r="AK65" s="47"/>
      <c r="AL65" s="47"/>
      <c r="AM65" s="47"/>
      <c r="AN65" s="47"/>
      <c r="AO65" s="47"/>
      <c r="AP65" s="47"/>
      <c r="AQ65" s="47"/>
      <c r="AR65" s="47">
        <f t="shared" si="1"/>
        <v>300000</v>
      </c>
      <c r="AS65" s="47"/>
      <c r="AT65" s="47"/>
      <c r="AU65" s="47"/>
      <c r="AV65" s="47"/>
      <c r="AW65" s="47"/>
      <c r="AX65" s="47"/>
      <c r="AY65" s="47"/>
    </row>
    <row r="66" spans="1:79" ht="25.5" customHeight="1">
      <c r="A66" s="40">
        <v>4</v>
      </c>
      <c r="B66" s="40"/>
      <c r="C66" s="40"/>
      <c r="D66" s="58" t="s">
        <v>74</v>
      </c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60"/>
      <c r="AB66" s="47">
        <v>1500000</v>
      </c>
      <c r="AC66" s="47"/>
      <c r="AD66" s="47"/>
      <c r="AE66" s="47"/>
      <c r="AF66" s="47"/>
      <c r="AG66" s="47"/>
      <c r="AH66" s="47"/>
      <c r="AI66" s="47"/>
      <c r="AJ66" s="47">
        <v>0</v>
      </c>
      <c r="AK66" s="47"/>
      <c r="AL66" s="47"/>
      <c r="AM66" s="47"/>
      <c r="AN66" s="47"/>
      <c r="AO66" s="47"/>
      <c r="AP66" s="47"/>
      <c r="AQ66" s="47"/>
      <c r="AR66" s="47">
        <f t="shared" si="1"/>
        <v>1500000</v>
      </c>
      <c r="AS66" s="47"/>
      <c r="AT66" s="47"/>
      <c r="AU66" s="47"/>
      <c r="AV66" s="47"/>
      <c r="AW66" s="47"/>
      <c r="AX66" s="47"/>
      <c r="AY66" s="47"/>
    </row>
    <row r="67" spans="1:79" ht="38.25" customHeight="1">
      <c r="A67" s="40">
        <v>5</v>
      </c>
      <c r="B67" s="40"/>
      <c r="C67" s="40"/>
      <c r="D67" s="58" t="s">
        <v>75</v>
      </c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60"/>
      <c r="AB67" s="47">
        <v>300000</v>
      </c>
      <c r="AC67" s="47"/>
      <c r="AD67" s="47"/>
      <c r="AE67" s="47"/>
      <c r="AF67" s="47"/>
      <c r="AG67" s="47"/>
      <c r="AH67" s="47"/>
      <c r="AI67" s="47"/>
      <c r="AJ67" s="47">
        <v>0</v>
      </c>
      <c r="AK67" s="47"/>
      <c r="AL67" s="47"/>
      <c r="AM67" s="47"/>
      <c r="AN67" s="47"/>
      <c r="AO67" s="47"/>
      <c r="AP67" s="47"/>
      <c r="AQ67" s="47"/>
      <c r="AR67" s="47">
        <f t="shared" si="1"/>
        <v>300000</v>
      </c>
      <c r="AS67" s="47"/>
      <c r="AT67" s="47"/>
      <c r="AU67" s="47"/>
      <c r="AV67" s="47"/>
      <c r="AW67" s="47"/>
      <c r="AX67" s="47"/>
      <c r="AY67" s="47"/>
    </row>
    <row r="68" spans="1:79" ht="12.75" customHeight="1">
      <c r="A68" s="40">
        <v>6</v>
      </c>
      <c r="B68" s="40"/>
      <c r="C68" s="40"/>
      <c r="D68" s="58" t="s">
        <v>76</v>
      </c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60"/>
      <c r="AB68" s="47">
        <v>1250000</v>
      </c>
      <c r="AC68" s="47"/>
      <c r="AD68" s="47"/>
      <c r="AE68" s="47"/>
      <c r="AF68" s="47"/>
      <c r="AG68" s="47"/>
      <c r="AH68" s="47"/>
      <c r="AI68" s="47"/>
      <c r="AJ68" s="47">
        <v>0</v>
      </c>
      <c r="AK68" s="47"/>
      <c r="AL68" s="47"/>
      <c r="AM68" s="47"/>
      <c r="AN68" s="47"/>
      <c r="AO68" s="47"/>
      <c r="AP68" s="47"/>
      <c r="AQ68" s="47"/>
      <c r="AR68" s="47">
        <f t="shared" si="1"/>
        <v>1250000</v>
      </c>
      <c r="AS68" s="47"/>
      <c r="AT68" s="47"/>
      <c r="AU68" s="47"/>
      <c r="AV68" s="47"/>
      <c r="AW68" s="47"/>
      <c r="AX68" s="47"/>
      <c r="AY68" s="47"/>
    </row>
    <row r="69" spans="1:79" s="4" customFormat="1" ht="12.75" customHeight="1">
      <c r="A69" s="48"/>
      <c r="B69" s="48"/>
      <c r="C69" s="48"/>
      <c r="D69" s="55" t="s">
        <v>27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7"/>
      <c r="AB69" s="39">
        <v>4250000</v>
      </c>
      <c r="AC69" s="39"/>
      <c r="AD69" s="39"/>
      <c r="AE69" s="39"/>
      <c r="AF69" s="39"/>
      <c r="AG69" s="39"/>
      <c r="AH69" s="39"/>
      <c r="AI69" s="39"/>
      <c r="AJ69" s="39">
        <v>0</v>
      </c>
      <c r="AK69" s="39"/>
      <c r="AL69" s="39"/>
      <c r="AM69" s="39"/>
      <c r="AN69" s="39"/>
      <c r="AO69" s="39"/>
      <c r="AP69" s="39"/>
      <c r="AQ69" s="39"/>
      <c r="AR69" s="39">
        <f t="shared" si="1"/>
        <v>4250000</v>
      </c>
      <c r="AS69" s="39"/>
      <c r="AT69" s="39"/>
      <c r="AU69" s="39"/>
      <c r="AV69" s="39"/>
      <c r="AW69" s="39"/>
      <c r="AX69" s="39"/>
      <c r="AY69" s="39"/>
    </row>
    <row r="71" spans="1:79" ht="15.75" customHeight="1">
      <c r="A71" s="87" t="s">
        <v>43</v>
      </c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87"/>
      <c r="AU71" s="87"/>
      <c r="AV71" s="87"/>
      <c r="AW71" s="87"/>
      <c r="AX71" s="87"/>
      <c r="AY71" s="87"/>
      <c r="AZ71" s="87"/>
      <c r="BA71" s="87"/>
      <c r="BB71" s="87"/>
      <c r="BC71" s="87"/>
      <c r="BD71" s="87"/>
      <c r="BE71" s="87"/>
      <c r="BF71" s="87"/>
      <c r="BG71" s="87"/>
      <c r="BH71" s="87"/>
      <c r="BI71" s="87"/>
      <c r="BJ71" s="87"/>
      <c r="BK71" s="87"/>
      <c r="BL71" s="87"/>
    </row>
    <row r="72" spans="1:79" ht="30" customHeight="1">
      <c r="A72" s="72" t="s">
        <v>28</v>
      </c>
      <c r="B72" s="72"/>
      <c r="C72" s="72"/>
      <c r="D72" s="72"/>
      <c r="E72" s="72"/>
      <c r="F72" s="72"/>
      <c r="G72" s="79" t="s">
        <v>44</v>
      </c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1"/>
      <c r="Z72" s="72" t="s">
        <v>2</v>
      </c>
      <c r="AA72" s="72"/>
      <c r="AB72" s="72"/>
      <c r="AC72" s="72"/>
      <c r="AD72" s="72"/>
      <c r="AE72" s="72" t="s">
        <v>1</v>
      </c>
      <c r="AF72" s="72"/>
      <c r="AG72" s="72"/>
      <c r="AH72" s="72"/>
      <c r="AI72" s="72"/>
      <c r="AJ72" s="72"/>
      <c r="AK72" s="72"/>
      <c r="AL72" s="72"/>
      <c r="AM72" s="72"/>
      <c r="AN72" s="72"/>
      <c r="AO72" s="79" t="s">
        <v>29</v>
      </c>
      <c r="AP72" s="80"/>
      <c r="AQ72" s="80"/>
      <c r="AR72" s="80"/>
      <c r="AS72" s="80"/>
      <c r="AT72" s="80"/>
      <c r="AU72" s="80"/>
      <c r="AV72" s="81"/>
      <c r="AW72" s="79" t="s">
        <v>30</v>
      </c>
      <c r="AX72" s="80"/>
      <c r="AY72" s="80"/>
      <c r="AZ72" s="80"/>
      <c r="BA72" s="80"/>
      <c r="BB72" s="80"/>
      <c r="BC72" s="80"/>
      <c r="BD72" s="81"/>
      <c r="BE72" s="79" t="s">
        <v>27</v>
      </c>
      <c r="BF72" s="80"/>
      <c r="BG72" s="80"/>
      <c r="BH72" s="80"/>
      <c r="BI72" s="80"/>
      <c r="BJ72" s="80"/>
      <c r="BK72" s="80"/>
      <c r="BL72" s="81"/>
    </row>
    <row r="73" spans="1:79" ht="15.75" customHeight="1">
      <c r="A73" s="72">
        <v>1</v>
      </c>
      <c r="B73" s="72"/>
      <c r="C73" s="72"/>
      <c r="D73" s="72"/>
      <c r="E73" s="72"/>
      <c r="F73" s="72"/>
      <c r="G73" s="79">
        <v>2</v>
      </c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1"/>
      <c r="Z73" s="72">
        <v>3</v>
      </c>
      <c r="AA73" s="72"/>
      <c r="AB73" s="72"/>
      <c r="AC73" s="72"/>
      <c r="AD73" s="72"/>
      <c r="AE73" s="72">
        <v>4</v>
      </c>
      <c r="AF73" s="72"/>
      <c r="AG73" s="72"/>
      <c r="AH73" s="72"/>
      <c r="AI73" s="72"/>
      <c r="AJ73" s="72"/>
      <c r="AK73" s="72"/>
      <c r="AL73" s="72"/>
      <c r="AM73" s="72"/>
      <c r="AN73" s="72"/>
      <c r="AO73" s="72">
        <v>5</v>
      </c>
      <c r="AP73" s="72"/>
      <c r="AQ73" s="72"/>
      <c r="AR73" s="72"/>
      <c r="AS73" s="72"/>
      <c r="AT73" s="72"/>
      <c r="AU73" s="72"/>
      <c r="AV73" s="72"/>
      <c r="AW73" s="72">
        <v>6</v>
      </c>
      <c r="AX73" s="72"/>
      <c r="AY73" s="72"/>
      <c r="AZ73" s="72"/>
      <c r="BA73" s="72"/>
      <c r="BB73" s="72"/>
      <c r="BC73" s="72"/>
      <c r="BD73" s="72"/>
      <c r="BE73" s="72">
        <v>7</v>
      </c>
      <c r="BF73" s="72"/>
      <c r="BG73" s="72"/>
      <c r="BH73" s="72"/>
      <c r="BI73" s="72"/>
      <c r="BJ73" s="72"/>
      <c r="BK73" s="72"/>
      <c r="BL73" s="72"/>
    </row>
    <row r="74" spans="1:79" ht="12.75" hidden="1" customHeight="1">
      <c r="A74" s="40" t="s">
        <v>33</v>
      </c>
      <c r="B74" s="40"/>
      <c r="C74" s="40"/>
      <c r="D74" s="40"/>
      <c r="E74" s="40"/>
      <c r="F74" s="40"/>
      <c r="G74" s="89" t="s">
        <v>7</v>
      </c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1"/>
      <c r="Z74" s="40" t="s">
        <v>19</v>
      </c>
      <c r="AA74" s="40"/>
      <c r="AB74" s="40"/>
      <c r="AC74" s="40"/>
      <c r="AD74" s="40"/>
      <c r="AE74" s="108" t="s">
        <v>32</v>
      </c>
      <c r="AF74" s="108"/>
      <c r="AG74" s="108"/>
      <c r="AH74" s="108"/>
      <c r="AI74" s="108"/>
      <c r="AJ74" s="108"/>
      <c r="AK74" s="108"/>
      <c r="AL74" s="108"/>
      <c r="AM74" s="108"/>
      <c r="AN74" s="89"/>
      <c r="AO74" s="85" t="s">
        <v>8</v>
      </c>
      <c r="AP74" s="85"/>
      <c r="AQ74" s="85"/>
      <c r="AR74" s="85"/>
      <c r="AS74" s="85"/>
      <c r="AT74" s="85"/>
      <c r="AU74" s="85"/>
      <c r="AV74" s="85"/>
      <c r="AW74" s="85" t="s">
        <v>31</v>
      </c>
      <c r="AX74" s="85"/>
      <c r="AY74" s="85"/>
      <c r="AZ74" s="85"/>
      <c r="BA74" s="85"/>
      <c r="BB74" s="85"/>
      <c r="BC74" s="85"/>
      <c r="BD74" s="85"/>
      <c r="BE74" s="85" t="s">
        <v>78</v>
      </c>
      <c r="BF74" s="85"/>
      <c r="BG74" s="85"/>
      <c r="BH74" s="85"/>
      <c r="BI74" s="85"/>
      <c r="BJ74" s="85"/>
      <c r="BK74" s="85"/>
      <c r="BL74" s="85"/>
      <c r="CA74" s="1" t="s">
        <v>17</v>
      </c>
    </row>
    <row r="75" spans="1:79" s="4" customFormat="1" ht="12.75" customHeight="1">
      <c r="A75" s="48">
        <v>0</v>
      </c>
      <c r="B75" s="48"/>
      <c r="C75" s="48"/>
      <c r="D75" s="48"/>
      <c r="E75" s="48"/>
      <c r="F75" s="48"/>
      <c r="G75" s="105" t="s">
        <v>77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7"/>
      <c r="Z75" s="52"/>
      <c r="AA75" s="52"/>
      <c r="AB75" s="52"/>
      <c r="AC75" s="52"/>
      <c r="AD75" s="52"/>
      <c r="AE75" s="53"/>
      <c r="AF75" s="53"/>
      <c r="AG75" s="53"/>
      <c r="AH75" s="53"/>
      <c r="AI75" s="53"/>
      <c r="AJ75" s="53"/>
      <c r="AK75" s="53"/>
      <c r="AL75" s="53"/>
      <c r="AM75" s="53"/>
      <c r="AN75" s="54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  <c r="CA75" s="4" t="s">
        <v>18</v>
      </c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79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80</v>
      </c>
      <c r="AA76" s="44"/>
      <c r="AB76" s="44"/>
      <c r="AC76" s="44"/>
      <c r="AD76" s="44"/>
      <c r="AE76" s="45" t="s">
        <v>81</v>
      </c>
      <c r="AF76" s="45"/>
      <c r="AG76" s="45"/>
      <c r="AH76" s="45"/>
      <c r="AI76" s="45"/>
      <c r="AJ76" s="45"/>
      <c r="AK76" s="45"/>
      <c r="AL76" s="45"/>
      <c r="AM76" s="45"/>
      <c r="AN76" s="46"/>
      <c r="AO76" s="47">
        <v>250000</v>
      </c>
      <c r="AP76" s="47"/>
      <c r="AQ76" s="47"/>
      <c r="AR76" s="47"/>
      <c r="AS76" s="47"/>
      <c r="AT76" s="47"/>
      <c r="AU76" s="47"/>
      <c r="AV76" s="47"/>
      <c r="AW76" s="47">
        <v>0</v>
      </c>
      <c r="AX76" s="47"/>
      <c r="AY76" s="47"/>
      <c r="AZ76" s="47"/>
      <c r="BA76" s="47"/>
      <c r="BB76" s="47"/>
      <c r="BC76" s="47"/>
      <c r="BD76" s="47"/>
      <c r="BE76" s="47">
        <v>250000</v>
      </c>
      <c r="BF76" s="47"/>
      <c r="BG76" s="47"/>
      <c r="BH76" s="47"/>
      <c r="BI76" s="47"/>
      <c r="BJ76" s="47"/>
      <c r="BK76" s="47"/>
      <c r="BL76" s="47"/>
    </row>
    <row r="77" spans="1:79" ht="38.25" customHeight="1">
      <c r="A77" s="40">
        <v>0</v>
      </c>
      <c r="B77" s="40"/>
      <c r="C77" s="40"/>
      <c r="D77" s="40"/>
      <c r="E77" s="40"/>
      <c r="F77" s="40"/>
      <c r="G77" s="41" t="s">
        <v>82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80</v>
      </c>
      <c r="AA77" s="44"/>
      <c r="AB77" s="44"/>
      <c r="AC77" s="44"/>
      <c r="AD77" s="44"/>
      <c r="AE77" s="45" t="s">
        <v>81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47">
        <v>650000</v>
      </c>
      <c r="AP77" s="47"/>
      <c r="AQ77" s="47"/>
      <c r="AR77" s="47"/>
      <c r="AS77" s="47"/>
      <c r="AT77" s="47"/>
      <c r="AU77" s="47"/>
      <c r="AV77" s="47"/>
      <c r="AW77" s="47">
        <v>0</v>
      </c>
      <c r="AX77" s="47"/>
      <c r="AY77" s="47"/>
      <c r="AZ77" s="47"/>
      <c r="BA77" s="47"/>
      <c r="BB77" s="47"/>
      <c r="BC77" s="47"/>
      <c r="BD77" s="47"/>
      <c r="BE77" s="47">
        <v>650000</v>
      </c>
      <c r="BF77" s="47"/>
      <c r="BG77" s="47"/>
      <c r="BH77" s="47"/>
      <c r="BI77" s="47"/>
      <c r="BJ77" s="47"/>
      <c r="BK77" s="47"/>
      <c r="BL77" s="47"/>
    </row>
    <row r="78" spans="1:79" ht="38.25" customHeight="1">
      <c r="A78" s="40">
        <v>0</v>
      </c>
      <c r="B78" s="40"/>
      <c r="C78" s="40"/>
      <c r="D78" s="40"/>
      <c r="E78" s="40"/>
      <c r="F78" s="40"/>
      <c r="G78" s="41" t="s">
        <v>83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80</v>
      </c>
      <c r="AA78" s="44"/>
      <c r="AB78" s="44"/>
      <c r="AC78" s="44"/>
      <c r="AD78" s="44"/>
      <c r="AE78" s="45" t="s">
        <v>81</v>
      </c>
      <c r="AF78" s="45"/>
      <c r="AG78" s="45"/>
      <c r="AH78" s="45"/>
      <c r="AI78" s="45"/>
      <c r="AJ78" s="45"/>
      <c r="AK78" s="45"/>
      <c r="AL78" s="45"/>
      <c r="AM78" s="45"/>
      <c r="AN78" s="46"/>
      <c r="AO78" s="47">
        <v>1500000</v>
      </c>
      <c r="AP78" s="47"/>
      <c r="AQ78" s="47"/>
      <c r="AR78" s="47"/>
      <c r="AS78" s="47"/>
      <c r="AT78" s="47"/>
      <c r="AU78" s="47"/>
      <c r="AV78" s="47"/>
      <c r="AW78" s="47">
        <v>0</v>
      </c>
      <c r="AX78" s="47"/>
      <c r="AY78" s="47"/>
      <c r="AZ78" s="47"/>
      <c r="BA78" s="47"/>
      <c r="BB78" s="47"/>
      <c r="BC78" s="47"/>
      <c r="BD78" s="47"/>
      <c r="BE78" s="47">
        <v>1500000</v>
      </c>
      <c r="BF78" s="47"/>
      <c r="BG78" s="47"/>
      <c r="BH78" s="47"/>
      <c r="BI78" s="47"/>
      <c r="BJ78" s="47"/>
      <c r="BK78" s="47"/>
      <c r="BL78" s="47"/>
    </row>
    <row r="79" spans="1:79" ht="38.25" customHeight="1">
      <c r="A79" s="40">
        <v>0</v>
      </c>
      <c r="B79" s="40"/>
      <c r="C79" s="40"/>
      <c r="D79" s="40"/>
      <c r="E79" s="40"/>
      <c r="F79" s="40"/>
      <c r="G79" s="41" t="s">
        <v>84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80</v>
      </c>
      <c r="AA79" s="44"/>
      <c r="AB79" s="44"/>
      <c r="AC79" s="44"/>
      <c r="AD79" s="44"/>
      <c r="AE79" s="45" t="s">
        <v>81</v>
      </c>
      <c r="AF79" s="45"/>
      <c r="AG79" s="45"/>
      <c r="AH79" s="45"/>
      <c r="AI79" s="45"/>
      <c r="AJ79" s="45"/>
      <c r="AK79" s="45"/>
      <c r="AL79" s="45"/>
      <c r="AM79" s="45"/>
      <c r="AN79" s="46"/>
      <c r="AO79" s="47">
        <v>300000</v>
      </c>
      <c r="AP79" s="47"/>
      <c r="AQ79" s="47"/>
      <c r="AR79" s="47"/>
      <c r="AS79" s="47"/>
      <c r="AT79" s="47"/>
      <c r="AU79" s="47"/>
      <c r="AV79" s="47"/>
      <c r="AW79" s="47">
        <v>0</v>
      </c>
      <c r="AX79" s="47"/>
      <c r="AY79" s="47"/>
      <c r="AZ79" s="47"/>
      <c r="BA79" s="47"/>
      <c r="BB79" s="47"/>
      <c r="BC79" s="47"/>
      <c r="BD79" s="47"/>
      <c r="BE79" s="47">
        <v>300000</v>
      </c>
      <c r="BF79" s="47"/>
      <c r="BG79" s="47"/>
      <c r="BH79" s="47"/>
      <c r="BI79" s="47"/>
      <c r="BJ79" s="47"/>
      <c r="BK79" s="47"/>
      <c r="BL79" s="47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85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80</v>
      </c>
      <c r="AA80" s="44"/>
      <c r="AB80" s="44"/>
      <c r="AC80" s="44"/>
      <c r="AD80" s="44"/>
      <c r="AE80" s="45" t="s">
        <v>81</v>
      </c>
      <c r="AF80" s="45"/>
      <c r="AG80" s="45"/>
      <c r="AH80" s="45"/>
      <c r="AI80" s="45"/>
      <c r="AJ80" s="45"/>
      <c r="AK80" s="45"/>
      <c r="AL80" s="45"/>
      <c r="AM80" s="45"/>
      <c r="AN80" s="46"/>
      <c r="AO80" s="47">
        <v>1250000</v>
      </c>
      <c r="AP80" s="47"/>
      <c r="AQ80" s="47"/>
      <c r="AR80" s="47"/>
      <c r="AS80" s="47"/>
      <c r="AT80" s="47"/>
      <c r="AU80" s="47"/>
      <c r="AV80" s="47"/>
      <c r="AW80" s="47">
        <v>0</v>
      </c>
      <c r="AX80" s="47"/>
      <c r="AY80" s="47"/>
      <c r="AZ80" s="47"/>
      <c r="BA80" s="47"/>
      <c r="BB80" s="47"/>
      <c r="BC80" s="47"/>
      <c r="BD80" s="47"/>
      <c r="BE80" s="47">
        <v>1250000</v>
      </c>
      <c r="BF80" s="47"/>
      <c r="BG80" s="47"/>
      <c r="BH80" s="47"/>
      <c r="BI80" s="47"/>
      <c r="BJ80" s="47"/>
      <c r="BK80" s="47"/>
      <c r="BL80" s="47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86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80</v>
      </c>
      <c r="AA81" s="44"/>
      <c r="AB81" s="44"/>
      <c r="AC81" s="44"/>
      <c r="AD81" s="44"/>
      <c r="AE81" s="45" t="s">
        <v>81</v>
      </c>
      <c r="AF81" s="45"/>
      <c r="AG81" s="45"/>
      <c r="AH81" s="45"/>
      <c r="AI81" s="45"/>
      <c r="AJ81" s="45"/>
      <c r="AK81" s="45"/>
      <c r="AL81" s="45"/>
      <c r="AM81" s="45"/>
      <c r="AN81" s="46"/>
      <c r="AO81" s="47">
        <v>0</v>
      </c>
      <c r="AP81" s="47"/>
      <c r="AQ81" s="47"/>
      <c r="AR81" s="47"/>
      <c r="AS81" s="47"/>
      <c r="AT81" s="47"/>
      <c r="AU81" s="47"/>
      <c r="AV81" s="47"/>
      <c r="AW81" s="47">
        <v>0</v>
      </c>
      <c r="AX81" s="47"/>
      <c r="AY81" s="47"/>
      <c r="AZ81" s="47"/>
      <c r="BA81" s="47"/>
      <c r="BB81" s="47"/>
      <c r="BC81" s="47"/>
      <c r="BD81" s="47"/>
      <c r="BE81" s="47">
        <v>0</v>
      </c>
      <c r="BF81" s="47"/>
      <c r="BG81" s="47"/>
      <c r="BH81" s="47"/>
      <c r="BI81" s="47"/>
      <c r="BJ81" s="47"/>
      <c r="BK81" s="47"/>
      <c r="BL81" s="47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87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80</v>
      </c>
      <c r="AA82" s="44"/>
      <c r="AB82" s="44"/>
      <c r="AC82" s="44"/>
      <c r="AD82" s="44"/>
      <c r="AE82" s="45" t="s">
        <v>81</v>
      </c>
      <c r="AF82" s="45"/>
      <c r="AG82" s="45"/>
      <c r="AH82" s="45"/>
      <c r="AI82" s="45"/>
      <c r="AJ82" s="45"/>
      <c r="AK82" s="45"/>
      <c r="AL82" s="45"/>
      <c r="AM82" s="45"/>
      <c r="AN82" s="46"/>
      <c r="AO82" s="47">
        <v>300000</v>
      </c>
      <c r="AP82" s="47"/>
      <c r="AQ82" s="47"/>
      <c r="AR82" s="47"/>
      <c r="AS82" s="47"/>
      <c r="AT82" s="47"/>
      <c r="AU82" s="47"/>
      <c r="AV82" s="47"/>
      <c r="AW82" s="47">
        <v>0</v>
      </c>
      <c r="AX82" s="47"/>
      <c r="AY82" s="47"/>
      <c r="AZ82" s="47"/>
      <c r="BA82" s="47"/>
      <c r="BB82" s="47"/>
      <c r="BC82" s="47"/>
      <c r="BD82" s="47"/>
      <c r="BE82" s="47">
        <v>300000</v>
      </c>
      <c r="BF82" s="47"/>
      <c r="BG82" s="47"/>
      <c r="BH82" s="47"/>
      <c r="BI82" s="47"/>
      <c r="BJ82" s="47"/>
      <c r="BK82" s="47"/>
      <c r="BL82" s="47"/>
    </row>
    <row r="83" spans="1:64" s="4" customFormat="1" ht="12.75" customHeight="1">
      <c r="A83" s="48">
        <v>0</v>
      </c>
      <c r="B83" s="48"/>
      <c r="C83" s="48"/>
      <c r="D83" s="48"/>
      <c r="E83" s="48"/>
      <c r="F83" s="48"/>
      <c r="G83" s="49" t="s">
        <v>88</v>
      </c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1"/>
      <c r="Z83" s="52"/>
      <c r="AA83" s="52"/>
      <c r="AB83" s="52"/>
      <c r="AC83" s="52"/>
      <c r="AD83" s="52"/>
      <c r="AE83" s="53"/>
      <c r="AF83" s="53"/>
      <c r="AG83" s="53"/>
      <c r="AH83" s="53"/>
      <c r="AI83" s="53"/>
      <c r="AJ83" s="53"/>
      <c r="AK83" s="53"/>
      <c r="AL83" s="53"/>
      <c r="AM83" s="53"/>
      <c r="AN83" s="54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89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90</v>
      </c>
      <c r="AA84" s="44"/>
      <c r="AB84" s="44"/>
      <c r="AC84" s="44"/>
      <c r="AD84" s="44"/>
      <c r="AE84" s="45" t="s">
        <v>91</v>
      </c>
      <c r="AF84" s="45"/>
      <c r="AG84" s="45"/>
      <c r="AH84" s="45"/>
      <c r="AI84" s="45"/>
      <c r="AJ84" s="45"/>
      <c r="AK84" s="45"/>
      <c r="AL84" s="45"/>
      <c r="AM84" s="45"/>
      <c r="AN84" s="46"/>
      <c r="AO84" s="47">
        <v>80</v>
      </c>
      <c r="AP84" s="47"/>
      <c r="AQ84" s="47"/>
      <c r="AR84" s="47"/>
      <c r="AS84" s="47"/>
      <c r="AT84" s="47"/>
      <c r="AU84" s="47"/>
      <c r="AV84" s="47"/>
      <c r="AW84" s="47">
        <v>0</v>
      </c>
      <c r="AX84" s="47"/>
      <c r="AY84" s="47"/>
      <c r="AZ84" s="47"/>
      <c r="BA84" s="47"/>
      <c r="BB84" s="47"/>
      <c r="BC84" s="47"/>
      <c r="BD84" s="47"/>
      <c r="BE84" s="47">
        <v>80</v>
      </c>
      <c r="BF84" s="47"/>
      <c r="BG84" s="47"/>
      <c r="BH84" s="47"/>
      <c r="BI84" s="47"/>
      <c r="BJ84" s="47"/>
      <c r="BK84" s="47"/>
      <c r="BL84" s="47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92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90</v>
      </c>
      <c r="AA85" s="44"/>
      <c r="AB85" s="44"/>
      <c r="AC85" s="44"/>
      <c r="AD85" s="44"/>
      <c r="AE85" s="45" t="s">
        <v>93</v>
      </c>
      <c r="AF85" s="45"/>
      <c r="AG85" s="45"/>
      <c r="AH85" s="45"/>
      <c r="AI85" s="45"/>
      <c r="AJ85" s="45"/>
      <c r="AK85" s="45"/>
      <c r="AL85" s="45"/>
      <c r="AM85" s="45"/>
      <c r="AN85" s="46"/>
      <c r="AO85" s="47">
        <v>0</v>
      </c>
      <c r="AP85" s="47"/>
      <c r="AQ85" s="47"/>
      <c r="AR85" s="47"/>
      <c r="AS85" s="47"/>
      <c r="AT85" s="47"/>
      <c r="AU85" s="47"/>
      <c r="AV85" s="47"/>
      <c r="AW85" s="47">
        <v>0</v>
      </c>
      <c r="AX85" s="47"/>
      <c r="AY85" s="47"/>
      <c r="AZ85" s="47"/>
      <c r="BA85" s="47"/>
      <c r="BB85" s="47"/>
      <c r="BC85" s="47"/>
      <c r="BD85" s="47"/>
      <c r="BE85" s="47">
        <v>0</v>
      </c>
      <c r="BF85" s="47"/>
      <c r="BG85" s="47"/>
      <c r="BH85" s="47"/>
      <c r="BI85" s="47"/>
      <c r="BJ85" s="47"/>
      <c r="BK85" s="47"/>
      <c r="BL85" s="47"/>
    </row>
    <row r="86" spans="1:64" ht="25.5" customHeight="1">
      <c r="A86" s="40">
        <v>0</v>
      </c>
      <c r="B86" s="40"/>
      <c r="C86" s="40"/>
      <c r="D86" s="40"/>
      <c r="E86" s="40"/>
      <c r="F86" s="40"/>
      <c r="G86" s="41" t="s">
        <v>94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95</v>
      </c>
      <c r="AA86" s="44"/>
      <c r="AB86" s="44"/>
      <c r="AC86" s="44"/>
      <c r="AD86" s="44"/>
      <c r="AE86" s="45" t="s">
        <v>91</v>
      </c>
      <c r="AF86" s="45"/>
      <c r="AG86" s="45"/>
      <c r="AH86" s="45"/>
      <c r="AI86" s="45"/>
      <c r="AJ86" s="45"/>
      <c r="AK86" s="45"/>
      <c r="AL86" s="45"/>
      <c r="AM86" s="45"/>
      <c r="AN86" s="46"/>
      <c r="AO86" s="47">
        <v>90</v>
      </c>
      <c r="AP86" s="47"/>
      <c r="AQ86" s="47"/>
      <c r="AR86" s="47"/>
      <c r="AS86" s="47"/>
      <c r="AT86" s="47"/>
      <c r="AU86" s="47"/>
      <c r="AV86" s="47"/>
      <c r="AW86" s="47">
        <v>0</v>
      </c>
      <c r="AX86" s="47"/>
      <c r="AY86" s="47"/>
      <c r="AZ86" s="47"/>
      <c r="BA86" s="47"/>
      <c r="BB86" s="47"/>
      <c r="BC86" s="47"/>
      <c r="BD86" s="47"/>
      <c r="BE86" s="47">
        <v>90</v>
      </c>
      <c r="BF86" s="47"/>
      <c r="BG86" s="47"/>
      <c r="BH86" s="47"/>
      <c r="BI86" s="47"/>
      <c r="BJ86" s="47"/>
      <c r="BK86" s="47"/>
      <c r="BL86" s="47"/>
    </row>
    <row r="87" spans="1:64" ht="12.75" customHeight="1">
      <c r="A87" s="40">
        <v>0</v>
      </c>
      <c r="B87" s="40"/>
      <c r="C87" s="40"/>
      <c r="D87" s="40"/>
      <c r="E87" s="40"/>
      <c r="F87" s="40"/>
      <c r="G87" s="41" t="s">
        <v>96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95</v>
      </c>
      <c r="AA87" s="44"/>
      <c r="AB87" s="44"/>
      <c r="AC87" s="44"/>
      <c r="AD87" s="44"/>
      <c r="AE87" s="45" t="s">
        <v>91</v>
      </c>
      <c r="AF87" s="45"/>
      <c r="AG87" s="45"/>
      <c r="AH87" s="45"/>
      <c r="AI87" s="45"/>
      <c r="AJ87" s="45"/>
      <c r="AK87" s="45"/>
      <c r="AL87" s="45"/>
      <c r="AM87" s="45"/>
      <c r="AN87" s="46"/>
      <c r="AO87" s="47">
        <v>5600</v>
      </c>
      <c r="AP87" s="47"/>
      <c r="AQ87" s="47"/>
      <c r="AR87" s="47"/>
      <c r="AS87" s="47"/>
      <c r="AT87" s="47"/>
      <c r="AU87" s="47"/>
      <c r="AV87" s="47"/>
      <c r="AW87" s="47">
        <v>0</v>
      </c>
      <c r="AX87" s="47"/>
      <c r="AY87" s="47"/>
      <c r="AZ87" s="47"/>
      <c r="BA87" s="47"/>
      <c r="BB87" s="47"/>
      <c r="BC87" s="47"/>
      <c r="BD87" s="47"/>
      <c r="BE87" s="47">
        <v>5600</v>
      </c>
      <c r="BF87" s="47"/>
      <c r="BG87" s="47"/>
      <c r="BH87" s="47"/>
      <c r="BI87" s="47"/>
      <c r="BJ87" s="47"/>
      <c r="BK87" s="47"/>
      <c r="BL87" s="47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97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95</v>
      </c>
      <c r="AA88" s="44"/>
      <c r="AB88" s="44"/>
      <c r="AC88" s="44"/>
      <c r="AD88" s="44"/>
      <c r="AE88" s="45" t="s">
        <v>91</v>
      </c>
      <c r="AF88" s="45"/>
      <c r="AG88" s="45"/>
      <c r="AH88" s="45"/>
      <c r="AI88" s="45"/>
      <c r="AJ88" s="45"/>
      <c r="AK88" s="45"/>
      <c r="AL88" s="45"/>
      <c r="AM88" s="45"/>
      <c r="AN88" s="46"/>
      <c r="AO88" s="47">
        <v>10</v>
      </c>
      <c r="AP88" s="47"/>
      <c r="AQ88" s="47"/>
      <c r="AR88" s="47"/>
      <c r="AS88" s="47"/>
      <c r="AT88" s="47"/>
      <c r="AU88" s="47"/>
      <c r="AV88" s="47"/>
      <c r="AW88" s="47">
        <v>0</v>
      </c>
      <c r="AX88" s="47"/>
      <c r="AY88" s="47"/>
      <c r="AZ88" s="47"/>
      <c r="BA88" s="47"/>
      <c r="BB88" s="47"/>
      <c r="BC88" s="47"/>
      <c r="BD88" s="47"/>
      <c r="BE88" s="47">
        <v>10</v>
      </c>
      <c r="BF88" s="47"/>
      <c r="BG88" s="47"/>
      <c r="BH88" s="47"/>
      <c r="BI88" s="47"/>
      <c r="BJ88" s="47"/>
      <c r="BK88" s="47"/>
      <c r="BL88" s="47"/>
    </row>
    <row r="89" spans="1:64" ht="25.5" customHeight="1">
      <c r="A89" s="40">
        <v>0</v>
      </c>
      <c r="B89" s="40"/>
      <c r="C89" s="40"/>
      <c r="D89" s="40"/>
      <c r="E89" s="40"/>
      <c r="F89" s="40"/>
      <c r="G89" s="41" t="s">
        <v>98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99</v>
      </c>
      <c r="AA89" s="44"/>
      <c r="AB89" s="44"/>
      <c r="AC89" s="44"/>
      <c r="AD89" s="44"/>
      <c r="AE89" s="45" t="s">
        <v>91</v>
      </c>
      <c r="AF89" s="45"/>
      <c r="AG89" s="45"/>
      <c r="AH89" s="45"/>
      <c r="AI89" s="45"/>
      <c r="AJ89" s="45"/>
      <c r="AK89" s="45"/>
      <c r="AL89" s="45"/>
      <c r="AM89" s="45"/>
      <c r="AN89" s="46"/>
      <c r="AO89" s="47">
        <v>2000</v>
      </c>
      <c r="AP89" s="47"/>
      <c r="AQ89" s="47"/>
      <c r="AR89" s="47"/>
      <c r="AS89" s="47"/>
      <c r="AT89" s="47"/>
      <c r="AU89" s="47"/>
      <c r="AV89" s="47"/>
      <c r="AW89" s="47">
        <v>0</v>
      </c>
      <c r="AX89" s="47"/>
      <c r="AY89" s="47"/>
      <c r="AZ89" s="47"/>
      <c r="BA89" s="47"/>
      <c r="BB89" s="47"/>
      <c r="BC89" s="47"/>
      <c r="BD89" s="47"/>
      <c r="BE89" s="47">
        <v>2000</v>
      </c>
      <c r="BF89" s="47"/>
      <c r="BG89" s="47"/>
      <c r="BH89" s="47"/>
      <c r="BI89" s="47"/>
      <c r="BJ89" s="47"/>
      <c r="BK89" s="47"/>
      <c r="BL89" s="47"/>
    </row>
    <row r="90" spans="1:64" ht="25.5" customHeight="1">
      <c r="A90" s="40">
        <v>0</v>
      </c>
      <c r="B90" s="40"/>
      <c r="C90" s="40"/>
      <c r="D90" s="40"/>
      <c r="E90" s="40"/>
      <c r="F90" s="40"/>
      <c r="G90" s="41" t="s">
        <v>100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95</v>
      </c>
      <c r="AA90" s="44"/>
      <c r="AB90" s="44"/>
      <c r="AC90" s="44"/>
      <c r="AD90" s="44"/>
      <c r="AE90" s="45" t="s">
        <v>101</v>
      </c>
      <c r="AF90" s="45"/>
      <c r="AG90" s="45"/>
      <c r="AH90" s="45"/>
      <c r="AI90" s="45"/>
      <c r="AJ90" s="45"/>
      <c r="AK90" s="45"/>
      <c r="AL90" s="45"/>
      <c r="AM90" s="45"/>
      <c r="AN90" s="46"/>
      <c r="AO90" s="47">
        <v>0</v>
      </c>
      <c r="AP90" s="47"/>
      <c r="AQ90" s="47"/>
      <c r="AR90" s="47"/>
      <c r="AS90" s="47"/>
      <c r="AT90" s="47"/>
      <c r="AU90" s="47"/>
      <c r="AV90" s="47"/>
      <c r="AW90" s="47">
        <v>0</v>
      </c>
      <c r="AX90" s="47"/>
      <c r="AY90" s="47"/>
      <c r="AZ90" s="47"/>
      <c r="BA90" s="47"/>
      <c r="BB90" s="47"/>
      <c r="BC90" s="47"/>
      <c r="BD90" s="47"/>
      <c r="BE90" s="47">
        <v>0</v>
      </c>
      <c r="BF90" s="47"/>
      <c r="BG90" s="47"/>
      <c r="BH90" s="47"/>
      <c r="BI90" s="47"/>
      <c r="BJ90" s="47"/>
      <c r="BK90" s="47"/>
      <c r="BL90" s="47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102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95</v>
      </c>
      <c r="AA91" s="44"/>
      <c r="AB91" s="44"/>
      <c r="AC91" s="44"/>
      <c r="AD91" s="44"/>
      <c r="AE91" s="45" t="s">
        <v>103</v>
      </c>
      <c r="AF91" s="45"/>
      <c r="AG91" s="45"/>
      <c r="AH91" s="45"/>
      <c r="AI91" s="45"/>
      <c r="AJ91" s="45"/>
      <c r="AK91" s="45"/>
      <c r="AL91" s="45"/>
      <c r="AM91" s="45"/>
      <c r="AN91" s="46"/>
      <c r="AO91" s="47">
        <v>11</v>
      </c>
      <c r="AP91" s="47"/>
      <c r="AQ91" s="47"/>
      <c r="AR91" s="47"/>
      <c r="AS91" s="47"/>
      <c r="AT91" s="47"/>
      <c r="AU91" s="47"/>
      <c r="AV91" s="47"/>
      <c r="AW91" s="47">
        <v>0</v>
      </c>
      <c r="AX91" s="47"/>
      <c r="AY91" s="47"/>
      <c r="AZ91" s="47"/>
      <c r="BA91" s="47"/>
      <c r="BB91" s="47"/>
      <c r="BC91" s="47"/>
      <c r="BD91" s="47"/>
      <c r="BE91" s="47">
        <v>11</v>
      </c>
      <c r="BF91" s="47"/>
      <c r="BG91" s="47"/>
      <c r="BH91" s="47"/>
      <c r="BI91" s="47"/>
      <c r="BJ91" s="47"/>
      <c r="BK91" s="47"/>
      <c r="BL91" s="47"/>
    </row>
    <row r="92" spans="1:64" s="4" customFormat="1" ht="12.75" customHeight="1">
      <c r="A92" s="48">
        <v>0</v>
      </c>
      <c r="B92" s="48"/>
      <c r="C92" s="48"/>
      <c r="D92" s="48"/>
      <c r="E92" s="48"/>
      <c r="F92" s="48"/>
      <c r="G92" s="49" t="s">
        <v>104</v>
      </c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1"/>
      <c r="Z92" s="52"/>
      <c r="AA92" s="52"/>
      <c r="AB92" s="52"/>
      <c r="AC92" s="52"/>
      <c r="AD92" s="52"/>
      <c r="AE92" s="53"/>
      <c r="AF92" s="53"/>
      <c r="AG92" s="53"/>
      <c r="AH92" s="53"/>
      <c r="AI92" s="53"/>
      <c r="AJ92" s="53"/>
      <c r="AK92" s="53"/>
      <c r="AL92" s="53"/>
      <c r="AM92" s="53"/>
      <c r="AN92" s="54"/>
      <c r="AO92" s="39"/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  <c r="BH92" s="39"/>
      <c r="BI92" s="39"/>
      <c r="BJ92" s="39"/>
      <c r="BK92" s="39"/>
      <c r="BL92" s="39"/>
    </row>
    <row r="93" spans="1:64" ht="12.75" customHeight="1">
      <c r="A93" s="40">
        <v>0</v>
      </c>
      <c r="B93" s="40"/>
      <c r="C93" s="40"/>
      <c r="D93" s="40"/>
      <c r="E93" s="40"/>
      <c r="F93" s="40"/>
      <c r="G93" s="41" t="s">
        <v>105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106</v>
      </c>
      <c r="AA93" s="44"/>
      <c r="AB93" s="44"/>
      <c r="AC93" s="44"/>
      <c r="AD93" s="44"/>
      <c r="AE93" s="45" t="s">
        <v>91</v>
      </c>
      <c r="AF93" s="45"/>
      <c r="AG93" s="45"/>
      <c r="AH93" s="45"/>
      <c r="AI93" s="45"/>
      <c r="AJ93" s="45"/>
      <c r="AK93" s="45"/>
      <c r="AL93" s="45"/>
      <c r="AM93" s="45"/>
      <c r="AN93" s="46"/>
      <c r="AO93" s="47">
        <v>100</v>
      </c>
      <c r="AP93" s="47"/>
      <c r="AQ93" s="47"/>
      <c r="AR93" s="47"/>
      <c r="AS93" s="47"/>
      <c r="AT93" s="47"/>
      <c r="AU93" s="47"/>
      <c r="AV93" s="47"/>
      <c r="AW93" s="47">
        <v>0</v>
      </c>
      <c r="AX93" s="47"/>
      <c r="AY93" s="47"/>
      <c r="AZ93" s="47"/>
      <c r="BA93" s="47"/>
      <c r="BB93" s="47"/>
      <c r="BC93" s="47"/>
      <c r="BD93" s="47"/>
      <c r="BE93" s="47">
        <v>100</v>
      </c>
      <c r="BF93" s="47"/>
      <c r="BG93" s="47"/>
      <c r="BH93" s="47"/>
      <c r="BI93" s="47"/>
      <c r="BJ93" s="47"/>
      <c r="BK93" s="47"/>
      <c r="BL93" s="47"/>
    </row>
    <row r="94" spans="1:64" ht="25.5" customHeight="1">
      <c r="A94" s="40">
        <v>0</v>
      </c>
      <c r="B94" s="40"/>
      <c r="C94" s="40"/>
      <c r="D94" s="40"/>
      <c r="E94" s="40"/>
      <c r="F94" s="40"/>
      <c r="G94" s="41" t="s">
        <v>107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106</v>
      </c>
      <c r="AA94" s="44"/>
      <c r="AB94" s="44"/>
      <c r="AC94" s="44"/>
      <c r="AD94" s="44"/>
      <c r="AE94" s="45" t="s">
        <v>93</v>
      </c>
      <c r="AF94" s="45"/>
      <c r="AG94" s="45"/>
      <c r="AH94" s="45"/>
      <c r="AI94" s="45"/>
      <c r="AJ94" s="45"/>
      <c r="AK94" s="45"/>
      <c r="AL94" s="45"/>
      <c r="AM94" s="45"/>
      <c r="AN94" s="46"/>
      <c r="AO94" s="47">
        <v>100</v>
      </c>
      <c r="AP94" s="47"/>
      <c r="AQ94" s="47"/>
      <c r="AR94" s="47"/>
      <c r="AS94" s="47"/>
      <c r="AT94" s="47"/>
      <c r="AU94" s="47"/>
      <c r="AV94" s="47"/>
      <c r="AW94" s="47">
        <v>0</v>
      </c>
      <c r="AX94" s="47"/>
      <c r="AY94" s="47"/>
      <c r="AZ94" s="47"/>
      <c r="BA94" s="47"/>
      <c r="BB94" s="47"/>
      <c r="BC94" s="47"/>
      <c r="BD94" s="47"/>
      <c r="BE94" s="47">
        <v>100</v>
      </c>
      <c r="BF94" s="47"/>
      <c r="BG94" s="47"/>
      <c r="BH94" s="47"/>
      <c r="BI94" s="47"/>
      <c r="BJ94" s="47"/>
      <c r="BK94" s="47"/>
      <c r="BL94" s="47"/>
    </row>
    <row r="95" spans="1:64" ht="12.75" customHeight="1">
      <c r="A95" s="40">
        <v>0</v>
      </c>
      <c r="B95" s="40"/>
      <c r="C95" s="40"/>
      <c r="D95" s="40"/>
      <c r="E95" s="40"/>
      <c r="F95" s="40"/>
      <c r="G95" s="41" t="s">
        <v>108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106</v>
      </c>
      <c r="AA95" s="44"/>
      <c r="AB95" s="44"/>
      <c r="AC95" s="44"/>
      <c r="AD95" s="44"/>
      <c r="AE95" s="45" t="s">
        <v>93</v>
      </c>
      <c r="AF95" s="45"/>
      <c r="AG95" s="45"/>
      <c r="AH95" s="45"/>
      <c r="AI95" s="45"/>
      <c r="AJ95" s="45"/>
      <c r="AK95" s="45"/>
      <c r="AL95" s="45"/>
      <c r="AM95" s="45"/>
      <c r="AN95" s="46"/>
      <c r="AO95" s="47">
        <v>100</v>
      </c>
      <c r="AP95" s="47"/>
      <c r="AQ95" s="47"/>
      <c r="AR95" s="47"/>
      <c r="AS95" s="47"/>
      <c r="AT95" s="47"/>
      <c r="AU95" s="47"/>
      <c r="AV95" s="47"/>
      <c r="AW95" s="47">
        <v>0</v>
      </c>
      <c r="AX95" s="47"/>
      <c r="AY95" s="47"/>
      <c r="AZ95" s="47"/>
      <c r="BA95" s="47"/>
      <c r="BB95" s="47"/>
      <c r="BC95" s="47"/>
      <c r="BD95" s="47"/>
      <c r="BE95" s="47">
        <v>100</v>
      </c>
      <c r="BF95" s="47"/>
      <c r="BG95" s="47"/>
      <c r="BH95" s="47"/>
      <c r="BI95" s="47"/>
      <c r="BJ95" s="47"/>
      <c r="BK95" s="47"/>
      <c r="BL95" s="47"/>
    </row>
    <row r="96" spans="1:64" ht="25.5" customHeight="1">
      <c r="A96" s="40">
        <v>0</v>
      </c>
      <c r="B96" s="40"/>
      <c r="C96" s="40"/>
      <c r="D96" s="40"/>
      <c r="E96" s="40"/>
      <c r="F96" s="40"/>
      <c r="G96" s="41" t="s">
        <v>109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106</v>
      </c>
      <c r="AA96" s="44"/>
      <c r="AB96" s="44"/>
      <c r="AC96" s="44"/>
      <c r="AD96" s="44"/>
      <c r="AE96" s="45" t="s">
        <v>93</v>
      </c>
      <c r="AF96" s="45"/>
      <c r="AG96" s="45"/>
      <c r="AH96" s="45"/>
      <c r="AI96" s="45"/>
      <c r="AJ96" s="45"/>
      <c r="AK96" s="45"/>
      <c r="AL96" s="45"/>
      <c r="AM96" s="45"/>
      <c r="AN96" s="46"/>
      <c r="AO96" s="47">
        <v>100</v>
      </c>
      <c r="AP96" s="47"/>
      <c r="AQ96" s="47"/>
      <c r="AR96" s="47"/>
      <c r="AS96" s="47"/>
      <c r="AT96" s="47"/>
      <c r="AU96" s="47"/>
      <c r="AV96" s="47"/>
      <c r="AW96" s="47">
        <v>0</v>
      </c>
      <c r="AX96" s="47"/>
      <c r="AY96" s="47"/>
      <c r="AZ96" s="47"/>
      <c r="BA96" s="47"/>
      <c r="BB96" s="47"/>
      <c r="BC96" s="47"/>
      <c r="BD96" s="47"/>
      <c r="BE96" s="47">
        <v>100</v>
      </c>
      <c r="BF96" s="47"/>
      <c r="BG96" s="47"/>
      <c r="BH96" s="47"/>
      <c r="BI96" s="47"/>
      <c r="BJ96" s="47"/>
      <c r="BK96" s="47"/>
      <c r="BL96" s="47"/>
    </row>
    <row r="97" spans="1:64" ht="25.5" customHeight="1">
      <c r="A97" s="40">
        <v>0</v>
      </c>
      <c r="B97" s="40"/>
      <c r="C97" s="40"/>
      <c r="D97" s="40"/>
      <c r="E97" s="40"/>
      <c r="F97" s="40"/>
      <c r="G97" s="41" t="s">
        <v>110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106</v>
      </c>
      <c r="AA97" s="44"/>
      <c r="AB97" s="44"/>
      <c r="AC97" s="44"/>
      <c r="AD97" s="44"/>
      <c r="AE97" s="45" t="s">
        <v>93</v>
      </c>
      <c r="AF97" s="45"/>
      <c r="AG97" s="45"/>
      <c r="AH97" s="45"/>
      <c r="AI97" s="45"/>
      <c r="AJ97" s="45"/>
      <c r="AK97" s="45"/>
      <c r="AL97" s="45"/>
      <c r="AM97" s="45"/>
      <c r="AN97" s="46"/>
      <c r="AO97" s="47">
        <v>100</v>
      </c>
      <c r="AP97" s="47"/>
      <c r="AQ97" s="47"/>
      <c r="AR97" s="47"/>
      <c r="AS97" s="47"/>
      <c r="AT97" s="47"/>
      <c r="AU97" s="47"/>
      <c r="AV97" s="47"/>
      <c r="AW97" s="47">
        <v>0</v>
      </c>
      <c r="AX97" s="47"/>
      <c r="AY97" s="47"/>
      <c r="AZ97" s="47"/>
      <c r="BA97" s="47"/>
      <c r="BB97" s="47"/>
      <c r="BC97" s="47"/>
      <c r="BD97" s="47"/>
      <c r="BE97" s="47">
        <v>100</v>
      </c>
      <c r="BF97" s="47"/>
      <c r="BG97" s="47"/>
      <c r="BH97" s="47"/>
      <c r="BI97" s="47"/>
      <c r="BJ97" s="47"/>
      <c r="BK97" s="47"/>
      <c r="BL97" s="47"/>
    </row>
    <row r="98" spans="1:64" ht="12.75" customHeight="1">
      <c r="A98" s="40">
        <v>0</v>
      </c>
      <c r="B98" s="40"/>
      <c r="C98" s="40"/>
      <c r="D98" s="40"/>
      <c r="E98" s="40"/>
      <c r="F98" s="40"/>
      <c r="G98" s="41" t="s">
        <v>111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80</v>
      </c>
      <c r="AA98" s="44"/>
      <c r="AB98" s="44"/>
      <c r="AC98" s="44"/>
      <c r="AD98" s="44"/>
      <c r="AE98" s="45" t="s">
        <v>93</v>
      </c>
      <c r="AF98" s="45"/>
      <c r="AG98" s="45"/>
      <c r="AH98" s="45"/>
      <c r="AI98" s="45"/>
      <c r="AJ98" s="45"/>
      <c r="AK98" s="45"/>
      <c r="AL98" s="45"/>
      <c r="AM98" s="45"/>
      <c r="AN98" s="46"/>
      <c r="AO98" s="47">
        <v>3125</v>
      </c>
      <c r="AP98" s="47"/>
      <c r="AQ98" s="47"/>
      <c r="AR98" s="47"/>
      <c r="AS98" s="47"/>
      <c r="AT98" s="47"/>
      <c r="AU98" s="47"/>
      <c r="AV98" s="47"/>
      <c r="AW98" s="47">
        <v>0</v>
      </c>
      <c r="AX98" s="47"/>
      <c r="AY98" s="47"/>
      <c r="AZ98" s="47"/>
      <c r="BA98" s="47"/>
      <c r="BB98" s="47"/>
      <c r="BC98" s="47"/>
      <c r="BD98" s="47"/>
      <c r="BE98" s="47">
        <v>3125</v>
      </c>
      <c r="BF98" s="47"/>
      <c r="BG98" s="47"/>
      <c r="BH98" s="47"/>
      <c r="BI98" s="47"/>
      <c r="BJ98" s="47"/>
      <c r="BK98" s="47"/>
      <c r="BL98" s="47"/>
    </row>
    <row r="99" spans="1:64" ht="25.5" customHeight="1">
      <c r="A99" s="40">
        <v>0</v>
      </c>
      <c r="B99" s="40"/>
      <c r="C99" s="40"/>
      <c r="D99" s="40"/>
      <c r="E99" s="40"/>
      <c r="F99" s="40"/>
      <c r="G99" s="41" t="s">
        <v>112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80</v>
      </c>
      <c r="AA99" s="44"/>
      <c r="AB99" s="44"/>
      <c r="AC99" s="44"/>
      <c r="AD99" s="44"/>
      <c r="AE99" s="45" t="s">
        <v>93</v>
      </c>
      <c r="AF99" s="45"/>
      <c r="AG99" s="45"/>
      <c r="AH99" s="45"/>
      <c r="AI99" s="45"/>
      <c r="AJ99" s="45"/>
      <c r="AK99" s="45"/>
      <c r="AL99" s="45"/>
      <c r="AM99" s="45"/>
      <c r="AN99" s="46"/>
      <c r="AO99" s="47">
        <v>3333</v>
      </c>
      <c r="AP99" s="47"/>
      <c r="AQ99" s="47"/>
      <c r="AR99" s="47"/>
      <c r="AS99" s="47"/>
      <c r="AT99" s="47"/>
      <c r="AU99" s="47"/>
      <c r="AV99" s="47"/>
      <c r="AW99" s="47">
        <v>0</v>
      </c>
      <c r="AX99" s="47"/>
      <c r="AY99" s="47"/>
      <c r="AZ99" s="47"/>
      <c r="BA99" s="47"/>
      <c r="BB99" s="47"/>
      <c r="BC99" s="47"/>
      <c r="BD99" s="47"/>
      <c r="BE99" s="47">
        <v>3333</v>
      </c>
      <c r="BF99" s="47"/>
      <c r="BG99" s="47"/>
      <c r="BH99" s="47"/>
      <c r="BI99" s="47"/>
      <c r="BJ99" s="47"/>
      <c r="BK99" s="47"/>
      <c r="BL99" s="47"/>
    </row>
    <row r="100" spans="1:64" ht="25.5" customHeight="1">
      <c r="A100" s="40">
        <v>0</v>
      </c>
      <c r="B100" s="40"/>
      <c r="C100" s="40"/>
      <c r="D100" s="40"/>
      <c r="E100" s="40"/>
      <c r="F100" s="40"/>
      <c r="G100" s="41" t="s">
        <v>113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80</v>
      </c>
      <c r="AA100" s="44"/>
      <c r="AB100" s="44"/>
      <c r="AC100" s="44"/>
      <c r="AD100" s="44"/>
      <c r="AE100" s="45" t="s">
        <v>93</v>
      </c>
      <c r="AF100" s="45"/>
      <c r="AG100" s="45"/>
      <c r="AH100" s="45"/>
      <c r="AI100" s="45"/>
      <c r="AJ100" s="45"/>
      <c r="AK100" s="45"/>
      <c r="AL100" s="45"/>
      <c r="AM100" s="45"/>
      <c r="AN100" s="46"/>
      <c r="AO100" s="47">
        <v>116.07</v>
      </c>
      <c r="AP100" s="47"/>
      <c r="AQ100" s="47"/>
      <c r="AR100" s="47"/>
      <c r="AS100" s="47"/>
      <c r="AT100" s="47"/>
      <c r="AU100" s="47"/>
      <c r="AV100" s="47"/>
      <c r="AW100" s="47">
        <v>0</v>
      </c>
      <c r="AX100" s="47"/>
      <c r="AY100" s="47"/>
      <c r="AZ100" s="47"/>
      <c r="BA100" s="47"/>
      <c r="BB100" s="47"/>
      <c r="BC100" s="47"/>
      <c r="BD100" s="47"/>
      <c r="BE100" s="47">
        <v>116.07</v>
      </c>
      <c r="BF100" s="47"/>
      <c r="BG100" s="47"/>
      <c r="BH100" s="47"/>
      <c r="BI100" s="47"/>
      <c r="BJ100" s="47"/>
      <c r="BK100" s="47"/>
      <c r="BL100" s="47"/>
    </row>
    <row r="101" spans="1:64" ht="12.75" customHeight="1">
      <c r="A101" s="40">
        <v>0</v>
      </c>
      <c r="B101" s="40"/>
      <c r="C101" s="40"/>
      <c r="D101" s="40"/>
      <c r="E101" s="40"/>
      <c r="F101" s="40"/>
      <c r="G101" s="41" t="s">
        <v>114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80</v>
      </c>
      <c r="AA101" s="44"/>
      <c r="AB101" s="44"/>
      <c r="AC101" s="44"/>
      <c r="AD101" s="44"/>
      <c r="AE101" s="45" t="s">
        <v>93</v>
      </c>
      <c r="AF101" s="45"/>
      <c r="AG101" s="45"/>
      <c r="AH101" s="45"/>
      <c r="AI101" s="45"/>
      <c r="AJ101" s="45"/>
      <c r="AK101" s="45"/>
      <c r="AL101" s="45"/>
      <c r="AM101" s="45"/>
      <c r="AN101" s="46"/>
      <c r="AO101" s="47">
        <v>125000</v>
      </c>
      <c r="AP101" s="47"/>
      <c r="AQ101" s="47"/>
      <c r="AR101" s="47"/>
      <c r="AS101" s="47"/>
      <c r="AT101" s="47"/>
      <c r="AU101" s="47"/>
      <c r="AV101" s="47"/>
      <c r="AW101" s="47">
        <v>0</v>
      </c>
      <c r="AX101" s="47"/>
      <c r="AY101" s="47"/>
      <c r="AZ101" s="47"/>
      <c r="BA101" s="47"/>
      <c r="BB101" s="47"/>
      <c r="BC101" s="47"/>
      <c r="BD101" s="47"/>
      <c r="BE101" s="47">
        <v>125000</v>
      </c>
      <c r="BF101" s="47"/>
      <c r="BG101" s="47"/>
      <c r="BH101" s="47"/>
      <c r="BI101" s="47"/>
      <c r="BJ101" s="47"/>
      <c r="BK101" s="47"/>
      <c r="BL101" s="47"/>
    </row>
    <row r="102" spans="1:64" ht="25.5" customHeight="1">
      <c r="A102" s="40">
        <v>0</v>
      </c>
      <c r="B102" s="40"/>
      <c r="C102" s="40"/>
      <c r="D102" s="40"/>
      <c r="E102" s="40"/>
      <c r="F102" s="40"/>
      <c r="G102" s="41" t="s">
        <v>115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80</v>
      </c>
      <c r="AA102" s="44"/>
      <c r="AB102" s="44"/>
      <c r="AC102" s="44"/>
      <c r="AD102" s="44"/>
      <c r="AE102" s="45" t="s">
        <v>93</v>
      </c>
      <c r="AF102" s="45"/>
      <c r="AG102" s="45"/>
      <c r="AH102" s="45"/>
      <c r="AI102" s="45"/>
      <c r="AJ102" s="45"/>
      <c r="AK102" s="45"/>
      <c r="AL102" s="45"/>
      <c r="AM102" s="45"/>
      <c r="AN102" s="46"/>
      <c r="AO102" s="47">
        <v>750</v>
      </c>
      <c r="AP102" s="47"/>
      <c r="AQ102" s="47"/>
      <c r="AR102" s="47"/>
      <c r="AS102" s="47"/>
      <c r="AT102" s="47"/>
      <c r="AU102" s="47"/>
      <c r="AV102" s="47"/>
      <c r="AW102" s="47">
        <v>0</v>
      </c>
      <c r="AX102" s="47"/>
      <c r="AY102" s="47"/>
      <c r="AZ102" s="47"/>
      <c r="BA102" s="47"/>
      <c r="BB102" s="47"/>
      <c r="BC102" s="47"/>
      <c r="BD102" s="47"/>
      <c r="BE102" s="47">
        <v>750</v>
      </c>
      <c r="BF102" s="47"/>
      <c r="BG102" s="47"/>
      <c r="BH102" s="47"/>
      <c r="BI102" s="47"/>
      <c r="BJ102" s="47"/>
      <c r="BK102" s="47"/>
      <c r="BL102" s="47"/>
    </row>
    <row r="103" spans="1:64" ht="25.5" customHeight="1">
      <c r="A103" s="40">
        <v>0</v>
      </c>
      <c r="B103" s="40"/>
      <c r="C103" s="40"/>
      <c r="D103" s="40"/>
      <c r="E103" s="40"/>
      <c r="F103" s="40"/>
      <c r="G103" s="41" t="s">
        <v>116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117</v>
      </c>
      <c r="AA103" s="44"/>
      <c r="AB103" s="44"/>
      <c r="AC103" s="44"/>
      <c r="AD103" s="44"/>
      <c r="AE103" s="45" t="s">
        <v>93</v>
      </c>
      <c r="AF103" s="45"/>
      <c r="AG103" s="45"/>
      <c r="AH103" s="45"/>
      <c r="AI103" s="45"/>
      <c r="AJ103" s="45"/>
      <c r="AK103" s="45"/>
      <c r="AL103" s="45"/>
      <c r="AM103" s="45"/>
      <c r="AN103" s="46"/>
      <c r="AO103" s="47">
        <v>27.3</v>
      </c>
      <c r="AP103" s="47"/>
      <c r="AQ103" s="47"/>
      <c r="AR103" s="47"/>
      <c r="AS103" s="47"/>
      <c r="AT103" s="47"/>
      <c r="AU103" s="47"/>
      <c r="AV103" s="47"/>
      <c r="AW103" s="47">
        <v>0</v>
      </c>
      <c r="AX103" s="47"/>
      <c r="AY103" s="47"/>
      <c r="AZ103" s="47"/>
      <c r="BA103" s="47"/>
      <c r="BB103" s="47"/>
      <c r="BC103" s="47"/>
      <c r="BD103" s="47"/>
      <c r="BE103" s="47">
        <v>27.3</v>
      </c>
      <c r="BF103" s="47"/>
      <c r="BG103" s="47"/>
      <c r="BH103" s="47"/>
      <c r="BI103" s="47"/>
      <c r="BJ103" s="47"/>
      <c r="BK103" s="47"/>
      <c r="BL103" s="47"/>
    </row>
    <row r="104" spans="1:64" s="4" customFormat="1" ht="12.75" customHeight="1">
      <c r="A104" s="48">
        <v>0</v>
      </c>
      <c r="B104" s="48"/>
      <c r="C104" s="48"/>
      <c r="D104" s="48"/>
      <c r="E104" s="48"/>
      <c r="F104" s="48"/>
      <c r="G104" s="49" t="s">
        <v>118</v>
      </c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1"/>
      <c r="Z104" s="52"/>
      <c r="AA104" s="52"/>
      <c r="AB104" s="52"/>
      <c r="AC104" s="52"/>
      <c r="AD104" s="52"/>
      <c r="AE104" s="53"/>
      <c r="AF104" s="53"/>
      <c r="AG104" s="53"/>
      <c r="AH104" s="53"/>
      <c r="AI104" s="53"/>
      <c r="AJ104" s="53"/>
      <c r="AK104" s="53"/>
      <c r="AL104" s="53"/>
      <c r="AM104" s="53"/>
      <c r="AN104" s="54"/>
      <c r="AO104" s="39"/>
      <c r="AP104" s="39"/>
      <c r="AQ104" s="39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BH104" s="39"/>
      <c r="BI104" s="39"/>
      <c r="BJ104" s="39"/>
      <c r="BK104" s="39"/>
      <c r="BL104" s="39"/>
    </row>
    <row r="105" spans="1:64" ht="12.75" customHeight="1">
      <c r="A105" s="40">
        <v>0</v>
      </c>
      <c r="B105" s="40"/>
      <c r="C105" s="40"/>
      <c r="D105" s="40"/>
      <c r="E105" s="40"/>
      <c r="F105" s="40"/>
      <c r="G105" s="41" t="s">
        <v>119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3"/>
      <c r="Z105" s="44" t="s">
        <v>106</v>
      </c>
      <c r="AA105" s="44"/>
      <c r="AB105" s="44"/>
      <c r="AC105" s="44"/>
      <c r="AD105" s="44"/>
      <c r="AE105" s="45" t="s">
        <v>93</v>
      </c>
      <c r="AF105" s="45"/>
      <c r="AG105" s="45"/>
      <c r="AH105" s="45"/>
      <c r="AI105" s="45"/>
      <c r="AJ105" s="45"/>
      <c r="AK105" s="45"/>
      <c r="AL105" s="45"/>
      <c r="AM105" s="45"/>
      <c r="AN105" s="46"/>
      <c r="AO105" s="47">
        <v>100</v>
      </c>
      <c r="AP105" s="47"/>
      <c r="AQ105" s="47"/>
      <c r="AR105" s="47"/>
      <c r="AS105" s="47"/>
      <c r="AT105" s="47"/>
      <c r="AU105" s="47"/>
      <c r="AV105" s="47"/>
      <c r="AW105" s="47">
        <v>0</v>
      </c>
      <c r="AX105" s="47"/>
      <c r="AY105" s="47"/>
      <c r="AZ105" s="47"/>
      <c r="BA105" s="47"/>
      <c r="BB105" s="47"/>
      <c r="BC105" s="47"/>
      <c r="BD105" s="47"/>
      <c r="BE105" s="47">
        <v>100</v>
      </c>
      <c r="BF105" s="47"/>
      <c r="BG105" s="47"/>
      <c r="BH105" s="47"/>
      <c r="BI105" s="47"/>
      <c r="BJ105" s="47"/>
      <c r="BK105" s="47"/>
      <c r="BL105" s="47"/>
    </row>
    <row r="106" spans="1:64"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</row>
    <row r="108" spans="1:64" ht="16.5" customHeight="1">
      <c r="A108" s="101" t="s">
        <v>127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102"/>
      <c r="Q108" s="102"/>
      <c r="R108" s="102"/>
      <c r="S108" s="102"/>
      <c r="T108" s="102"/>
      <c r="U108" s="102"/>
      <c r="V108" s="102"/>
      <c r="W108" s="103"/>
      <c r="X108" s="103"/>
      <c r="Y108" s="103"/>
      <c r="Z108" s="103"/>
      <c r="AA108" s="103"/>
      <c r="AB108" s="103"/>
      <c r="AC108" s="103"/>
      <c r="AD108" s="103"/>
      <c r="AE108" s="103"/>
      <c r="AF108" s="103"/>
      <c r="AG108" s="103"/>
      <c r="AH108" s="103"/>
      <c r="AI108" s="103"/>
      <c r="AJ108" s="103"/>
      <c r="AK108" s="103"/>
      <c r="AL108" s="103"/>
      <c r="AM108" s="103"/>
      <c r="AN108" s="5"/>
      <c r="AO108" s="68" t="s">
        <v>129</v>
      </c>
      <c r="AP108" s="66"/>
      <c r="AQ108" s="66"/>
      <c r="AR108" s="66"/>
      <c r="AS108" s="66"/>
      <c r="AT108" s="66"/>
      <c r="AU108" s="66"/>
      <c r="AV108" s="66"/>
      <c r="AW108" s="66"/>
      <c r="AX108" s="66"/>
      <c r="AY108" s="66"/>
      <c r="AZ108" s="66"/>
      <c r="BA108" s="66"/>
      <c r="BB108" s="66"/>
      <c r="BC108" s="66"/>
      <c r="BD108" s="66"/>
      <c r="BE108" s="66"/>
      <c r="BF108" s="66"/>
      <c r="BG108" s="66"/>
    </row>
    <row r="109" spans="1:64">
      <c r="W109" s="104" t="s">
        <v>5</v>
      </c>
      <c r="X109" s="104"/>
      <c r="Y109" s="10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O109" s="104" t="s">
        <v>52</v>
      </c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04"/>
      <c r="BE109" s="104"/>
      <c r="BF109" s="104"/>
      <c r="BG109" s="104"/>
    </row>
    <row r="110" spans="1:64" ht="15.75" customHeight="1">
      <c r="A110" s="100" t="s">
        <v>3</v>
      </c>
      <c r="B110" s="100"/>
      <c r="C110" s="100"/>
      <c r="D110" s="100"/>
      <c r="E110" s="100"/>
      <c r="F110" s="100"/>
    </row>
    <row r="111" spans="1:64" ht="13.15" customHeight="1">
      <c r="A111" s="113" t="s">
        <v>126</v>
      </c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  <c r="Y111" s="66"/>
      <c r="Z111" s="66"/>
      <c r="AA111" s="66"/>
      <c r="AB111" s="66"/>
      <c r="AC111" s="66"/>
      <c r="AD111" s="66"/>
      <c r="AE111" s="66"/>
      <c r="AF111" s="66"/>
      <c r="AG111" s="66"/>
      <c r="AH111" s="66"/>
      <c r="AI111" s="66"/>
      <c r="AJ111" s="66"/>
      <c r="AK111" s="66"/>
      <c r="AL111" s="66"/>
      <c r="AM111" s="66"/>
      <c r="AN111" s="66"/>
      <c r="AO111" s="66"/>
      <c r="AP111" s="66"/>
      <c r="AQ111" s="66"/>
      <c r="AR111" s="66"/>
      <c r="AS111" s="66"/>
    </row>
    <row r="112" spans="1:64">
      <c r="A112" s="115" t="s">
        <v>47</v>
      </c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  <c r="R112" s="115"/>
      <c r="S112" s="115"/>
      <c r="T112" s="115"/>
      <c r="U112" s="115"/>
      <c r="V112" s="115"/>
      <c r="W112" s="115"/>
      <c r="X112" s="115"/>
      <c r="Y112" s="115"/>
      <c r="Z112" s="115"/>
      <c r="AA112" s="115"/>
      <c r="AB112" s="115"/>
      <c r="AC112" s="115"/>
      <c r="AD112" s="115"/>
      <c r="AE112" s="115"/>
      <c r="AF112" s="115"/>
      <c r="AG112" s="115"/>
      <c r="AH112" s="115"/>
      <c r="AI112" s="115"/>
      <c r="AJ112" s="115"/>
      <c r="AK112" s="115"/>
      <c r="AL112" s="115"/>
      <c r="AM112" s="115"/>
      <c r="AN112" s="115"/>
      <c r="AO112" s="115"/>
      <c r="AP112" s="115"/>
      <c r="AQ112" s="115"/>
      <c r="AR112" s="115"/>
      <c r="AS112" s="115"/>
    </row>
    <row r="113" spans="1:59" ht="10.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</row>
    <row r="114" spans="1:59" ht="15.75" customHeight="1">
      <c r="A114" s="101" t="s">
        <v>128</v>
      </c>
      <c r="B114" s="102"/>
      <c r="C114" s="102"/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3"/>
      <c r="X114" s="103"/>
      <c r="Y114" s="103"/>
      <c r="Z114" s="103"/>
      <c r="AA114" s="103"/>
      <c r="AB114" s="103"/>
      <c r="AC114" s="103"/>
      <c r="AD114" s="103"/>
      <c r="AE114" s="103"/>
      <c r="AF114" s="103"/>
      <c r="AG114" s="103"/>
      <c r="AH114" s="103"/>
      <c r="AI114" s="103"/>
      <c r="AJ114" s="103"/>
      <c r="AK114" s="103"/>
      <c r="AL114" s="103"/>
      <c r="AM114" s="103"/>
      <c r="AN114" s="5"/>
      <c r="AO114" s="68" t="s">
        <v>130</v>
      </c>
      <c r="AP114" s="66"/>
      <c r="AQ114" s="66"/>
      <c r="AR114" s="66"/>
      <c r="AS114" s="66"/>
      <c r="AT114" s="66"/>
      <c r="AU114" s="66"/>
      <c r="AV114" s="66"/>
      <c r="AW114" s="66"/>
      <c r="AX114" s="66"/>
      <c r="AY114" s="66"/>
      <c r="AZ114" s="66"/>
      <c r="BA114" s="66"/>
      <c r="BB114" s="66"/>
      <c r="BC114" s="66"/>
      <c r="BD114" s="66"/>
      <c r="BE114" s="66"/>
      <c r="BF114" s="66"/>
      <c r="BG114" s="66"/>
    </row>
    <row r="115" spans="1:59">
      <c r="W115" s="104" t="s">
        <v>5</v>
      </c>
      <c r="X115" s="104"/>
      <c r="Y115" s="10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O115" s="104" t="s">
        <v>52</v>
      </c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</row>
    <row r="116" spans="1:59">
      <c r="A116" s="116">
        <v>44631</v>
      </c>
      <c r="B116" s="117"/>
      <c r="C116" s="117"/>
      <c r="D116" s="117"/>
      <c r="E116" s="117"/>
      <c r="F116" s="117"/>
      <c r="G116" s="117"/>
      <c r="H116" s="117"/>
    </row>
    <row r="117" spans="1:59">
      <c r="A117" s="104" t="s">
        <v>45</v>
      </c>
      <c r="B117" s="104"/>
      <c r="C117" s="104"/>
      <c r="D117" s="104"/>
      <c r="E117" s="104"/>
      <c r="F117" s="104"/>
      <c r="G117" s="104"/>
      <c r="H117" s="104"/>
      <c r="I117" s="17"/>
      <c r="J117" s="17"/>
      <c r="K117" s="17"/>
      <c r="L117" s="17"/>
      <c r="M117" s="17"/>
      <c r="N117" s="17"/>
      <c r="O117" s="17"/>
      <c r="P117" s="17"/>
      <c r="Q117" s="17"/>
    </row>
    <row r="118" spans="1:59">
      <c r="A118" s="24" t="s">
        <v>46</v>
      </c>
    </row>
  </sheetData>
  <mergeCells count="420">
    <mergeCell ref="A117:H117"/>
    <mergeCell ref="A111:AS111"/>
    <mergeCell ref="A112:AS112"/>
    <mergeCell ref="A116:H116"/>
    <mergeCell ref="A114:V114"/>
    <mergeCell ref="W114:AM114"/>
    <mergeCell ref="AO114:BG114"/>
    <mergeCell ref="AO115:BG115"/>
    <mergeCell ref="A59:C60"/>
    <mergeCell ref="D61:AA61"/>
    <mergeCell ref="AB61:AI61"/>
    <mergeCell ref="W115:AM115"/>
    <mergeCell ref="A73:F73"/>
    <mergeCell ref="A74:F74"/>
    <mergeCell ref="Z74:AD74"/>
    <mergeCell ref="A71:BL71"/>
    <mergeCell ref="A72:F72"/>
    <mergeCell ref="AE72:AN72"/>
    <mergeCell ref="AO5:BL5"/>
    <mergeCell ref="AO3:BL3"/>
    <mergeCell ref="D59:AA60"/>
    <mergeCell ref="AB59:AI60"/>
    <mergeCell ref="AJ59:AQ60"/>
    <mergeCell ref="AR59:AY60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8:AY58"/>
    <mergeCell ref="A40:F40"/>
    <mergeCell ref="A37:BL37"/>
    <mergeCell ref="A38:F38"/>
    <mergeCell ref="G38:BL38"/>
    <mergeCell ref="A39:F39"/>
    <mergeCell ref="AC49:AJ49"/>
    <mergeCell ref="AK45:AR46"/>
    <mergeCell ref="AO108:BG108"/>
    <mergeCell ref="A110:F110"/>
    <mergeCell ref="A75:F75"/>
    <mergeCell ref="Z75:AD75"/>
    <mergeCell ref="AE75:AN75"/>
    <mergeCell ref="A108:V108"/>
    <mergeCell ref="W108:AM108"/>
    <mergeCell ref="W109:AM109"/>
    <mergeCell ref="BE72:BL72"/>
    <mergeCell ref="AO109:BG109"/>
    <mergeCell ref="AO72:AV72"/>
    <mergeCell ref="G73:Y73"/>
    <mergeCell ref="G74:Y74"/>
    <mergeCell ref="G75:Y75"/>
    <mergeCell ref="AO73:AV73"/>
    <mergeCell ref="Z73:AD73"/>
    <mergeCell ref="AE73:AN73"/>
    <mergeCell ref="AE74:AN74"/>
    <mergeCell ref="AO1:BL1"/>
    <mergeCell ref="A57:BL57"/>
    <mergeCell ref="A49:C49"/>
    <mergeCell ref="U22:AD22"/>
    <mergeCell ref="AE22:AR22"/>
    <mergeCell ref="AK49:AR49"/>
    <mergeCell ref="AS49:AZ49"/>
    <mergeCell ref="G29:BL29"/>
    <mergeCell ref="A63:C63"/>
    <mergeCell ref="D63:AA63"/>
    <mergeCell ref="AB63:AI63"/>
    <mergeCell ref="AJ63:AQ63"/>
    <mergeCell ref="AR63:AY63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2:BL2"/>
    <mergeCell ref="AO6:BF6"/>
    <mergeCell ref="AO4:BL4"/>
    <mergeCell ref="BE75:BL75"/>
    <mergeCell ref="AO74:AV74"/>
    <mergeCell ref="AW74:BD74"/>
    <mergeCell ref="BE74:BL74"/>
    <mergeCell ref="AW75:BD75"/>
    <mergeCell ref="AO75:AV7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72:AD72"/>
    <mergeCell ref="G72:Y72"/>
    <mergeCell ref="A65:C65"/>
    <mergeCell ref="D65:AA65"/>
    <mergeCell ref="AB65:AI65"/>
    <mergeCell ref="AW72:BD72"/>
    <mergeCell ref="B13:L13"/>
    <mergeCell ref="B14:L14"/>
    <mergeCell ref="AW73:BD73"/>
    <mergeCell ref="BE73:BL7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J65:AQ65"/>
    <mergeCell ref="AR65:AY65"/>
    <mergeCell ref="A66:C66"/>
    <mergeCell ref="D66:AA66"/>
    <mergeCell ref="AB66:AI66"/>
    <mergeCell ref="AJ66:AQ66"/>
    <mergeCell ref="AR66:AY66"/>
    <mergeCell ref="A64:C64"/>
    <mergeCell ref="D64:AA64"/>
    <mergeCell ref="AB64:AI64"/>
    <mergeCell ref="AJ64:AQ64"/>
    <mergeCell ref="AR64:AY64"/>
    <mergeCell ref="A69:C69"/>
    <mergeCell ref="D69:AA69"/>
    <mergeCell ref="AB69:AI69"/>
    <mergeCell ref="AJ69:AQ69"/>
    <mergeCell ref="AR69:AY69"/>
    <mergeCell ref="A67:C67"/>
    <mergeCell ref="D67:AA67"/>
    <mergeCell ref="AB67:AI67"/>
    <mergeCell ref="AJ67:AQ67"/>
    <mergeCell ref="AR67:AY67"/>
    <mergeCell ref="A68:C68"/>
    <mergeCell ref="D68:AA68"/>
    <mergeCell ref="AB68:AI68"/>
    <mergeCell ref="AJ68:AQ68"/>
    <mergeCell ref="AR68:AY6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</mergeCells>
  <phoneticPr fontId="0" type="noConversion"/>
  <conditionalFormatting sqref="H75:L75 H83:L83 H92:L92 G75:G105 H104:L104">
    <cfRule type="cellIs" dxfId="2" priority="1" stopIfTrue="1" operator="equal">
      <formula>$G74</formula>
    </cfRule>
  </conditionalFormatting>
  <conditionalFormatting sqref="D49:D55 D55:I55">
    <cfRule type="cellIs" dxfId="1" priority="2" stopIfTrue="1" operator="equal">
      <formula>$D48</formula>
    </cfRule>
  </conditionalFormatting>
  <conditionalFormatting sqref="A75:F10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КПК0712152</vt:lpstr>
      <vt:lpstr>КПК0712152!Область_печати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2022-03-11T10:34:09Z</cp:lastPrinted>
  <dcterms:created xsi:type="dcterms:W3CDTF">2016-08-15T09:54:21Z</dcterms:created>
  <dcterms:modified xsi:type="dcterms:W3CDTF">2022-03-11T10:38:45Z</dcterms:modified>
</cp:coreProperties>
</file>