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0160" sheetId="4" r:id="rId1"/>
  </sheets>
  <definedNames>
    <definedName name="_xlnm.Print_Area" localSheetId="0">КПК0210160!$A$1:$BM$108</definedName>
  </definedNames>
  <calcPr calcId="125725"/>
</workbook>
</file>

<file path=xl/calcChain.xml><?xml version="1.0" encoding="utf-8"?>
<calcChain xmlns="http://schemas.openxmlformats.org/spreadsheetml/2006/main">
  <c r="AS51" i="4"/>
  <c r="AK51"/>
  <c r="AS48"/>
  <c r="AC51"/>
</calcChain>
</file>

<file path=xl/sharedStrings.xml><?xml version="1.0" encoding="utf-8"?>
<sst xmlns="http://schemas.openxmlformats.org/spreadsheetml/2006/main" count="215" uniqueCount="133">
  <si>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</si>
  <si>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</si>
  <si>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</si>
  <si>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</si>
  <si>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</si>
  <si>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</si>
  <si>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</si>
  <si>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</si>
  <si>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</si>
  <si>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</si>
  <si>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</si>
  <si>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</si>
  <si>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</si>
  <si>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</si>
  <si>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</si>
  <si>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</si>
  <si>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</si>
  <si>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</si>
  <si>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</si>
  <si>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</si>
  <si>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</si>
  <si>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</si>
  <si>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</si>
  <si>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</si>
  <si>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</si>
  <si>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</si>
  <si>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</si>
  <si>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</si>
  <si>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</si>
  <si>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</si>
  <si>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</si>
  <si>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</si>
  <si>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</si>
  <si>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</si>
  <si>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</si>
  <si>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</si>
  <si>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</si>
  <si>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</si>
  <si>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</si>
  <si>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</si>
  <si>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</si>
  <si>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</si>
  <si>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</si>
  <si>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</si>
  <si>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</si>
  <si>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</si>
  <si>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</si>
  <si>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</si>
  <si>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</si>
  <si>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</si>
  <si>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</si>
  <si>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</si>
  <si>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</si>
  <si>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</si>
  <si>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</si>
  <si>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</si>
  <si>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</si>
  <si>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</si>
  <si>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</si>
  <si>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</si>
  <si>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</si>
  <si>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</si>
  <si>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</si>
  <si>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</si>
  <si>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</si>
  <si>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</si>
  <si>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</si>
  <si>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</si>
  <si>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</si>
  <si>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</si>
  <si>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</si>
  <si>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</si>
  <si>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</si>
  <si>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</si>
  <si>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</si>
  <si>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</si>
  <si>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</si>
  <si>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</si>
  <si>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0111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</si>
  <si>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</si>
  <si>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</si>
  <si>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</si>
  <si>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Дрогобицької територіальної громади</t>
  </si>
  <si>
    <t>затрат</t>
  </si>
  <si>
    <t>Z1</t>
  </si>
  <si>
    <t>кількість штатних одиниць</t>
  </si>
  <si>
    <t>од.</t>
  </si>
  <si>
    <t>штатний розпис</t>
  </si>
  <si>
    <t>обсягн видатків на утримання установи</t>
  </si>
  <si>
    <t>грн.</t>
  </si>
  <si>
    <t>кошторис</t>
  </si>
  <si>
    <t>обсяг видатків на сплату земельного податку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</si>
  <si>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</si>
  <si>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</si>
  <si>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</si>
  <si>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рішень сесій</t>
  </si>
  <si>
    <t>ефективності</t>
  </si>
  <si>
    <t>середні витрати на утримання однієї штатної одиниці</t>
  </si>
  <si>
    <t>розрахункові дані</t>
  </si>
  <si>
    <t>кількість виконаних листів, звернень, заяв, скарг</t>
  </si>
  <si>
    <t>кількість прийнятих на од.працівника розпоряджень</t>
  </si>
  <si>
    <t>кількість прийнятих на од.працівника рішень виконкому</t>
  </si>
  <si>
    <t>кількість прийнятих на од.працівника рішень сесії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</si>
  <si>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</si>
  <si>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</si>
  <si>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</si>
  <si>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</si>
  <si>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</si>
  <si>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</si>
  <si>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</si>
  <si>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Погашення кредиторської заборгованості за 2022 рік</t>
  </si>
  <si>
    <t>обсяг кредиторської заборгованості за 2022р.</t>
  </si>
  <si>
    <t>відсоток погашеної заборгованості за 2022р.</t>
  </si>
  <si>
    <t>кількість прийнятих рішень виконкому</t>
  </si>
  <si>
    <t>обсяг видатків на придбання предметів довгострокового користування</t>
  </si>
  <si>
    <t>кількість багатофункціональних пристроїв</t>
  </si>
  <si>
    <t>внутрішній облік</t>
  </si>
  <si>
    <t>кількість кондиціонерів</t>
  </si>
  <si>
    <t>середні витрати на придбання багатофункціонального пристрою</t>
  </si>
  <si>
    <t>середні витрати на придбання кондиціонера</t>
  </si>
  <si>
    <t xml:space="preserve">Благодійні внески, гранти та дарунки </t>
  </si>
  <si>
    <t>Благодійні внески, гранти та дарунки (планшети)</t>
  </si>
  <si>
    <t>Благодійні внески, гранти та дарунки (генератор)</t>
  </si>
  <si>
    <t>Благодійні внески, гранти та дарунки ( джерело живлення  )</t>
  </si>
  <si>
    <t>продукту</t>
  </si>
  <si>
    <t>кількість планшетів</t>
  </si>
  <si>
    <t>кількість генераторів</t>
  </si>
  <si>
    <t>кількість джерел живлення</t>
  </si>
  <si>
    <t>середня вартість одного планшета</t>
  </si>
  <si>
    <t>середня вартість одного генератора</t>
  </si>
  <si>
    <t xml:space="preserve">середня вартість одного джерела живлення 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</si>
  <si>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рішення сесії Дрогобицької міської ради від 24.11.2022р.№1319  "Про бюджет Дрогобицької територіальної громади на 2023 рік", рішення Дрогодицької міської ради від  27.01.2023  № 1435 "Про внесення змін до бюджету Дрогобицької міської територіальної громади на 2023 рік", рішення Дрогодицької міської ради від  02.03.2023  № 1495 "Про внесення змін до бюджету Дрогобицької міської територіальної громади на 2023 рік", рішення  Дрогобицької міської ради від 27.04.2023р. №  1550  "Про  зміни до бюджету Дрогобицької територіальної громади на 2023 рік", рішення  Дрогобицької міської ради від 25.05.2023р. № 1572 "Про  зміни до бюджету Дрогобицької територіальної громади на 2023 рік", рішення  Дрогобицької міської ради від 26.06.2023р. № 1648 "Про  зміни до бюджету Дрогобицької територіальної громади на 2023 рік", рішення  Дрогобицької міської ради від 29.06.2023р. № 1708 "Про  зміни до бюджету Дрогобицької територіальної громади на 2023 рік", рішення  Дрогобицької міської ради від 21.07.2023р. № 1754 "Про  зміни до бюджету Дрогобицької територіальної громади на 2023 рік", рішення  Дрогобицької міської ради від 10.08.2023р. № 1787 "Про  зміни до бюджету Дрогобицької територіальної громади на 2023 рік".</t>
  </si>
  <si>
    <t>485-р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</si>
</sst>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Border="1"/>
    <xf numFmtId="0" fontId="0" fillId="0" borderId="5" xfId="0" applyBorder="1"/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7" zoomScaleNormal="100" zoomScaleSheetLayoutView="100" workbookViewId="0">
      <selection activeCell="BO14" sqref="BO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9" t="s">
        <v>34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>
      <c r="AO3" s="71" t="s">
        <v>66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>
      <c r="AO4" s="73" t="s">
        <v>67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</row>
    <row r="5" spans="1:77">
      <c r="AO5" s="75" t="s">
        <v>20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77" ht="7.5" customHeight="1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>
      <c r="AO7" s="82">
        <v>45149</v>
      </c>
      <c r="AP7" s="72"/>
      <c r="AQ7" s="72"/>
      <c r="AR7" s="72"/>
      <c r="AS7" s="72"/>
      <c r="AT7" s="72"/>
      <c r="AU7" s="72"/>
      <c r="AV7" s="1" t="s">
        <v>61</v>
      </c>
      <c r="AW7" s="83" t="s">
        <v>132</v>
      </c>
      <c r="AX7" s="72"/>
      <c r="AY7" s="72"/>
      <c r="AZ7" s="72"/>
      <c r="BA7" s="72"/>
      <c r="BB7" s="72"/>
      <c r="BC7" s="72"/>
      <c r="BD7" s="72"/>
      <c r="BE7" s="72"/>
      <c r="BF7" s="72"/>
    </row>
    <row r="8" spans="1:77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76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>
      <c r="A13" s="21" t="s">
        <v>51</v>
      </c>
      <c r="B13" s="79" t="s">
        <v>65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0"/>
      <c r="N13" s="81" t="s">
        <v>67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1"/>
      <c r="AU13" s="79" t="s">
        <v>73</v>
      </c>
      <c r="AV13" s="80"/>
      <c r="AW13" s="80"/>
      <c r="AX13" s="80"/>
      <c r="AY13" s="80"/>
      <c r="AZ13" s="80"/>
      <c r="BA13" s="80"/>
      <c r="BB13" s="80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77" t="s">
        <v>54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29"/>
      <c r="N14" s="78" t="s">
        <v>60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29"/>
      <c r="AU14" s="77" t="s">
        <v>53</v>
      </c>
      <c r="AV14" s="77"/>
      <c r="AW14" s="77"/>
      <c r="AX14" s="77"/>
      <c r="AY14" s="77"/>
      <c r="AZ14" s="77"/>
      <c r="BA14" s="77"/>
      <c r="BB14" s="7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79" t="s">
        <v>77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0"/>
      <c r="N16" s="81" t="s">
        <v>67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1"/>
      <c r="AU16" s="79" t="s">
        <v>73</v>
      </c>
      <c r="AV16" s="80"/>
      <c r="AW16" s="80"/>
      <c r="AX16" s="80"/>
      <c r="AY16" s="80"/>
      <c r="AZ16" s="80"/>
      <c r="BA16" s="80"/>
      <c r="BB16" s="80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77" t="s">
        <v>54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29"/>
      <c r="N17" s="78" t="s">
        <v>59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29"/>
      <c r="AU17" s="77" t="s">
        <v>53</v>
      </c>
      <c r="AV17" s="77"/>
      <c r="AW17" s="77"/>
      <c r="AX17" s="77"/>
      <c r="AY17" s="77"/>
      <c r="AZ17" s="77"/>
      <c r="BA17" s="77"/>
      <c r="BB17" s="7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42.75" customHeight="1">
      <c r="A19" s="21" t="s">
        <v>52</v>
      </c>
      <c r="B19" s="79" t="s">
        <v>107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79" t="s">
        <v>109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2"/>
      <c r="AA19" s="79" t="s">
        <v>78</v>
      </c>
      <c r="AB19" s="80"/>
      <c r="AC19" s="80"/>
      <c r="AD19" s="80"/>
      <c r="AE19" s="80"/>
      <c r="AF19" s="80"/>
      <c r="AG19" s="80"/>
      <c r="AH19" s="80"/>
      <c r="AI19" s="80"/>
      <c r="AJ19" s="22"/>
      <c r="AK19" s="87" t="s">
        <v>108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2"/>
      <c r="BE19" s="79" t="s">
        <v>74</v>
      </c>
      <c r="BF19" s="80"/>
      <c r="BG19" s="80"/>
      <c r="BH19" s="80"/>
      <c r="BI19" s="80"/>
      <c r="BJ19" s="80"/>
      <c r="BK19" s="80"/>
      <c r="BL19" s="80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77" t="s">
        <v>54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55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4"/>
      <c r="AA20" s="85" t="s">
        <v>56</v>
      </c>
      <c r="AB20" s="85"/>
      <c r="AC20" s="85"/>
      <c r="AD20" s="85"/>
      <c r="AE20" s="85"/>
      <c r="AF20" s="85"/>
      <c r="AG20" s="85"/>
      <c r="AH20" s="85"/>
      <c r="AI20" s="85"/>
      <c r="AJ20" s="24"/>
      <c r="AK20" s="86" t="s">
        <v>57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4"/>
      <c r="BE20" s="77" t="s">
        <v>58</v>
      </c>
      <c r="BF20" s="77"/>
      <c r="BG20" s="77"/>
      <c r="BH20" s="77"/>
      <c r="BI20" s="77"/>
      <c r="BJ20" s="77"/>
      <c r="BK20" s="77"/>
      <c r="BL20" s="7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5" customHeight="1">
      <c r="A22" s="94" t="s">
        <v>49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5">
        <v>70642324.019999996</v>
      </c>
      <c r="V22" s="95"/>
      <c r="W22" s="95"/>
      <c r="X22" s="95"/>
      <c r="Y22" s="95"/>
      <c r="Z22" s="95"/>
      <c r="AA22" s="95"/>
      <c r="AB22" s="95"/>
      <c r="AC22" s="95"/>
      <c r="AD22" s="95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5">
        <v>70333503</v>
      </c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89" t="s">
        <v>22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5" customHeight="1">
      <c r="A23" s="89" t="s">
        <v>62</v>
      </c>
      <c r="B23" s="89"/>
      <c r="C23" s="89"/>
      <c r="D23" s="89"/>
      <c r="E23" s="89"/>
      <c r="F23" s="89"/>
      <c r="G23" s="89"/>
      <c r="H23" s="89"/>
      <c r="I23" s="95">
        <v>308821.02</v>
      </c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89" t="s">
        <v>23</v>
      </c>
      <c r="U23" s="89"/>
      <c r="V23" s="89"/>
      <c r="W23" s="89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5.75" customHeight="1">
      <c r="A24" s="70" t="s">
        <v>36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</row>
    <row r="25" spans="1:79" ht="15.7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145.5" customHeight="1">
      <c r="A26" s="88" t="s">
        <v>131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5.75" customHeight="1">
      <c r="A27" s="89" t="s">
        <v>35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</row>
    <row r="28" spans="1:79" ht="27.75" customHeight="1">
      <c r="A28" s="90" t="s">
        <v>27</v>
      </c>
      <c r="B28" s="90"/>
      <c r="C28" s="90"/>
      <c r="D28" s="90"/>
      <c r="E28" s="90"/>
      <c r="F28" s="90"/>
      <c r="G28" s="91" t="s">
        <v>39</v>
      </c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3"/>
    </row>
    <row r="29" spans="1:79" ht="15.75" hidden="1">
      <c r="A29" s="60">
        <v>1</v>
      </c>
      <c r="B29" s="60"/>
      <c r="C29" s="60"/>
      <c r="D29" s="60"/>
      <c r="E29" s="60"/>
      <c r="F29" s="60"/>
      <c r="G29" s="91">
        <v>2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0.5" hidden="1" customHeight="1">
      <c r="A30" s="67" t="s">
        <v>32</v>
      </c>
      <c r="B30" s="67"/>
      <c r="C30" s="67"/>
      <c r="D30" s="67"/>
      <c r="E30" s="67"/>
      <c r="F30" s="67"/>
      <c r="G30" s="97" t="s">
        <v>7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  <c r="CA30" s="1" t="s">
        <v>48</v>
      </c>
    </row>
    <row r="31" spans="1:79" ht="12.75" customHeight="1">
      <c r="A31" s="67">
        <v>1</v>
      </c>
      <c r="B31" s="67"/>
      <c r="C31" s="67"/>
      <c r="D31" s="67"/>
      <c r="E31" s="67"/>
      <c r="F31" s="67"/>
      <c r="G31" s="55" t="s">
        <v>79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47</v>
      </c>
    </row>
    <row r="32" spans="1:79" ht="12.7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</row>
    <row r="33" spans="1:79" ht="15.95" customHeight="1">
      <c r="A33" s="89" t="s">
        <v>37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</row>
    <row r="34" spans="1:79" ht="15.95" customHeight="1">
      <c r="A34" s="88" t="s">
        <v>79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</row>
    <row r="35" spans="1:79" ht="15.95" customHeigh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5.75" customHeight="1">
      <c r="A36" s="89" t="s">
        <v>38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</row>
    <row r="37" spans="1:79" ht="27.75" customHeight="1">
      <c r="A37" s="90" t="s">
        <v>27</v>
      </c>
      <c r="B37" s="90"/>
      <c r="C37" s="90"/>
      <c r="D37" s="90"/>
      <c r="E37" s="90"/>
      <c r="F37" s="90"/>
      <c r="G37" s="91" t="s">
        <v>24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3"/>
    </row>
    <row r="38" spans="1:79" ht="15.75" hidden="1">
      <c r="A38" s="60">
        <v>1</v>
      </c>
      <c r="B38" s="60"/>
      <c r="C38" s="60"/>
      <c r="D38" s="60"/>
      <c r="E38" s="60"/>
      <c r="F38" s="60"/>
      <c r="G38" s="91">
        <v>2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0.5" hidden="1" customHeight="1">
      <c r="A39" s="67" t="s">
        <v>6</v>
      </c>
      <c r="B39" s="67"/>
      <c r="C39" s="67"/>
      <c r="D39" s="67"/>
      <c r="E39" s="67"/>
      <c r="F39" s="67"/>
      <c r="G39" s="97" t="s">
        <v>7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  <c r="CA39" s="1" t="s">
        <v>11</v>
      </c>
    </row>
    <row r="40" spans="1:79" ht="12.75" customHeight="1">
      <c r="A40" s="67">
        <v>1</v>
      </c>
      <c r="B40" s="67"/>
      <c r="C40" s="67"/>
      <c r="D40" s="67"/>
      <c r="E40" s="67"/>
      <c r="F40" s="67"/>
      <c r="G40" s="55" t="s">
        <v>80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12</v>
      </c>
    </row>
    <row r="41" spans="1:79" ht="12.75" customHeight="1">
      <c r="A41" s="67">
        <v>2</v>
      </c>
      <c r="B41" s="67"/>
      <c r="C41" s="67"/>
      <c r="D41" s="67"/>
      <c r="E41" s="67"/>
      <c r="F41" s="67"/>
      <c r="G41" s="55" t="s">
        <v>81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</row>
    <row r="42" spans="1:79" ht="15.75" customHeight="1">
      <c r="A42" s="89" t="s">
        <v>40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</row>
    <row r="43" spans="1:79" ht="15" customHeight="1">
      <c r="A43" s="59" t="s">
        <v>75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8"/>
      <c r="BB43" s="18"/>
      <c r="BC43" s="18"/>
      <c r="BD43" s="18"/>
      <c r="BE43" s="18"/>
      <c r="BF43" s="18"/>
      <c r="BG43" s="18"/>
      <c r="BH43" s="18"/>
      <c r="BI43" s="4"/>
      <c r="BJ43" s="4"/>
      <c r="BK43" s="4"/>
      <c r="BL43" s="4"/>
    </row>
    <row r="44" spans="1:79" ht="15.95" customHeight="1">
      <c r="A44" s="60" t="s">
        <v>27</v>
      </c>
      <c r="B44" s="60"/>
      <c r="C44" s="60"/>
      <c r="D44" s="61" t="s">
        <v>25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3"/>
      <c r="AC44" s="60" t="s">
        <v>28</v>
      </c>
      <c r="AD44" s="60"/>
      <c r="AE44" s="60"/>
      <c r="AF44" s="60"/>
      <c r="AG44" s="60"/>
      <c r="AH44" s="60"/>
      <c r="AI44" s="60"/>
      <c r="AJ44" s="60"/>
      <c r="AK44" s="60" t="s">
        <v>29</v>
      </c>
      <c r="AL44" s="60"/>
      <c r="AM44" s="60"/>
      <c r="AN44" s="60"/>
      <c r="AO44" s="60"/>
      <c r="AP44" s="60"/>
      <c r="AQ44" s="60"/>
      <c r="AR44" s="60"/>
      <c r="AS44" s="60" t="s">
        <v>26</v>
      </c>
      <c r="AT44" s="60"/>
      <c r="AU44" s="60"/>
      <c r="AV44" s="60"/>
      <c r="AW44" s="60"/>
      <c r="AX44" s="60"/>
      <c r="AY44" s="60"/>
      <c r="AZ44" s="60"/>
      <c r="BA44" s="14"/>
      <c r="BB44" s="14"/>
      <c r="BC44" s="14"/>
      <c r="BD44" s="14"/>
      <c r="BE44" s="14"/>
      <c r="BF44" s="14"/>
      <c r="BG44" s="14"/>
      <c r="BH44" s="14"/>
    </row>
    <row r="45" spans="1:79" ht="29.1" customHeight="1">
      <c r="A45" s="60"/>
      <c r="B45" s="60"/>
      <c r="C45" s="60"/>
      <c r="D45" s="64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4"/>
      <c r="BB45" s="14"/>
      <c r="BC45" s="14"/>
      <c r="BD45" s="14"/>
      <c r="BE45" s="14"/>
      <c r="BF45" s="14"/>
      <c r="BG45" s="14"/>
      <c r="BH45" s="14"/>
    </row>
    <row r="46" spans="1:79" ht="15.75">
      <c r="A46" s="60">
        <v>1</v>
      </c>
      <c r="B46" s="60"/>
      <c r="C46" s="60"/>
      <c r="D46" s="100">
        <v>2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60">
        <v>3</v>
      </c>
      <c r="AD46" s="60"/>
      <c r="AE46" s="60"/>
      <c r="AF46" s="60"/>
      <c r="AG46" s="60"/>
      <c r="AH46" s="60"/>
      <c r="AI46" s="60"/>
      <c r="AJ46" s="60"/>
      <c r="AK46" s="60">
        <v>4</v>
      </c>
      <c r="AL46" s="60"/>
      <c r="AM46" s="60"/>
      <c r="AN46" s="60"/>
      <c r="AO46" s="60"/>
      <c r="AP46" s="60"/>
      <c r="AQ46" s="60"/>
      <c r="AR46" s="60"/>
      <c r="AS46" s="60">
        <v>5</v>
      </c>
      <c r="AT46" s="60"/>
      <c r="AU46" s="60"/>
      <c r="AV46" s="60"/>
      <c r="AW46" s="60"/>
      <c r="AX46" s="60"/>
      <c r="AY46" s="60"/>
      <c r="AZ46" s="60"/>
      <c r="BA46" s="14"/>
      <c r="BB46" s="14"/>
      <c r="BC46" s="14"/>
      <c r="BD46" s="14"/>
      <c r="BE46" s="14"/>
      <c r="BF46" s="14"/>
      <c r="BG46" s="14"/>
      <c r="BH46" s="14"/>
    </row>
    <row r="47" spans="1:79" s="2" customFormat="1" ht="12.75" hidden="1" customHeight="1">
      <c r="A47" s="67" t="s">
        <v>6</v>
      </c>
      <c r="B47" s="67"/>
      <c r="C47" s="67"/>
      <c r="D47" s="49" t="s">
        <v>7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103" t="s">
        <v>8</v>
      </c>
      <c r="AD47" s="103"/>
      <c r="AE47" s="103"/>
      <c r="AF47" s="103"/>
      <c r="AG47" s="103"/>
      <c r="AH47" s="103"/>
      <c r="AI47" s="103"/>
      <c r="AJ47" s="103"/>
      <c r="AK47" s="103" t="s">
        <v>9</v>
      </c>
      <c r="AL47" s="103"/>
      <c r="AM47" s="103"/>
      <c r="AN47" s="103"/>
      <c r="AO47" s="103"/>
      <c r="AP47" s="103"/>
      <c r="AQ47" s="103"/>
      <c r="AR47" s="103"/>
      <c r="AS47" s="68" t="s">
        <v>10</v>
      </c>
      <c r="AT47" s="103"/>
      <c r="AU47" s="103"/>
      <c r="AV47" s="103"/>
      <c r="AW47" s="103"/>
      <c r="AX47" s="103"/>
      <c r="AY47" s="103"/>
      <c r="AZ47" s="103"/>
      <c r="BA47" s="15"/>
      <c r="BB47" s="16"/>
      <c r="BC47" s="16"/>
      <c r="BD47" s="16"/>
      <c r="BE47" s="16"/>
      <c r="BF47" s="16"/>
      <c r="BG47" s="16"/>
      <c r="BH47" s="16"/>
      <c r="CA47" s="2" t="s">
        <v>13</v>
      </c>
    </row>
    <row r="48" spans="1:79" s="2" customFormat="1" ht="26.25" customHeight="1">
      <c r="A48" s="49">
        <v>1</v>
      </c>
      <c r="B48" s="50"/>
      <c r="C48" s="51"/>
      <c r="D48" s="55" t="s">
        <v>82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58">
        <v>69675789</v>
      </c>
      <c r="AD48" s="58"/>
      <c r="AE48" s="58"/>
      <c r="AF48" s="58"/>
      <c r="AG48" s="58"/>
      <c r="AH48" s="58"/>
      <c r="AI48" s="58"/>
      <c r="AJ48" s="58"/>
      <c r="AK48" s="58">
        <v>123400</v>
      </c>
      <c r="AL48" s="58"/>
      <c r="AM48" s="58"/>
      <c r="AN48" s="58"/>
      <c r="AO48" s="58"/>
      <c r="AP48" s="58"/>
      <c r="AQ48" s="58"/>
      <c r="AR48" s="58"/>
      <c r="AS48" s="58">
        <f>AC48+AK48</f>
        <v>69799189</v>
      </c>
      <c r="AT48" s="58"/>
      <c r="AU48" s="58"/>
      <c r="AV48" s="58"/>
      <c r="AW48" s="58"/>
      <c r="AX48" s="58"/>
      <c r="AY48" s="58"/>
      <c r="AZ48" s="58"/>
      <c r="BA48" s="15"/>
      <c r="BB48" s="16"/>
      <c r="BC48" s="16"/>
      <c r="BD48" s="16"/>
      <c r="BE48" s="16"/>
      <c r="BF48" s="16"/>
      <c r="BG48" s="16"/>
      <c r="BH48" s="16"/>
    </row>
    <row r="49" spans="1:79" ht="25.5" customHeight="1">
      <c r="A49" s="67">
        <v>2</v>
      </c>
      <c r="B49" s="67"/>
      <c r="C49" s="67"/>
      <c r="D49" s="55" t="s">
        <v>110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58">
        <v>657714</v>
      </c>
      <c r="AD49" s="58"/>
      <c r="AE49" s="58"/>
      <c r="AF49" s="58"/>
      <c r="AG49" s="58"/>
      <c r="AH49" s="58"/>
      <c r="AI49" s="58"/>
      <c r="AJ49" s="58"/>
      <c r="AK49" s="58">
        <v>48000</v>
      </c>
      <c r="AL49" s="58"/>
      <c r="AM49" s="58"/>
      <c r="AN49" s="58"/>
      <c r="AO49" s="58"/>
      <c r="AP49" s="58"/>
      <c r="AQ49" s="58"/>
      <c r="AR49" s="58"/>
      <c r="AS49" s="58">
        <v>705714</v>
      </c>
      <c r="AT49" s="58"/>
      <c r="AU49" s="58"/>
      <c r="AV49" s="58"/>
      <c r="AW49" s="58"/>
      <c r="AX49" s="58"/>
      <c r="AY49" s="58"/>
      <c r="AZ49" s="58"/>
      <c r="BA49" s="17"/>
      <c r="BB49" s="17"/>
      <c r="BC49" s="17"/>
      <c r="BD49" s="17"/>
      <c r="BE49" s="17"/>
      <c r="BF49" s="17"/>
      <c r="BG49" s="17"/>
      <c r="BH49" s="17"/>
      <c r="CA49" s="1" t="s">
        <v>14</v>
      </c>
    </row>
    <row r="50" spans="1:79" ht="16.5" customHeight="1">
      <c r="A50" s="49">
        <v>3</v>
      </c>
      <c r="B50" s="50"/>
      <c r="C50" s="51"/>
      <c r="D50" s="55" t="s">
        <v>120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46">
        <v>0</v>
      </c>
      <c r="AD50" s="47"/>
      <c r="AE50" s="47"/>
      <c r="AF50" s="47"/>
      <c r="AG50" s="47"/>
      <c r="AH50" s="47"/>
      <c r="AI50" s="47"/>
      <c r="AJ50" s="48"/>
      <c r="AK50" s="46">
        <v>137421.01999999999</v>
      </c>
      <c r="AL50" s="47"/>
      <c r="AM50" s="47"/>
      <c r="AN50" s="47"/>
      <c r="AO50" s="47"/>
      <c r="AP50" s="47"/>
      <c r="AQ50" s="47"/>
      <c r="AR50" s="48"/>
      <c r="AS50" s="46">
        <v>137421.01999999999</v>
      </c>
      <c r="AT50" s="47"/>
      <c r="AU50" s="47"/>
      <c r="AV50" s="47"/>
      <c r="AW50" s="47"/>
      <c r="AX50" s="47"/>
      <c r="AY50" s="47"/>
      <c r="AZ50" s="48"/>
      <c r="BA50" s="17"/>
      <c r="BB50" s="17"/>
      <c r="BC50" s="17"/>
      <c r="BD50" s="17"/>
      <c r="BE50" s="17"/>
      <c r="BF50" s="17"/>
      <c r="BG50" s="17"/>
      <c r="BH50" s="17"/>
    </row>
    <row r="51" spans="1:79" s="2" customFormat="1">
      <c r="A51" s="105"/>
      <c r="B51" s="105"/>
      <c r="C51" s="105"/>
      <c r="D51" s="114" t="s">
        <v>64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104">
        <f>SUM(AC48:AC50)</f>
        <v>70333503</v>
      </c>
      <c r="AD51" s="104"/>
      <c r="AE51" s="104"/>
      <c r="AF51" s="104"/>
      <c r="AG51" s="104"/>
      <c r="AH51" s="104"/>
      <c r="AI51" s="104"/>
      <c r="AJ51" s="104"/>
      <c r="AK51" s="104">
        <f>SUM(AK48:AK50)</f>
        <v>308821.02</v>
      </c>
      <c r="AL51" s="104"/>
      <c r="AM51" s="104"/>
      <c r="AN51" s="104"/>
      <c r="AO51" s="104"/>
      <c r="AP51" s="104"/>
      <c r="AQ51" s="104"/>
      <c r="AR51" s="104"/>
      <c r="AS51" s="104">
        <f>SUM(AS48:AS50)</f>
        <v>70642324.019999996</v>
      </c>
      <c r="AT51" s="104"/>
      <c r="AU51" s="104"/>
      <c r="AV51" s="104"/>
      <c r="AW51" s="104"/>
      <c r="AX51" s="104"/>
      <c r="AY51" s="104"/>
      <c r="AZ51" s="104"/>
      <c r="BA51" s="34"/>
      <c r="BB51" s="34"/>
      <c r="BC51" s="34"/>
      <c r="BD51" s="34"/>
      <c r="BE51" s="34"/>
      <c r="BF51" s="34"/>
      <c r="BG51" s="34"/>
      <c r="BH51" s="34"/>
    </row>
    <row r="52" spans="1:79" s="2" customFormat="1">
      <c r="A52" s="36"/>
      <c r="B52" s="36"/>
      <c r="C52" s="36"/>
      <c r="D52" s="39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4"/>
      <c r="BB52" s="34"/>
      <c r="BC52" s="34"/>
      <c r="BD52" s="34"/>
      <c r="BE52" s="34"/>
      <c r="BF52" s="34"/>
      <c r="BG52" s="34"/>
      <c r="BH52" s="34"/>
    </row>
    <row r="53" spans="1:79" ht="15.75" customHeight="1">
      <c r="A53" s="70" t="s">
        <v>41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ht="15" customHeight="1">
      <c r="A54" s="59" t="s">
        <v>75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79" ht="15.95" customHeight="1">
      <c r="A55" s="60" t="s">
        <v>27</v>
      </c>
      <c r="B55" s="60"/>
      <c r="C55" s="60"/>
      <c r="D55" s="61" t="s">
        <v>33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60" t="s">
        <v>28</v>
      </c>
      <c r="AC55" s="60"/>
      <c r="AD55" s="60"/>
      <c r="AE55" s="60"/>
      <c r="AF55" s="60"/>
      <c r="AG55" s="60"/>
      <c r="AH55" s="60"/>
      <c r="AI55" s="60"/>
      <c r="AJ55" s="60" t="s">
        <v>29</v>
      </c>
      <c r="AK55" s="60"/>
      <c r="AL55" s="60"/>
      <c r="AM55" s="60"/>
      <c r="AN55" s="60"/>
      <c r="AO55" s="60"/>
      <c r="AP55" s="60"/>
      <c r="AQ55" s="60"/>
      <c r="AR55" s="60" t="s">
        <v>26</v>
      </c>
      <c r="AS55" s="60"/>
      <c r="AT55" s="60"/>
      <c r="AU55" s="60"/>
      <c r="AV55" s="60"/>
      <c r="AW55" s="60"/>
      <c r="AX55" s="60"/>
      <c r="AY55" s="60"/>
    </row>
    <row r="56" spans="1:79" ht="29.1" customHeight="1">
      <c r="A56" s="60"/>
      <c r="B56" s="60"/>
      <c r="C56" s="60"/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>
      <c r="A57" s="60">
        <v>1</v>
      </c>
      <c r="B57" s="60"/>
      <c r="C57" s="60"/>
      <c r="D57" s="100">
        <v>2</v>
      </c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2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>
      <c r="A58" s="67" t="s">
        <v>6</v>
      </c>
      <c r="B58" s="67"/>
      <c r="C58" s="67"/>
      <c r="D58" s="97" t="s">
        <v>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103" t="s">
        <v>8</v>
      </c>
      <c r="AC58" s="103"/>
      <c r="AD58" s="103"/>
      <c r="AE58" s="103"/>
      <c r="AF58" s="103"/>
      <c r="AG58" s="103"/>
      <c r="AH58" s="103"/>
      <c r="AI58" s="103"/>
      <c r="AJ58" s="103" t="s">
        <v>9</v>
      </c>
      <c r="AK58" s="103"/>
      <c r="AL58" s="103"/>
      <c r="AM58" s="103"/>
      <c r="AN58" s="103"/>
      <c r="AO58" s="103"/>
      <c r="AP58" s="103"/>
      <c r="AQ58" s="103"/>
      <c r="AR58" s="103" t="s">
        <v>10</v>
      </c>
      <c r="AS58" s="103"/>
      <c r="AT58" s="103"/>
      <c r="AU58" s="103"/>
      <c r="AV58" s="103"/>
      <c r="AW58" s="103"/>
      <c r="AX58" s="103"/>
      <c r="AY58" s="103"/>
      <c r="CA58" s="1" t="s">
        <v>15</v>
      </c>
    </row>
    <row r="59" spans="1:79" s="2" customFormat="1" ht="12.75" customHeight="1">
      <c r="A59" s="105"/>
      <c r="B59" s="105"/>
      <c r="C59" s="105"/>
      <c r="D59" s="106" t="s">
        <v>26</v>
      </c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8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CA59" s="2" t="s">
        <v>16</v>
      </c>
    </row>
    <row r="60" spans="1:79" s="2" customFormat="1" ht="12.75" customHeight="1">
      <c r="A60" s="36"/>
      <c r="B60" s="36"/>
      <c r="C60" s="36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89" t="s">
        <v>42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</row>
    <row r="62" spans="1:79" ht="30" customHeight="1">
      <c r="A62" s="60" t="s">
        <v>27</v>
      </c>
      <c r="B62" s="60"/>
      <c r="C62" s="60"/>
      <c r="D62" s="60"/>
      <c r="E62" s="60"/>
      <c r="F62" s="60"/>
      <c r="G62" s="100" t="s">
        <v>43</v>
      </c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2"/>
      <c r="Z62" s="60" t="s">
        <v>2</v>
      </c>
      <c r="AA62" s="60"/>
      <c r="AB62" s="60"/>
      <c r="AC62" s="60"/>
      <c r="AD62" s="60"/>
      <c r="AE62" s="60" t="s">
        <v>1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100" t="s">
        <v>28</v>
      </c>
      <c r="AP62" s="101"/>
      <c r="AQ62" s="101"/>
      <c r="AR62" s="101"/>
      <c r="AS62" s="101"/>
      <c r="AT62" s="101"/>
      <c r="AU62" s="101"/>
      <c r="AV62" s="102"/>
      <c r="AW62" s="100" t="s">
        <v>29</v>
      </c>
      <c r="AX62" s="101"/>
      <c r="AY62" s="101"/>
      <c r="AZ62" s="101"/>
      <c r="BA62" s="101"/>
      <c r="BB62" s="101"/>
      <c r="BC62" s="101"/>
      <c r="BD62" s="102"/>
      <c r="BE62" s="100" t="s">
        <v>26</v>
      </c>
      <c r="BF62" s="101"/>
      <c r="BG62" s="101"/>
      <c r="BH62" s="101"/>
      <c r="BI62" s="101"/>
      <c r="BJ62" s="101"/>
      <c r="BK62" s="101"/>
      <c r="BL62" s="102"/>
    </row>
    <row r="63" spans="1:79" ht="15.75" customHeight="1">
      <c r="A63" s="60">
        <v>1</v>
      </c>
      <c r="B63" s="60"/>
      <c r="C63" s="60"/>
      <c r="D63" s="60"/>
      <c r="E63" s="60"/>
      <c r="F63" s="60"/>
      <c r="G63" s="100">
        <v>2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2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>
      <c r="A64" s="67" t="s">
        <v>32</v>
      </c>
      <c r="B64" s="67"/>
      <c r="C64" s="67"/>
      <c r="D64" s="67"/>
      <c r="E64" s="67"/>
      <c r="F64" s="67"/>
      <c r="G64" s="97" t="s">
        <v>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67" t="s">
        <v>19</v>
      </c>
      <c r="AA64" s="67"/>
      <c r="AB64" s="67"/>
      <c r="AC64" s="67"/>
      <c r="AD64" s="67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97"/>
      <c r="AO64" s="103" t="s">
        <v>8</v>
      </c>
      <c r="AP64" s="103"/>
      <c r="AQ64" s="103"/>
      <c r="AR64" s="103"/>
      <c r="AS64" s="103"/>
      <c r="AT64" s="103"/>
      <c r="AU64" s="103"/>
      <c r="AV64" s="103"/>
      <c r="AW64" s="103" t="s">
        <v>30</v>
      </c>
      <c r="AX64" s="103"/>
      <c r="AY64" s="103"/>
      <c r="AZ64" s="103"/>
      <c r="BA64" s="103"/>
      <c r="BB64" s="103"/>
      <c r="BC64" s="103"/>
      <c r="BD64" s="103"/>
      <c r="BE64" s="103" t="s">
        <v>84</v>
      </c>
      <c r="BF64" s="103"/>
      <c r="BG64" s="103"/>
      <c r="BH64" s="103"/>
      <c r="BI64" s="103"/>
      <c r="BJ64" s="103"/>
      <c r="BK64" s="103"/>
      <c r="BL64" s="103"/>
      <c r="CA64" s="1" t="s">
        <v>17</v>
      </c>
    </row>
    <row r="65" spans="1:79" s="2" customFormat="1" ht="12.75" customHeight="1">
      <c r="A65" s="105">
        <v>0</v>
      </c>
      <c r="B65" s="105"/>
      <c r="C65" s="105"/>
      <c r="D65" s="105"/>
      <c r="E65" s="105"/>
      <c r="F65" s="105"/>
      <c r="G65" s="124" t="s">
        <v>83</v>
      </c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6"/>
      <c r="Z65" s="127"/>
      <c r="AA65" s="127"/>
      <c r="AB65" s="127"/>
      <c r="AC65" s="127"/>
      <c r="AD65" s="127"/>
      <c r="AE65" s="128"/>
      <c r="AF65" s="128"/>
      <c r="AG65" s="128"/>
      <c r="AH65" s="128"/>
      <c r="AI65" s="128"/>
      <c r="AJ65" s="128"/>
      <c r="AK65" s="128"/>
      <c r="AL65" s="128"/>
      <c r="AM65" s="128"/>
      <c r="AN65" s="106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CA65" s="2" t="s">
        <v>18</v>
      </c>
    </row>
    <row r="66" spans="1:79" ht="12.75" customHeight="1">
      <c r="A66" s="67">
        <v>1</v>
      </c>
      <c r="B66" s="67"/>
      <c r="C66" s="67"/>
      <c r="D66" s="67"/>
      <c r="E66" s="67"/>
      <c r="F66" s="67"/>
      <c r="G66" s="52" t="s">
        <v>85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1"/>
      <c r="Z66" s="68" t="s">
        <v>86</v>
      </c>
      <c r="AA66" s="68"/>
      <c r="AB66" s="68"/>
      <c r="AC66" s="68"/>
      <c r="AD66" s="68"/>
      <c r="AE66" s="68" t="s">
        <v>87</v>
      </c>
      <c r="AF66" s="68"/>
      <c r="AG66" s="68"/>
      <c r="AH66" s="68"/>
      <c r="AI66" s="68"/>
      <c r="AJ66" s="68"/>
      <c r="AK66" s="68"/>
      <c r="AL66" s="68"/>
      <c r="AM66" s="68"/>
      <c r="AN66" s="43"/>
      <c r="AO66" s="129">
        <v>164.5</v>
      </c>
      <c r="AP66" s="129"/>
      <c r="AQ66" s="129"/>
      <c r="AR66" s="129"/>
      <c r="AS66" s="129"/>
      <c r="AT66" s="129"/>
      <c r="AU66" s="129"/>
      <c r="AV66" s="129"/>
      <c r="AW66" s="58">
        <v>0</v>
      </c>
      <c r="AX66" s="58"/>
      <c r="AY66" s="58"/>
      <c r="AZ66" s="58"/>
      <c r="BA66" s="58"/>
      <c r="BB66" s="58"/>
      <c r="BC66" s="58"/>
      <c r="BD66" s="58"/>
      <c r="BE66" s="129">
        <v>164.5</v>
      </c>
      <c r="BF66" s="129"/>
      <c r="BG66" s="129"/>
      <c r="BH66" s="129"/>
      <c r="BI66" s="129"/>
      <c r="BJ66" s="129"/>
      <c r="BK66" s="129"/>
      <c r="BL66" s="129"/>
    </row>
    <row r="67" spans="1:79" ht="12.75" customHeight="1">
      <c r="A67" s="67">
        <v>1</v>
      </c>
      <c r="B67" s="67"/>
      <c r="C67" s="67"/>
      <c r="D67" s="67"/>
      <c r="E67" s="67"/>
      <c r="F67" s="67"/>
      <c r="G67" s="52" t="s">
        <v>88</v>
      </c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1"/>
      <c r="Z67" s="68" t="s">
        <v>89</v>
      </c>
      <c r="AA67" s="68"/>
      <c r="AB67" s="68"/>
      <c r="AC67" s="68"/>
      <c r="AD67" s="68"/>
      <c r="AE67" s="68" t="s">
        <v>90</v>
      </c>
      <c r="AF67" s="68"/>
      <c r="AG67" s="68"/>
      <c r="AH67" s="68"/>
      <c r="AI67" s="68"/>
      <c r="AJ67" s="68"/>
      <c r="AK67" s="68"/>
      <c r="AL67" s="68"/>
      <c r="AM67" s="68"/>
      <c r="AN67" s="43"/>
      <c r="AO67" s="58">
        <v>69675789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69675789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7">
        <v>1</v>
      </c>
      <c r="B68" s="67"/>
      <c r="C68" s="67"/>
      <c r="D68" s="67"/>
      <c r="E68" s="67"/>
      <c r="F68" s="67"/>
      <c r="G68" s="52" t="s">
        <v>91</v>
      </c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1"/>
      <c r="Z68" s="68" t="s">
        <v>89</v>
      </c>
      <c r="AA68" s="68"/>
      <c r="AB68" s="68"/>
      <c r="AC68" s="68"/>
      <c r="AD68" s="68"/>
      <c r="AE68" s="68" t="s">
        <v>90</v>
      </c>
      <c r="AF68" s="68"/>
      <c r="AG68" s="68"/>
      <c r="AH68" s="68"/>
      <c r="AI68" s="68"/>
      <c r="AJ68" s="68"/>
      <c r="AK68" s="68"/>
      <c r="AL68" s="68"/>
      <c r="AM68" s="68"/>
      <c r="AN68" s="43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15000</v>
      </c>
      <c r="AX68" s="58"/>
      <c r="AY68" s="58"/>
      <c r="AZ68" s="58"/>
      <c r="BA68" s="58"/>
      <c r="BB68" s="58"/>
      <c r="BC68" s="58"/>
      <c r="BD68" s="58"/>
      <c r="BE68" s="58">
        <v>15000</v>
      </c>
      <c r="BF68" s="58"/>
      <c r="BG68" s="58"/>
      <c r="BH68" s="58"/>
      <c r="BI68" s="58"/>
      <c r="BJ68" s="58"/>
      <c r="BK68" s="58"/>
      <c r="BL68" s="58"/>
    </row>
    <row r="69" spans="1:79" ht="27" customHeight="1">
      <c r="A69" s="49">
        <v>1</v>
      </c>
      <c r="B69" s="50"/>
      <c r="C69" s="50"/>
      <c r="D69" s="50"/>
      <c r="E69" s="50"/>
      <c r="F69" s="51"/>
      <c r="G69" s="52" t="s">
        <v>114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43" t="s">
        <v>89</v>
      </c>
      <c r="AA69" s="44"/>
      <c r="AB69" s="44"/>
      <c r="AC69" s="44"/>
      <c r="AD69" s="45"/>
      <c r="AE69" s="68" t="s">
        <v>90</v>
      </c>
      <c r="AF69" s="68"/>
      <c r="AG69" s="68"/>
      <c r="AH69" s="68"/>
      <c r="AI69" s="68"/>
      <c r="AJ69" s="68"/>
      <c r="AK69" s="68"/>
      <c r="AL69" s="68"/>
      <c r="AM69" s="68"/>
      <c r="AN69" s="43"/>
      <c r="AO69" s="46">
        <v>0</v>
      </c>
      <c r="AP69" s="47"/>
      <c r="AQ69" s="47"/>
      <c r="AR69" s="47"/>
      <c r="AS69" s="47"/>
      <c r="AT69" s="47"/>
      <c r="AU69" s="47"/>
      <c r="AV69" s="48"/>
      <c r="AW69" s="46">
        <v>108400</v>
      </c>
      <c r="AX69" s="47"/>
      <c r="AY69" s="47"/>
      <c r="AZ69" s="47"/>
      <c r="BA69" s="47"/>
      <c r="BB69" s="47"/>
      <c r="BC69" s="47"/>
      <c r="BD69" s="48"/>
      <c r="BE69" s="46">
        <v>108400</v>
      </c>
      <c r="BF69" s="47"/>
      <c r="BG69" s="47"/>
      <c r="BH69" s="47"/>
      <c r="BI69" s="47"/>
      <c r="BJ69" s="47"/>
      <c r="BK69" s="47"/>
      <c r="BL69" s="48"/>
    </row>
    <row r="70" spans="1:79" ht="12.75" customHeight="1">
      <c r="A70" s="49">
        <v>1</v>
      </c>
      <c r="B70" s="50"/>
      <c r="C70" s="50"/>
      <c r="D70" s="50"/>
      <c r="E70" s="50"/>
      <c r="F70" s="51"/>
      <c r="G70" s="52" t="s">
        <v>111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43" t="s">
        <v>89</v>
      </c>
      <c r="AA70" s="44"/>
      <c r="AB70" s="44"/>
      <c r="AC70" s="44"/>
      <c r="AD70" s="45"/>
      <c r="AE70" s="43" t="s">
        <v>90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46">
        <v>657714</v>
      </c>
      <c r="AP70" s="47"/>
      <c r="AQ70" s="47"/>
      <c r="AR70" s="47"/>
      <c r="AS70" s="47"/>
      <c r="AT70" s="47"/>
      <c r="AU70" s="47"/>
      <c r="AV70" s="48"/>
      <c r="AW70" s="46">
        <v>48000</v>
      </c>
      <c r="AX70" s="47"/>
      <c r="AY70" s="47"/>
      <c r="AZ70" s="47"/>
      <c r="BA70" s="47"/>
      <c r="BB70" s="47"/>
      <c r="BC70" s="47"/>
      <c r="BD70" s="48"/>
      <c r="BE70" s="46">
        <v>705714</v>
      </c>
      <c r="BF70" s="47"/>
      <c r="BG70" s="47"/>
      <c r="BH70" s="47"/>
      <c r="BI70" s="47"/>
      <c r="BJ70" s="47"/>
      <c r="BK70" s="47"/>
      <c r="BL70" s="48"/>
    </row>
    <row r="71" spans="1:79" ht="12.75" customHeight="1">
      <c r="A71" s="49">
        <v>1</v>
      </c>
      <c r="B71" s="50"/>
      <c r="C71" s="50"/>
      <c r="D71" s="50"/>
      <c r="E71" s="50"/>
      <c r="F71" s="51"/>
      <c r="G71" s="52" t="s">
        <v>121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43" t="s">
        <v>89</v>
      </c>
      <c r="AA71" s="44"/>
      <c r="AB71" s="44"/>
      <c r="AC71" s="44"/>
      <c r="AD71" s="45"/>
      <c r="AE71" s="43" t="s">
        <v>90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0</v>
      </c>
      <c r="AP71" s="47"/>
      <c r="AQ71" s="47"/>
      <c r="AR71" s="47"/>
      <c r="AS71" s="47"/>
      <c r="AT71" s="47"/>
      <c r="AU71" s="47"/>
      <c r="AV71" s="48"/>
      <c r="AW71" s="46">
        <v>53978</v>
      </c>
      <c r="AX71" s="47"/>
      <c r="AY71" s="47"/>
      <c r="AZ71" s="47"/>
      <c r="BA71" s="47"/>
      <c r="BB71" s="47"/>
      <c r="BC71" s="47"/>
      <c r="BD71" s="48"/>
      <c r="BE71" s="46">
        <v>53978</v>
      </c>
      <c r="BF71" s="47"/>
      <c r="BG71" s="47"/>
      <c r="BH71" s="47"/>
      <c r="BI71" s="47"/>
      <c r="BJ71" s="47"/>
      <c r="BK71" s="47"/>
      <c r="BL71" s="48"/>
    </row>
    <row r="72" spans="1:79" ht="12.75" customHeight="1">
      <c r="A72" s="49">
        <v>1</v>
      </c>
      <c r="B72" s="50"/>
      <c r="C72" s="50"/>
      <c r="D72" s="50"/>
      <c r="E72" s="50"/>
      <c r="F72" s="51"/>
      <c r="G72" s="52" t="s">
        <v>122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43" t="s">
        <v>89</v>
      </c>
      <c r="AA72" s="44"/>
      <c r="AB72" s="44"/>
      <c r="AC72" s="44"/>
      <c r="AD72" s="45"/>
      <c r="AE72" s="43" t="s">
        <v>90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46">
        <v>0</v>
      </c>
      <c r="AP72" s="47"/>
      <c r="AQ72" s="47"/>
      <c r="AR72" s="47"/>
      <c r="AS72" s="47"/>
      <c r="AT72" s="47"/>
      <c r="AU72" s="47"/>
      <c r="AV72" s="48"/>
      <c r="AW72" s="46">
        <v>25400</v>
      </c>
      <c r="AX72" s="47"/>
      <c r="AY72" s="47"/>
      <c r="AZ72" s="47"/>
      <c r="BA72" s="47"/>
      <c r="BB72" s="47"/>
      <c r="BC72" s="47"/>
      <c r="BD72" s="48"/>
      <c r="BE72" s="46">
        <v>25400</v>
      </c>
      <c r="BF72" s="47"/>
      <c r="BG72" s="47"/>
      <c r="BH72" s="47"/>
      <c r="BI72" s="47"/>
      <c r="BJ72" s="47"/>
      <c r="BK72" s="47"/>
      <c r="BL72" s="48"/>
    </row>
    <row r="73" spans="1:79" ht="12.75" customHeight="1">
      <c r="A73" s="49"/>
      <c r="B73" s="50"/>
      <c r="C73" s="50"/>
      <c r="D73" s="50"/>
      <c r="E73" s="50"/>
      <c r="F73" s="51"/>
      <c r="G73" s="52" t="s">
        <v>123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43" t="s">
        <v>89</v>
      </c>
      <c r="AA73" s="44"/>
      <c r="AB73" s="44"/>
      <c r="AC73" s="44"/>
      <c r="AD73" s="45"/>
      <c r="AE73" s="43" t="s">
        <v>90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46">
        <v>0</v>
      </c>
      <c r="AP73" s="47"/>
      <c r="AQ73" s="47"/>
      <c r="AR73" s="47"/>
      <c r="AS73" s="47"/>
      <c r="AT73" s="47"/>
      <c r="AU73" s="47"/>
      <c r="AV73" s="48"/>
      <c r="AW73" s="46">
        <v>58043.02</v>
      </c>
      <c r="AX73" s="47"/>
      <c r="AY73" s="47"/>
      <c r="AZ73" s="47"/>
      <c r="BA73" s="47"/>
      <c r="BB73" s="47"/>
      <c r="BC73" s="47"/>
      <c r="BD73" s="48"/>
      <c r="BE73" s="46">
        <v>58043.02</v>
      </c>
      <c r="BF73" s="47"/>
      <c r="BG73" s="47"/>
      <c r="BH73" s="47"/>
      <c r="BI73" s="47"/>
      <c r="BJ73" s="47"/>
      <c r="BK73" s="47"/>
      <c r="BL73" s="48"/>
    </row>
    <row r="74" spans="1:79" s="2" customFormat="1" ht="12.75" customHeight="1">
      <c r="A74" s="105">
        <v>0</v>
      </c>
      <c r="B74" s="105"/>
      <c r="C74" s="105"/>
      <c r="D74" s="105"/>
      <c r="E74" s="105"/>
      <c r="F74" s="105"/>
      <c r="G74" s="132" t="s">
        <v>124</v>
      </c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4"/>
      <c r="Z74" s="127"/>
      <c r="AA74" s="127"/>
      <c r="AB74" s="127"/>
      <c r="AC74" s="127"/>
      <c r="AD74" s="127"/>
      <c r="AE74" s="128"/>
      <c r="AF74" s="128"/>
      <c r="AG74" s="128"/>
      <c r="AH74" s="128"/>
      <c r="AI74" s="128"/>
      <c r="AJ74" s="128"/>
      <c r="AK74" s="128"/>
      <c r="AL74" s="128"/>
      <c r="AM74" s="128"/>
      <c r="AN74" s="106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</row>
    <row r="75" spans="1:79" ht="12.75" customHeight="1">
      <c r="A75" s="67">
        <v>1</v>
      </c>
      <c r="B75" s="67"/>
      <c r="C75" s="67"/>
      <c r="D75" s="67"/>
      <c r="E75" s="67"/>
      <c r="F75" s="67"/>
      <c r="G75" s="52" t="s">
        <v>92</v>
      </c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1"/>
      <c r="Z75" s="68" t="s">
        <v>86</v>
      </c>
      <c r="AA75" s="68"/>
      <c r="AB75" s="68"/>
      <c r="AC75" s="68"/>
      <c r="AD75" s="68"/>
      <c r="AE75" s="52" t="s">
        <v>93</v>
      </c>
      <c r="AF75" s="130"/>
      <c r="AG75" s="130"/>
      <c r="AH75" s="130"/>
      <c r="AI75" s="130"/>
      <c r="AJ75" s="130"/>
      <c r="AK75" s="130"/>
      <c r="AL75" s="130"/>
      <c r="AM75" s="130"/>
      <c r="AN75" s="131"/>
      <c r="AO75" s="58">
        <v>15000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15000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7">
        <v>1</v>
      </c>
      <c r="B76" s="67"/>
      <c r="C76" s="67"/>
      <c r="D76" s="67"/>
      <c r="E76" s="67"/>
      <c r="F76" s="67"/>
      <c r="G76" s="52" t="s">
        <v>94</v>
      </c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1"/>
      <c r="Z76" s="68" t="s">
        <v>86</v>
      </c>
      <c r="AA76" s="68"/>
      <c r="AB76" s="68"/>
      <c r="AC76" s="68"/>
      <c r="AD76" s="68"/>
      <c r="AE76" s="52" t="s">
        <v>93</v>
      </c>
      <c r="AF76" s="130"/>
      <c r="AG76" s="130"/>
      <c r="AH76" s="130"/>
      <c r="AI76" s="130"/>
      <c r="AJ76" s="130"/>
      <c r="AK76" s="130"/>
      <c r="AL76" s="130"/>
      <c r="AM76" s="130"/>
      <c r="AN76" s="131"/>
      <c r="AO76" s="58">
        <v>850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850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7">
        <v>1</v>
      </c>
      <c r="B77" s="67"/>
      <c r="C77" s="67"/>
      <c r="D77" s="67"/>
      <c r="E77" s="67"/>
      <c r="F77" s="67"/>
      <c r="G77" s="52" t="s">
        <v>113</v>
      </c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1"/>
      <c r="Z77" s="68" t="s">
        <v>86</v>
      </c>
      <c r="AA77" s="68"/>
      <c r="AB77" s="68"/>
      <c r="AC77" s="68"/>
      <c r="AD77" s="68"/>
      <c r="AE77" s="52" t="s">
        <v>93</v>
      </c>
      <c r="AF77" s="130"/>
      <c r="AG77" s="130"/>
      <c r="AH77" s="130"/>
      <c r="AI77" s="130"/>
      <c r="AJ77" s="130"/>
      <c r="AK77" s="130"/>
      <c r="AL77" s="130"/>
      <c r="AM77" s="130"/>
      <c r="AN77" s="131"/>
      <c r="AO77" s="58">
        <v>500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7">
        <v>1</v>
      </c>
      <c r="B78" s="67"/>
      <c r="C78" s="67"/>
      <c r="D78" s="67"/>
      <c r="E78" s="67"/>
      <c r="F78" s="67"/>
      <c r="G78" s="52" t="s">
        <v>95</v>
      </c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1"/>
      <c r="Z78" s="68" t="s">
        <v>86</v>
      </c>
      <c r="AA78" s="68"/>
      <c r="AB78" s="68"/>
      <c r="AC78" s="68"/>
      <c r="AD78" s="68"/>
      <c r="AE78" s="52" t="s">
        <v>93</v>
      </c>
      <c r="AF78" s="130"/>
      <c r="AG78" s="130"/>
      <c r="AH78" s="130"/>
      <c r="AI78" s="130"/>
      <c r="AJ78" s="130"/>
      <c r="AK78" s="130"/>
      <c r="AL78" s="130"/>
      <c r="AM78" s="130"/>
      <c r="AN78" s="131"/>
      <c r="AO78" s="58">
        <v>650</v>
      </c>
      <c r="AP78" s="58"/>
      <c r="AQ78" s="58"/>
      <c r="AR78" s="58"/>
      <c r="AS78" s="58"/>
      <c r="AT78" s="58"/>
      <c r="AU78" s="58"/>
      <c r="AV78" s="58"/>
      <c r="AW78" s="46">
        <v>0</v>
      </c>
      <c r="AX78" s="47"/>
      <c r="AY78" s="47"/>
      <c r="AZ78" s="47"/>
      <c r="BA78" s="47"/>
      <c r="BB78" s="47"/>
      <c r="BC78" s="47"/>
      <c r="BD78" s="48"/>
      <c r="BE78" s="58">
        <v>650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49">
        <v>1</v>
      </c>
      <c r="B79" s="50"/>
      <c r="C79" s="50"/>
      <c r="D79" s="50"/>
      <c r="E79" s="50"/>
      <c r="F79" s="51"/>
      <c r="G79" s="52" t="s">
        <v>115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43" t="s">
        <v>86</v>
      </c>
      <c r="AA79" s="44"/>
      <c r="AB79" s="44"/>
      <c r="AC79" s="44"/>
      <c r="AD79" s="45"/>
      <c r="AE79" s="52" t="s">
        <v>116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46">
        <v>0</v>
      </c>
      <c r="AP79" s="47"/>
      <c r="AQ79" s="47"/>
      <c r="AR79" s="47"/>
      <c r="AS79" s="47"/>
      <c r="AT79" s="47"/>
      <c r="AU79" s="47"/>
      <c r="AV79" s="48"/>
      <c r="AW79" s="46">
        <v>1</v>
      </c>
      <c r="AX79" s="47"/>
      <c r="AY79" s="47"/>
      <c r="AZ79" s="47"/>
      <c r="BA79" s="47"/>
      <c r="BB79" s="47"/>
      <c r="BC79" s="47"/>
      <c r="BD79" s="48"/>
      <c r="BE79" s="46">
        <v>1</v>
      </c>
      <c r="BF79" s="47"/>
      <c r="BG79" s="47"/>
      <c r="BH79" s="47"/>
      <c r="BI79" s="47"/>
      <c r="BJ79" s="47"/>
      <c r="BK79" s="47"/>
      <c r="BL79" s="48"/>
    </row>
    <row r="80" spans="1:79" ht="12.75" customHeight="1">
      <c r="A80" s="49">
        <v>1</v>
      </c>
      <c r="B80" s="50"/>
      <c r="C80" s="50"/>
      <c r="D80" s="50"/>
      <c r="E80" s="50"/>
      <c r="F80" s="51"/>
      <c r="G80" s="52" t="s">
        <v>117</v>
      </c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4"/>
      <c r="Z80" s="43" t="s">
        <v>86</v>
      </c>
      <c r="AA80" s="44"/>
      <c r="AB80" s="44"/>
      <c r="AC80" s="44"/>
      <c r="AD80" s="45"/>
      <c r="AE80" s="52" t="s">
        <v>116</v>
      </c>
      <c r="AF80" s="135"/>
      <c r="AG80" s="135"/>
      <c r="AH80" s="135"/>
      <c r="AI80" s="135"/>
      <c r="AJ80" s="135"/>
      <c r="AK80" s="135"/>
      <c r="AL80" s="135"/>
      <c r="AM80" s="135"/>
      <c r="AN80" s="136"/>
      <c r="AO80" s="46">
        <v>0</v>
      </c>
      <c r="AP80" s="47"/>
      <c r="AQ80" s="47"/>
      <c r="AR80" s="47"/>
      <c r="AS80" s="47"/>
      <c r="AT80" s="47"/>
      <c r="AU80" s="47"/>
      <c r="AV80" s="48"/>
      <c r="AW80" s="46">
        <v>1</v>
      </c>
      <c r="AX80" s="47"/>
      <c r="AY80" s="47"/>
      <c r="AZ80" s="47"/>
      <c r="BA80" s="47"/>
      <c r="BB80" s="47"/>
      <c r="BC80" s="47"/>
      <c r="BD80" s="48"/>
      <c r="BE80" s="46">
        <v>1</v>
      </c>
      <c r="BF80" s="47"/>
      <c r="BG80" s="47"/>
      <c r="BH80" s="47"/>
      <c r="BI80" s="47"/>
      <c r="BJ80" s="47"/>
      <c r="BK80" s="47"/>
      <c r="BL80" s="48"/>
    </row>
    <row r="81" spans="1:64" ht="12.75" customHeight="1">
      <c r="A81" s="49">
        <v>1</v>
      </c>
      <c r="B81" s="50"/>
      <c r="C81" s="50"/>
      <c r="D81" s="50"/>
      <c r="E81" s="50"/>
      <c r="F81" s="51"/>
      <c r="G81" s="52" t="s">
        <v>125</v>
      </c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4"/>
      <c r="Z81" s="43" t="s">
        <v>86</v>
      </c>
      <c r="AA81" s="44"/>
      <c r="AB81" s="44"/>
      <c r="AC81" s="44"/>
      <c r="AD81" s="45"/>
      <c r="AE81" s="52" t="s">
        <v>116</v>
      </c>
      <c r="AF81" s="135"/>
      <c r="AG81" s="135"/>
      <c r="AH81" s="135"/>
      <c r="AI81" s="135"/>
      <c r="AJ81" s="135"/>
      <c r="AK81" s="135"/>
      <c r="AL81" s="135"/>
      <c r="AM81" s="135"/>
      <c r="AN81" s="136"/>
      <c r="AO81" s="46">
        <v>0</v>
      </c>
      <c r="AP81" s="47"/>
      <c r="AQ81" s="47"/>
      <c r="AR81" s="47"/>
      <c r="AS81" s="47"/>
      <c r="AT81" s="47"/>
      <c r="AU81" s="47"/>
      <c r="AV81" s="48"/>
      <c r="AW81" s="46">
        <v>4</v>
      </c>
      <c r="AX81" s="47"/>
      <c r="AY81" s="47"/>
      <c r="AZ81" s="47"/>
      <c r="BA81" s="47"/>
      <c r="BB81" s="47"/>
      <c r="BC81" s="47"/>
      <c r="BD81" s="48"/>
      <c r="BE81" s="46">
        <v>4</v>
      </c>
      <c r="BF81" s="47"/>
      <c r="BG81" s="47"/>
      <c r="BH81" s="47"/>
      <c r="BI81" s="47"/>
      <c r="BJ81" s="47"/>
      <c r="BK81" s="47"/>
      <c r="BL81" s="48"/>
    </row>
    <row r="82" spans="1:64" ht="12.75" customHeight="1">
      <c r="A82" s="49">
        <v>1</v>
      </c>
      <c r="B82" s="50"/>
      <c r="C82" s="50"/>
      <c r="D82" s="50"/>
      <c r="E82" s="50"/>
      <c r="F82" s="51"/>
      <c r="G82" s="52" t="s">
        <v>126</v>
      </c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4"/>
      <c r="Z82" s="43" t="s">
        <v>86</v>
      </c>
      <c r="AA82" s="44"/>
      <c r="AB82" s="44"/>
      <c r="AC82" s="44"/>
      <c r="AD82" s="45"/>
      <c r="AE82" s="52" t="s">
        <v>116</v>
      </c>
      <c r="AF82" s="135"/>
      <c r="AG82" s="135"/>
      <c r="AH82" s="135"/>
      <c r="AI82" s="135"/>
      <c r="AJ82" s="135"/>
      <c r="AK82" s="135"/>
      <c r="AL82" s="135"/>
      <c r="AM82" s="135"/>
      <c r="AN82" s="136"/>
      <c r="AO82" s="46">
        <v>0</v>
      </c>
      <c r="AP82" s="47"/>
      <c r="AQ82" s="47"/>
      <c r="AR82" s="47"/>
      <c r="AS82" s="47"/>
      <c r="AT82" s="47"/>
      <c r="AU82" s="47"/>
      <c r="AV82" s="48"/>
      <c r="AW82" s="46">
        <v>1</v>
      </c>
      <c r="AX82" s="47"/>
      <c r="AY82" s="47"/>
      <c r="AZ82" s="47"/>
      <c r="BA82" s="47"/>
      <c r="BB82" s="47"/>
      <c r="BC82" s="47"/>
      <c r="BD82" s="48"/>
      <c r="BE82" s="46">
        <v>1</v>
      </c>
      <c r="BF82" s="47"/>
      <c r="BG82" s="47"/>
      <c r="BH82" s="47"/>
      <c r="BI82" s="47"/>
      <c r="BJ82" s="47"/>
      <c r="BK82" s="47"/>
      <c r="BL82" s="48"/>
    </row>
    <row r="83" spans="1:64" ht="12.75" customHeight="1">
      <c r="A83" s="49">
        <v>1</v>
      </c>
      <c r="B83" s="50"/>
      <c r="C83" s="50"/>
      <c r="D83" s="50"/>
      <c r="E83" s="50"/>
      <c r="F83" s="51"/>
      <c r="G83" s="52" t="s">
        <v>127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43" t="s">
        <v>86</v>
      </c>
      <c r="AA83" s="44"/>
      <c r="AB83" s="44"/>
      <c r="AC83" s="44"/>
      <c r="AD83" s="45"/>
      <c r="AE83" s="52" t="s">
        <v>116</v>
      </c>
      <c r="AF83" s="135"/>
      <c r="AG83" s="135"/>
      <c r="AH83" s="135"/>
      <c r="AI83" s="135"/>
      <c r="AJ83" s="135"/>
      <c r="AK83" s="135"/>
      <c r="AL83" s="135"/>
      <c r="AM83" s="135"/>
      <c r="AN83" s="136"/>
      <c r="AO83" s="46">
        <v>0</v>
      </c>
      <c r="AP83" s="47"/>
      <c r="AQ83" s="47"/>
      <c r="AR83" s="47"/>
      <c r="AS83" s="47"/>
      <c r="AT83" s="47"/>
      <c r="AU83" s="47"/>
      <c r="AV83" s="48"/>
      <c r="AW83" s="46">
        <v>2</v>
      </c>
      <c r="AX83" s="47"/>
      <c r="AY83" s="47"/>
      <c r="AZ83" s="47"/>
      <c r="BA83" s="47"/>
      <c r="BB83" s="47"/>
      <c r="BC83" s="47"/>
      <c r="BD83" s="48"/>
      <c r="BE83" s="46">
        <v>2</v>
      </c>
      <c r="BF83" s="47"/>
      <c r="BG83" s="47"/>
      <c r="BH83" s="47"/>
      <c r="BI83" s="47"/>
      <c r="BJ83" s="47"/>
      <c r="BK83" s="47"/>
      <c r="BL83" s="48"/>
    </row>
    <row r="84" spans="1:64" s="2" customFormat="1" ht="12.75" customHeight="1">
      <c r="A84" s="105">
        <v>0</v>
      </c>
      <c r="B84" s="105"/>
      <c r="C84" s="105"/>
      <c r="D84" s="105"/>
      <c r="E84" s="105"/>
      <c r="F84" s="105"/>
      <c r="G84" s="132" t="s">
        <v>96</v>
      </c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4"/>
      <c r="Z84" s="127"/>
      <c r="AA84" s="127"/>
      <c r="AB84" s="127"/>
      <c r="AC84" s="127"/>
      <c r="AD84" s="127"/>
      <c r="AE84" s="132"/>
      <c r="AF84" s="133"/>
      <c r="AG84" s="133"/>
      <c r="AH84" s="133"/>
      <c r="AI84" s="133"/>
      <c r="AJ84" s="133"/>
      <c r="AK84" s="133"/>
      <c r="AL84" s="133"/>
      <c r="AM84" s="133"/>
      <c r="AN84" s="13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</row>
    <row r="85" spans="1:64" ht="12.75" customHeight="1">
      <c r="A85" s="67">
        <v>1</v>
      </c>
      <c r="B85" s="67"/>
      <c r="C85" s="67"/>
      <c r="D85" s="67"/>
      <c r="E85" s="67"/>
      <c r="F85" s="67"/>
      <c r="G85" s="52" t="s">
        <v>97</v>
      </c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1"/>
      <c r="Z85" s="68" t="s">
        <v>89</v>
      </c>
      <c r="AA85" s="68"/>
      <c r="AB85" s="68"/>
      <c r="AC85" s="68"/>
      <c r="AD85" s="68"/>
      <c r="AE85" s="52" t="s">
        <v>98</v>
      </c>
      <c r="AF85" s="130"/>
      <c r="AG85" s="130"/>
      <c r="AH85" s="130"/>
      <c r="AI85" s="130"/>
      <c r="AJ85" s="130"/>
      <c r="AK85" s="130"/>
      <c r="AL85" s="130"/>
      <c r="AM85" s="130"/>
      <c r="AN85" s="131"/>
      <c r="AO85" s="58">
        <v>423561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423561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7">
        <v>1</v>
      </c>
      <c r="B86" s="67"/>
      <c r="C86" s="67"/>
      <c r="D86" s="67"/>
      <c r="E86" s="67"/>
      <c r="F86" s="67"/>
      <c r="G86" s="52" t="s">
        <v>99</v>
      </c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1"/>
      <c r="Z86" s="68" t="s">
        <v>86</v>
      </c>
      <c r="AA86" s="68"/>
      <c r="AB86" s="68"/>
      <c r="AC86" s="68"/>
      <c r="AD86" s="68"/>
      <c r="AE86" s="52" t="s">
        <v>93</v>
      </c>
      <c r="AF86" s="130"/>
      <c r="AG86" s="130"/>
      <c r="AH86" s="130"/>
      <c r="AI86" s="130"/>
      <c r="AJ86" s="130"/>
      <c r="AK86" s="130"/>
      <c r="AL86" s="130"/>
      <c r="AM86" s="130"/>
      <c r="AN86" s="131"/>
      <c r="AO86" s="58">
        <v>15000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15000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7">
        <v>1</v>
      </c>
      <c r="B87" s="67"/>
      <c r="C87" s="67"/>
      <c r="D87" s="67"/>
      <c r="E87" s="67"/>
      <c r="F87" s="67"/>
      <c r="G87" s="52" t="s">
        <v>100</v>
      </c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1"/>
      <c r="Z87" s="68" t="s">
        <v>86</v>
      </c>
      <c r="AA87" s="68"/>
      <c r="AB87" s="68"/>
      <c r="AC87" s="68"/>
      <c r="AD87" s="68"/>
      <c r="AE87" s="52" t="s">
        <v>98</v>
      </c>
      <c r="AF87" s="130"/>
      <c r="AG87" s="130"/>
      <c r="AH87" s="130"/>
      <c r="AI87" s="130"/>
      <c r="AJ87" s="130"/>
      <c r="AK87" s="130"/>
      <c r="AL87" s="130"/>
      <c r="AM87" s="130"/>
      <c r="AN87" s="131"/>
      <c r="AO87" s="58">
        <v>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7">
        <v>1</v>
      </c>
      <c r="B88" s="67"/>
      <c r="C88" s="67"/>
      <c r="D88" s="67"/>
      <c r="E88" s="67"/>
      <c r="F88" s="67"/>
      <c r="G88" s="52" t="s">
        <v>101</v>
      </c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1"/>
      <c r="Z88" s="68" t="s">
        <v>86</v>
      </c>
      <c r="AA88" s="68"/>
      <c r="AB88" s="68"/>
      <c r="AC88" s="68"/>
      <c r="AD88" s="68"/>
      <c r="AE88" s="52" t="s">
        <v>98</v>
      </c>
      <c r="AF88" s="130"/>
      <c r="AG88" s="130"/>
      <c r="AH88" s="130"/>
      <c r="AI88" s="130"/>
      <c r="AJ88" s="130"/>
      <c r="AK88" s="130"/>
      <c r="AL88" s="130"/>
      <c r="AM88" s="130"/>
      <c r="AN88" s="131"/>
      <c r="AO88" s="58">
        <v>3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3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7">
        <v>1</v>
      </c>
      <c r="B89" s="67"/>
      <c r="C89" s="67"/>
      <c r="D89" s="67"/>
      <c r="E89" s="67"/>
      <c r="F89" s="67"/>
      <c r="G89" s="52" t="s">
        <v>102</v>
      </c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1"/>
      <c r="Z89" s="68" t="s">
        <v>86</v>
      </c>
      <c r="AA89" s="68"/>
      <c r="AB89" s="68"/>
      <c r="AC89" s="68"/>
      <c r="AD89" s="68"/>
      <c r="AE89" s="52" t="s">
        <v>98</v>
      </c>
      <c r="AF89" s="130"/>
      <c r="AG89" s="130"/>
      <c r="AH89" s="130"/>
      <c r="AI89" s="130"/>
      <c r="AJ89" s="130"/>
      <c r="AK89" s="130"/>
      <c r="AL89" s="130"/>
      <c r="AM89" s="130"/>
      <c r="AN89" s="131"/>
      <c r="AO89" s="58">
        <v>4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4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49">
        <v>1</v>
      </c>
      <c r="B90" s="50"/>
      <c r="C90" s="50"/>
      <c r="D90" s="50"/>
      <c r="E90" s="50"/>
      <c r="F90" s="51"/>
      <c r="G90" s="52" t="s">
        <v>118</v>
      </c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4"/>
      <c r="Z90" s="43" t="s">
        <v>89</v>
      </c>
      <c r="AA90" s="44"/>
      <c r="AB90" s="44"/>
      <c r="AC90" s="44"/>
      <c r="AD90" s="45"/>
      <c r="AE90" s="52" t="s">
        <v>98</v>
      </c>
      <c r="AF90" s="130"/>
      <c r="AG90" s="130"/>
      <c r="AH90" s="130"/>
      <c r="AI90" s="130"/>
      <c r="AJ90" s="130"/>
      <c r="AK90" s="130"/>
      <c r="AL90" s="130"/>
      <c r="AM90" s="130"/>
      <c r="AN90" s="131"/>
      <c r="AO90" s="46">
        <v>0</v>
      </c>
      <c r="AP90" s="47"/>
      <c r="AQ90" s="47"/>
      <c r="AR90" s="47"/>
      <c r="AS90" s="47"/>
      <c r="AT90" s="47"/>
      <c r="AU90" s="47"/>
      <c r="AV90" s="48"/>
      <c r="AW90" s="46">
        <v>75000</v>
      </c>
      <c r="AX90" s="47"/>
      <c r="AY90" s="47"/>
      <c r="AZ90" s="47"/>
      <c r="BA90" s="47"/>
      <c r="BB90" s="47"/>
      <c r="BC90" s="47"/>
      <c r="BD90" s="48"/>
      <c r="BE90" s="46">
        <v>75000</v>
      </c>
      <c r="BF90" s="47"/>
      <c r="BG90" s="47"/>
      <c r="BH90" s="47"/>
      <c r="BI90" s="47"/>
      <c r="BJ90" s="47"/>
      <c r="BK90" s="47"/>
      <c r="BL90" s="48"/>
    </row>
    <row r="91" spans="1:64" ht="12.75" customHeight="1">
      <c r="A91" s="49">
        <v>1</v>
      </c>
      <c r="B91" s="50"/>
      <c r="C91" s="50"/>
      <c r="D91" s="50"/>
      <c r="E91" s="50"/>
      <c r="F91" s="51"/>
      <c r="G91" s="52" t="s">
        <v>119</v>
      </c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4"/>
      <c r="Z91" s="43" t="s">
        <v>89</v>
      </c>
      <c r="AA91" s="44"/>
      <c r="AB91" s="44"/>
      <c r="AC91" s="44"/>
      <c r="AD91" s="45"/>
      <c r="AE91" s="52" t="s">
        <v>98</v>
      </c>
      <c r="AF91" s="130"/>
      <c r="AG91" s="130"/>
      <c r="AH91" s="130"/>
      <c r="AI91" s="130"/>
      <c r="AJ91" s="130"/>
      <c r="AK91" s="130"/>
      <c r="AL91" s="130"/>
      <c r="AM91" s="130"/>
      <c r="AN91" s="131"/>
      <c r="AO91" s="46">
        <v>0</v>
      </c>
      <c r="AP91" s="47"/>
      <c r="AQ91" s="47"/>
      <c r="AR91" s="47"/>
      <c r="AS91" s="47"/>
      <c r="AT91" s="47"/>
      <c r="AU91" s="47"/>
      <c r="AV91" s="48"/>
      <c r="AW91" s="46">
        <v>33400</v>
      </c>
      <c r="AX91" s="47"/>
      <c r="AY91" s="47"/>
      <c r="AZ91" s="47"/>
      <c r="BA91" s="47"/>
      <c r="BB91" s="47"/>
      <c r="BC91" s="47"/>
      <c r="BD91" s="48"/>
      <c r="BE91" s="46">
        <v>33400</v>
      </c>
      <c r="BF91" s="47"/>
      <c r="BG91" s="47"/>
      <c r="BH91" s="47"/>
      <c r="BI91" s="47"/>
      <c r="BJ91" s="47"/>
      <c r="BK91" s="47"/>
      <c r="BL91" s="48"/>
    </row>
    <row r="92" spans="1:64" ht="12.75" customHeight="1">
      <c r="A92" s="49">
        <v>1</v>
      </c>
      <c r="B92" s="50"/>
      <c r="C92" s="50"/>
      <c r="D92" s="50"/>
      <c r="E92" s="50"/>
      <c r="F92" s="51"/>
      <c r="G92" s="52" t="s">
        <v>128</v>
      </c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4"/>
      <c r="Z92" s="43" t="s">
        <v>89</v>
      </c>
      <c r="AA92" s="44"/>
      <c r="AB92" s="44"/>
      <c r="AC92" s="44"/>
      <c r="AD92" s="45"/>
      <c r="AE92" s="52" t="s">
        <v>98</v>
      </c>
      <c r="AF92" s="130"/>
      <c r="AG92" s="130"/>
      <c r="AH92" s="130"/>
      <c r="AI92" s="130"/>
      <c r="AJ92" s="130"/>
      <c r="AK92" s="130"/>
      <c r="AL92" s="130"/>
      <c r="AM92" s="130"/>
      <c r="AN92" s="131"/>
      <c r="AO92" s="46">
        <v>0</v>
      </c>
      <c r="AP92" s="47"/>
      <c r="AQ92" s="47"/>
      <c r="AR92" s="47"/>
      <c r="AS92" s="47"/>
      <c r="AT92" s="47"/>
      <c r="AU92" s="47"/>
      <c r="AV92" s="48"/>
      <c r="AW92" s="46">
        <v>13494.5</v>
      </c>
      <c r="AX92" s="47"/>
      <c r="AY92" s="47"/>
      <c r="AZ92" s="47"/>
      <c r="BA92" s="47"/>
      <c r="BB92" s="47"/>
      <c r="BC92" s="47"/>
      <c r="BD92" s="48"/>
      <c r="BE92" s="46">
        <v>13494.5</v>
      </c>
      <c r="BF92" s="47"/>
      <c r="BG92" s="47"/>
      <c r="BH92" s="47"/>
      <c r="BI92" s="47"/>
      <c r="BJ92" s="47"/>
      <c r="BK92" s="47"/>
      <c r="BL92" s="48"/>
    </row>
    <row r="93" spans="1:64" ht="12.75" customHeight="1">
      <c r="A93" s="49">
        <v>1</v>
      </c>
      <c r="B93" s="50"/>
      <c r="C93" s="50"/>
      <c r="D93" s="50"/>
      <c r="E93" s="50"/>
      <c r="F93" s="51"/>
      <c r="G93" s="52" t="s">
        <v>129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4"/>
      <c r="Z93" s="43" t="s">
        <v>89</v>
      </c>
      <c r="AA93" s="44"/>
      <c r="AB93" s="44"/>
      <c r="AC93" s="44"/>
      <c r="AD93" s="45"/>
      <c r="AE93" s="52" t="s">
        <v>98</v>
      </c>
      <c r="AF93" s="130"/>
      <c r="AG93" s="130"/>
      <c r="AH93" s="130"/>
      <c r="AI93" s="130"/>
      <c r="AJ93" s="130"/>
      <c r="AK93" s="130"/>
      <c r="AL93" s="130"/>
      <c r="AM93" s="130"/>
      <c r="AN93" s="131"/>
      <c r="AO93" s="46">
        <v>0</v>
      </c>
      <c r="AP93" s="47"/>
      <c r="AQ93" s="47"/>
      <c r="AR93" s="47"/>
      <c r="AS93" s="47"/>
      <c r="AT93" s="47"/>
      <c r="AU93" s="47"/>
      <c r="AV93" s="48"/>
      <c r="AW93" s="46">
        <v>25400</v>
      </c>
      <c r="AX93" s="47"/>
      <c r="AY93" s="47"/>
      <c r="AZ93" s="47"/>
      <c r="BA93" s="47"/>
      <c r="BB93" s="47"/>
      <c r="BC93" s="47"/>
      <c r="BD93" s="48"/>
      <c r="BE93" s="46">
        <v>25400</v>
      </c>
      <c r="BF93" s="47"/>
      <c r="BG93" s="47"/>
      <c r="BH93" s="47"/>
      <c r="BI93" s="47"/>
      <c r="BJ93" s="47"/>
      <c r="BK93" s="47"/>
      <c r="BL93" s="48"/>
    </row>
    <row r="94" spans="1:64" ht="12.75" customHeight="1">
      <c r="A94" s="49">
        <v>1</v>
      </c>
      <c r="B94" s="50"/>
      <c r="C94" s="50"/>
      <c r="D94" s="50"/>
      <c r="E94" s="50"/>
      <c r="F94" s="51"/>
      <c r="G94" s="52" t="s">
        <v>130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4"/>
      <c r="Z94" s="43" t="s">
        <v>89</v>
      </c>
      <c r="AA94" s="44"/>
      <c r="AB94" s="44"/>
      <c r="AC94" s="44"/>
      <c r="AD94" s="45"/>
      <c r="AE94" s="52" t="s">
        <v>98</v>
      </c>
      <c r="AF94" s="130"/>
      <c r="AG94" s="130"/>
      <c r="AH94" s="130"/>
      <c r="AI94" s="130"/>
      <c r="AJ94" s="130"/>
      <c r="AK94" s="130"/>
      <c r="AL94" s="130"/>
      <c r="AM94" s="130"/>
      <c r="AN94" s="131"/>
      <c r="AO94" s="46">
        <v>0</v>
      </c>
      <c r="AP94" s="47"/>
      <c r="AQ94" s="47"/>
      <c r="AR94" s="47"/>
      <c r="AS94" s="47"/>
      <c r="AT94" s="47"/>
      <c r="AU94" s="47"/>
      <c r="AV94" s="48"/>
      <c r="AW94" s="46">
        <v>29021.51</v>
      </c>
      <c r="AX94" s="47"/>
      <c r="AY94" s="47"/>
      <c r="AZ94" s="47"/>
      <c r="BA94" s="47"/>
      <c r="BB94" s="47"/>
      <c r="BC94" s="47"/>
      <c r="BD94" s="48"/>
      <c r="BE94" s="46">
        <v>29021.51</v>
      </c>
      <c r="BF94" s="47"/>
      <c r="BG94" s="47"/>
      <c r="BH94" s="47"/>
      <c r="BI94" s="47"/>
      <c r="BJ94" s="47"/>
      <c r="BK94" s="47"/>
      <c r="BL94" s="48"/>
    </row>
    <row r="95" spans="1:64" s="2" customFormat="1" ht="12.75" customHeight="1">
      <c r="A95" s="105">
        <v>0</v>
      </c>
      <c r="B95" s="105"/>
      <c r="C95" s="105"/>
      <c r="D95" s="105"/>
      <c r="E95" s="105"/>
      <c r="F95" s="105"/>
      <c r="G95" s="132" t="s">
        <v>103</v>
      </c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4"/>
      <c r="Z95" s="127"/>
      <c r="AA95" s="127"/>
      <c r="AB95" s="127"/>
      <c r="AC95" s="127"/>
      <c r="AD95" s="127"/>
      <c r="AE95" s="132"/>
      <c r="AF95" s="133"/>
      <c r="AG95" s="133"/>
      <c r="AH95" s="133"/>
      <c r="AI95" s="133"/>
      <c r="AJ95" s="133"/>
      <c r="AK95" s="133"/>
      <c r="AL95" s="133"/>
      <c r="AM95" s="133"/>
      <c r="AN95" s="13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</row>
    <row r="96" spans="1:64" ht="12.75" customHeight="1">
      <c r="A96" s="67">
        <v>1</v>
      </c>
      <c r="B96" s="67"/>
      <c r="C96" s="67"/>
      <c r="D96" s="67"/>
      <c r="E96" s="67"/>
      <c r="F96" s="67"/>
      <c r="G96" s="52" t="s">
        <v>104</v>
      </c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1"/>
      <c r="Z96" s="68" t="s">
        <v>105</v>
      </c>
      <c r="AA96" s="68"/>
      <c r="AB96" s="68"/>
      <c r="AC96" s="68"/>
      <c r="AD96" s="68"/>
      <c r="AE96" s="52" t="s">
        <v>98</v>
      </c>
      <c r="AF96" s="130"/>
      <c r="AG96" s="130"/>
      <c r="AH96" s="130"/>
      <c r="AI96" s="130"/>
      <c r="AJ96" s="130"/>
      <c r="AK96" s="130"/>
      <c r="AL96" s="130"/>
      <c r="AM96" s="130"/>
      <c r="AN96" s="131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ht="12.75" customHeight="1">
      <c r="A97" s="67">
        <v>1</v>
      </c>
      <c r="B97" s="67"/>
      <c r="C97" s="67"/>
      <c r="D97" s="67"/>
      <c r="E97" s="67"/>
      <c r="F97" s="67"/>
      <c r="G97" s="52" t="s">
        <v>106</v>
      </c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1"/>
      <c r="Z97" s="68" t="s">
        <v>105</v>
      </c>
      <c r="AA97" s="68"/>
      <c r="AB97" s="68"/>
      <c r="AC97" s="68"/>
      <c r="AD97" s="68"/>
      <c r="AE97" s="52" t="s">
        <v>98</v>
      </c>
      <c r="AF97" s="130"/>
      <c r="AG97" s="130"/>
      <c r="AH97" s="130"/>
      <c r="AI97" s="130"/>
      <c r="AJ97" s="130"/>
      <c r="AK97" s="130"/>
      <c r="AL97" s="130"/>
      <c r="AM97" s="130"/>
      <c r="AN97" s="131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7">
        <v>1</v>
      </c>
      <c r="B98" s="67"/>
      <c r="C98" s="67"/>
      <c r="D98" s="67"/>
      <c r="E98" s="67"/>
      <c r="F98" s="67"/>
      <c r="G98" s="52" t="s">
        <v>112</v>
      </c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1"/>
      <c r="Z98" s="68" t="s">
        <v>105</v>
      </c>
      <c r="AA98" s="68"/>
      <c r="AB98" s="68"/>
      <c r="AC98" s="68"/>
      <c r="AD98" s="68"/>
      <c r="AE98" s="52" t="s">
        <v>98</v>
      </c>
      <c r="AF98" s="130"/>
      <c r="AG98" s="130"/>
      <c r="AH98" s="130"/>
      <c r="AI98" s="130"/>
      <c r="AJ98" s="130"/>
      <c r="AK98" s="130"/>
      <c r="AL98" s="130"/>
      <c r="AM98" s="130"/>
      <c r="AN98" s="131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</row>
    <row r="100" spans="1:64" ht="16.5" customHeight="1">
      <c r="A100" s="118" t="s">
        <v>69</v>
      </c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3"/>
      <c r="AO100" s="121" t="s">
        <v>71</v>
      </c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</row>
    <row r="101" spans="1:64" ht="15.75" customHeight="1">
      <c r="A101" s="123" t="s">
        <v>3</v>
      </c>
      <c r="B101" s="123"/>
      <c r="C101" s="123"/>
      <c r="D101" s="123"/>
      <c r="E101" s="123"/>
      <c r="F101" s="123"/>
    </row>
    <row r="102" spans="1:64" ht="13.15" customHeight="1">
      <c r="A102" s="71" t="s">
        <v>68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</row>
    <row r="103" spans="1:64">
      <c r="A103" s="117" t="s">
        <v>46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</row>
    <row r="104" spans="1:64" ht="15.75" customHeight="1">
      <c r="A104" s="118" t="s">
        <v>70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3"/>
      <c r="AO104" s="121" t="s">
        <v>72</v>
      </c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</row>
    <row r="105" spans="1:64">
      <c r="W105" s="113" t="s">
        <v>5</v>
      </c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O105" s="113" t="s">
        <v>63</v>
      </c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</row>
    <row r="106" spans="1:64">
      <c r="A106" s="112"/>
      <c r="B106" s="112"/>
      <c r="C106" s="112"/>
      <c r="D106" s="112"/>
      <c r="E106" s="112"/>
      <c r="F106" s="112"/>
      <c r="G106" s="112"/>
      <c r="H106" s="112"/>
    </row>
    <row r="107" spans="1:64">
      <c r="A107" s="113" t="s">
        <v>44</v>
      </c>
      <c r="B107" s="113"/>
      <c r="C107" s="113"/>
      <c r="D107" s="113"/>
      <c r="E107" s="113"/>
      <c r="F107" s="113"/>
      <c r="G107" s="113"/>
      <c r="H107" s="113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1:64">
      <c r="A108" s="20" t="s">
        <v>45</v>
      </c>
    </row>
  </sheetData>
  <mergeCells count="396">
    <mergeCell ref="BE81:BL81"/>
    <mergeCell ref="BE82:BL82"/>
    <mergeCell ref="BE83:BL83"/>
    <mergeCell ref="A92:F92"/>
    <mergeCell ref="A93:F93"/>
    <mergeCell ref="A94:F94"/>
    <mergeCell ref="G92:Y92"/>
    <mergeCell ref="G93:Y93"/>
    <mergeCell ref="G94:Y94"/>
    <mergeCell ref="Z92:AD92"/>
    <mergeCell ref="Z93:AD93"/>
    <mergeCell ref="Z94:AD94"/>
    <mergeCell ref="AE92:AN92"/>
    <mergeCell ref="AE93:AN93"/>
    <mergeCell ref="AE94:AN94"/>
    <mergeCell ref="AO92:AV92"/>
    <mergeCell ref="AO93:AV93"/>
    <mergeCell ref="AO94:AV94"/>
    <mergeCell ref="AW92:BD92"/>
    <mergeCell ref="AW93:BD93"/>
    <mergeCell ref="AW94:BD94"/>
    <mergeCell ref="BE92:BL92"/>
    <mergeCell ref="BE93:BL93"/>
    <mergeCell ref="BE94:BL94"/>
    <mergeCell ref="AE81:AN81"/>
    <mergeCell ref="AE82:AN82"/>
    <mergeCell ref="AE83:AN83"/>
    <mergeCell ref="AO81:AV81"/>
    <mergeCell ref="AO82:AV82"/>
    <mergeCell ref="AO83:AV83"/>
    <mergeCell ref="AW81:BD81"/>
    <mergeCell ref="AW82:BD82"/>
    <mergeCell ref="AW83:BD83"/>
    <mergeCell ref="A81:F81"/>
    <mergeCell ref="A82:F82"/>
    <mergeCell ref="A83:F83"/>
    <mergeCell ref="G81:Y81"/>
    <mergeCell ref="G82:Y82"/>
    <mergeCell ref="G83:Y83"/>
    <mergeCell ref="Z81:AD81"/>
    <mergeCell ref="Z82:AD82"/>
    <mergeCell ref="Z83:AD83"/>
    <mergeCell ref="AW79:BD79"/>
    <mergeCell ref="AW80:BD80"/>
    <mergeCell ref="BE79:BL79"/>
    <mergeCell ref="BE80:BL80"/>
    <mergeCell ref="A90:F90"/>
    <mergeCell ref="A91:F91"/>
    <mergeCell ref="G90:Y90"/>
    <mergeCell ref="G91:Y91"/>
    <mergeCell ref="Z90:AD90"/>
    <mergeCell ref="Z91:AD91"/>
    <mergeCell ref="AE90:AN90"/>
    <mergeCell ref="AE91:AN91"/>
    <mergeCell ref="AO90:AV90"/>
    <mergeCell ref="AO91:AV91"/>
    <mergeCell ref="AW90:BD90"/>
    <mergeCell ref="AW91:BD91"/>
    <mergeCell ref="BE90:BL90"/>
    <mergeCell ref="BE91:BL91"/>
    <mergeCell ref="A79:F79"/>
    <mergeCell ref="A80:F80"/>
    <mergeCell ref="G79:Y79"/>
    <mergeCell ref="G80:Y80"/>
    <mergeCell ref="Z79:AD79"/>
    <mergeCell ref="Z80:AD80"/>
    <mergeCell ref="AE79:AN79"/>
    <mergeCell ref="AE80:AN80"/>
    <mergeCell ref="AO79:AV79"/>
    <mergeCell ref="AO80:AV80"/>
    <mergeCell ref="BE98:BL98"/>
    <mergeCell ref="A98:F98"/>
    <mergeCell ref="G98:Y98"/>
    <mergeCell ref="Z98:AD98"/>
    <mergeCell ref="AE98:AN98"/>
    <mergeCell ref="AO98:AV98"/>
    <mergeCell ref="AW98:BD98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A97:F97"/>
    <mergeCell ref="G97:Y97"/>
    <mergeCell ref="Z97:AD97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AE97:AN97"/>
    <mergeCell ref="AO97:AV97"/>
    <mergeCell ref="AW97:BD97"/>
    <mergeCell ref="BE97:BL97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68:BL68"/>
    <mergeCell ref="A74:F74"/>
    <mergeCell ref="G74:Y74"/>
    <mergeCell ref="Z74:AD74"/>
    <mergeCell ref="AE74:AN74"/>
    <mergeCell ref="AO74:AV74"/>
    <mergeCell ref="AW74:BD74"/>
    <mergeCell ref="BE74:BL74"/>
    <mergeCell ref="A68:F68"/>
    <mergeCell ref="G68:Y68"/>
    <mergeCell ref="Z68:AD68"/>
    <mergeCell ref="AE68:AN68"/>
    <mergeCell ref="AO68:AV68"/>
    <mergeCell ref="AW68:BD68"/>
    <mergeCell ref="BE70:BL70"/>
    <mergeCell ref="A69:F69"/>
    <mergeCell ref="G69:Y69"/>
    <mergeCell ref="BE69:BL69"/>
    <mergeCell ref="A71:F71"/>
    <mergeCell ref="A72:F72"/>
    <mergeCell ref="G71:Y71"/>
    <mergeCell ref="G72:Y72"/>
    <mergeCell ref="Z71:AD71"/>
    <mergeCell ref="Z72:AD72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6:H106"/>
    <mergeCell ref="A107:H107"/>
    <mergeCell ref="A41:F41"/>
    <mergeCell ref="G41:BL41"/>
    <mergeCell ref="A51:C51"/>
    <mergeCell ref="D51:AB51"/>
    <mergeCell ref="A102:AS102"/>
    <mergeCell ref="A103:AS103"/>
    <mergeCell ref="A104:V104"/>
    <mergeCell ref="W104:AM104"/>
    <mergeCell ref="AO104:BG104"/>
    <mergeCell ref="W105:AM105"/>
    <mergeCell ref="AO105:BG105"/>
    <mergeCell ref="A100:V100"/>
    <mergeCell ref="W100:AM100"/>
    <mergeCell ref="AO100:BG100"/>
    <mergeCell ref="A101:F101"/>
    <mergeCell ref="BE64:BL64"/>
    <mergeCell ref="A65:F65"/>
    <mergeCell ref="G65:Y65"/>
    <mergeCell ref="Z65:AD65"/>
    <mergeCell ref="AE65:AN65"/>
    <mergeCell ref="BE66:BL66"/>
    <mergeCell ref="A67:F67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K49:AR49"/>
    <mergeCell ref="AS49:AZ49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40:F40"/>
    <mergeCell ref="G40:BL40"/>
    <mergeCell ref="A42:AZ42"/>
    <mergeCell ref="A43:AZ43"/>
    <mergeCell ref="A44:C45"/>
    <mergeCell ref="D44:AB45"/>
    <mergeCell ref="AC44:AJ45"/>
    <mergeCell ref="AK44:AR45"/>
    <mergeCell ref="AS44:AZ45"/>
    <mergeCell ref="A36:BL36"/>
    <mergeCell ref="A37:F37"/>
    <mergeCell ref="G37:BL37"/>
    <mergeCell ref="A38:F38"/>
    <mergeCell ref="G38:BL38"/>
    <mergeCell ref="A39:F39"/>
    <mergeCell ref="G39:BL39"/>
    <mergeCell ref="A30:F30"/>
    <mergeCell ref="G30:BL30"/>
    <mergeCell ref="A31:F31"/>
    <mergeCell ref="G31:BL31"/>
    <mergeCell ref="A33:BL33"/>
    <mergeCell ref="A34:BL34"/>
    <mergeCell ref="A24:BL24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48:C48"/>
    <mergeCell ref="D48:AB48"/>
    <mergeCell ref="AC48:AJ48"/>
    <mergeCell ref="AK48:AR48"/>
    <mergeCell ref="AS48:AZ48"/>
    <mergeCell ref="A70:F70"/>
    <mergeCell ref="G70:Y70"/>
    <mergeCell ref="Z70:AD70"/>
    <mergeCell ref="AE70:AN70"/>
    <mergeCell ref="AO70:AV70"/>
    <mergeCell ref="AW70:BD70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Z69:AD69"/>
    <mergeCell ref="AE69:AN69"/>
    <mergeCell ref="AO69:AV69"/>
    <mergeCell ref="AW69:BD69"/>
    <mergeCell ref="AE71:AN71"/>
    <mergeCell ref="AE72:AN72"/>
    <mergeCell ref="AO71:AV71"/>
    <mergeCell ref="AO72:AV72"/>
    <mergeCell ref="AW71:BD71"/>
    <mergeCell ref="AW72:BD72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</mergeCells>
  <conditionalFormatting sqref="H65:L65 G65:G69 G75:G79 G96:G97 G85:G90">
    <cfRule type="cellIs" dxfId="12" priority="6" stopIfTrue="1" operator="equal">
      <formula>$G64</formula>
    </cfRule>
  </conditionalFormatting>
  <conditionalFormatting sqref="D52:I52">
    <cfRule type="cellIs" dxfId="11" priority="5" stopIfTrue="1" operator="equal">
      <formula>$D51</formula>
    </cfRule>
  </conditionalFormatting>
  <conditionalFormatting sqref="B65:F68 A65:A98 B74:F80 B84:F91 B95:F98">
    <cfRule type="cellIs" dxfId="10" priority="4" stopIfTrue="1" operator="equal">
      <formula>0</formula>
    </cfRule>
  </conditionalFormatting>
  <conditionalFormatting sqref="D49:D50 D51:I51">
    <cfRule type="cellIs" dxfId="9" priority="7" stopIfTrue="1" operator="equal">
      <formula>$D47</formula>
    </cfRule>
  </conditionalFormatting>
  <conditionalFormatting sqref="D48">
    <cfRule type="cellIs" dxfId="8" priority="3" stopIfTrue="1" operator="equal">
      <formula>$D46</formula>
    </cfRule>
  </conditionalFormatting>
  <conditionalFormatting sqref="G98 G70:G71 G80:G82 G91:G94">
    <cfRule type="cellIs" dxfId="7" priority="9" stopIfTrue="1" operator="equal">
      <formula>$G68</formula>
    </cfRule>
  </conditionalFormatting>
  <conditionalFormatting sqref="G97">
    <cfRule type="cellIs" dxfId="6" priority="2" stopIfTrue="1" operator="equal">
      <formula>$G95</formula>
    </cfRule>
  </conditionalFormatting>
  <conditionalFormatting sqref="G72:G73">
    <cfRule type="cellIs" dxfId="5" priority="12" stopIfTrue="1" operator="equal">
      <formula>$G69</formula>
    </cfRule>
  </conditionalFormatting>
  <conditionalFormatting sqref="G84:L84">
    <cfRule type="cellIs" dxfId="4" priority="15" stopIfTrue="1" operator="equal">
      <formula>$G78</formula>
    </cfRule>
  </conditionalFormatting>
  <conditionalFormatting sqref="G74:L74">
    <cfRule type="cellIs" dxfId="3" priority="16" stopIfTrue="1" operator="equal">
      <formula>$G68</formula>
    </cfRule>
  </conditionalFormatting>
  <conditionalFormatting sqref="G72:G73">
    <cfRule type="cellIs" dxfId="2" priority="1" stopIfTrue="1" operator="equal">
      <formula>$G70</formula>
    </cfRule>
  </conditionalFormatting>
  <conditionalFormatting sqref="G83">
    <cfRule type="cellIs" dxfId="1" priority="17" stopIfTrue="1" operator="equal">
      <formula>$G79</formula>
    </cfRule>
  </conditionalFormatting>
  <conditionalFormatting sqref="G95:L95">
    <cfRule type="cellIs" dxfId="0" priority="18" stopIfTrue="1" operator="equal">
      <formula>$G89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</vt:lpstr>
      <vt:lpstr>КПК0210160!Область_печати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2023-08-11T12:03:07Z</cp:lastPrinted>
  <dcterms:created xsi:type="dcterms:W3CDTF">2016-08-15T09:54:21Z</dcterms:created>
  <dcterms:modified xsi:type="dcterms:W3CDTF">2023-08-15T08:22:15Z</dcterms:modified>
</cp:coreProperties>
</file>