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 07.10\"/>
    </mc:Choice>
  </mc:AlternateContent>
  <bookViews>
    <workbookView xWindow="480" yWindow="135" windowWidth="27795" windowHeight="14385"/>
  </bookViews>
  <sheets>
    <sheet name="КПК0218110" sheetId="18" r:id="rId1"/>
  </sheets>
  <definedNames>
    <definedName name="_xlnm.Print_Area" localSheetId="0">КПК0218110!$A$1:$BM$99</definedName>
  </definedNames>
  <calcPr calcId="162913"/>
</workbook>
</file>

<file path=xl/calcChain.xml><?xml version="1.0" encoding="utf-8"?>
<calcChain xmlns="http://schemas.openxmlformats.org/spreadsheetml/2006/main">
  <c r="AC51" i="18" l="1"/>
  <c r="AS50" i="18"/>
  <c r="AS51" i="18" s="1"/>
  <c r="AR60" i="18" l="1"/>
  <c r="AR59" i="18"/>
  <c r="AS49" i="18"/>
</calcChain>
</file>

<file path=xl/sharedStrings.xml><?xml version="1.0" encoding="utf-8"?>
<sst xmlns="http://schemas.openxmlformats.org/spreadsheetml/2006/main" count="186" uniqueCount="123">
  <si>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</si>
  <si>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</si>
  <si>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</si>
  <si>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</si>
  <si>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</si>
  <si>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</si>
  <si>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</si>
  <si>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</si>
  <si>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</si>
  <si>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</si>
  <si>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</si>
  <si>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</si>
  <si>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</si>
  <si>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</si>
  <si>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</si>
  <si>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</si>
  <si>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</si>
  <si>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</si>
  <si>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</si>
  <si>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</si>
  <si>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</si>
  <si>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</si>
  <si>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</si>
  <si>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</si>
  <si>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</si>
  <si>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</si>
  <si>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</si>
  <si>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</si>
  <si>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</si>
  <si>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</si>
  <si>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</si>
  <si>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</si>
  <si>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</si>
  <si>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</si>
  <si>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</si>
  <si>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</si>
  <si>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</si>
  <si>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</si>
  <si>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</si>
  <si>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</si>
  <si>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</si>
  <si>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</si>
  <si>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</si>
  <si>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</si>
  <si>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</si>
  <si>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</si>
  <si>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</si>
  <si>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</si>
  <si>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</si>
  <si>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</si>
  <si>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</si>
  <si>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</si>
  <si>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</si>
  <si>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</si>
  <si>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</si>
  <si>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</si>
  <si>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</si>
  <si>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</si>
  <si>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</si>
  <si>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</si>
  <si>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</si>
  <si>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</si>
  <si>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</si>
  <si>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</si>
  <si>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</si>
  <si>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</si>
  <si>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</si>
  <si>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</si>
  <si>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</si>
  <si>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</si>
  <si>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</si>
  <si>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</si>
  <si>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</si>
  <si>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</si>
  <si>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</si>
  <si>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</si>
  <si>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</si>
  <si>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</si>
  <si>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</si>
  <si>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</si>
  <si>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</si>
  <si>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</si>
  <si>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</si>
  <si>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</si>
  <si>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0210000</t>
  </si>
  <si>
    <t>Оплата послуг (крім комунальних)</t>
  </si>
  <si>
    <t>Предмети, матеріали, обладнання та інвентар</t>
  </si>
  <si>
    <t>шт.</t>
  </si>
  <si>
    <t>управлінський  облік</t>
  </si>
  <si>
    <t>% виконання програми  ЦО</t>
  </si>
  <si>
    <t>Запобігання та ліквідації надзвичайних ситуацій та наслідків стихійного лиха</t>
  </si>
  <si>
    <t>Удосконалення та розвиток системи централізованого оповіщення та зв"язку Дрогобицької територіальноїх громади</t>
  </si>
  <si>
    <t>Програма технічного і фінансового забезпечення, удосконалення та розвиткут с-ми ЦО і зв"язку ДМТГ на 2024 рік</t>
  </si>
  <si>
    <t>місяців</t>
  </si>
  <si>
    <t>кількість розробленої проектної док-ції МАСЦО</t>
  </si>
  <si>
    <t>кількість послуг з встановлення гучномовного обладнання</t>
  </si>
  <si>
    <t>середня вартість проектно-кошторисної документації МАСЦО</t>
  </si>
  <si>
    <t>Створення умов для забезпечення безпеки населення і територій, підвищення рівня їх захисту від впливу шкідливих природних, техногенних те екологічних факторів за рахунок підвищення ефективності функціонування системи оповіщення та інформування</t>
  </si>
  <si>
    <t>0218110</t>
  </si>
  <si>
    <t>Заходи із запобігання та ліквідації надзвичайних ситуацій та наслідків стихійного лиха</t>
  </si>
  <si>
    <t>8110</t>
  </si>
  <si>
    <t>0320</t>
  </si>
  <si>
    <t>придбання кінцевого обладнання с-ми оповіщення</t>
  </si>
  <si>
    <t xml:space="preserve">середня вартість  експлуатаційно-технічного обслуговування тех. засобів оповіщення в місяць </t>
  </si>
  <si>
    <t>вартість  кінцевого обладнання с-ми оповіщення</t>
  </si>
  <si>
    <t>середня вартість однієї послуги з встановлення гучномовного обладнання</t>
  </si>
  <si>
    <t>в т.ч. вартість експлуатаційно-технічного обслуговування тех.засобів оповіщення</t>
  </si>
  <si>
    <t>обсяг  видатків на тех. та фінансове забезпечення, удосконалення та розв.с-ми ЦО і зв"язку:</t>
  </si>
  <si>
    <t>кількість послуг обслуговування експлуат.-тех.обсл.(БОУ,БКСЕ,БГО)</t>
  </si>
  <si>
    <t>в т.ч. вартість послуг з встановлення гучномовного обладнання</t>
  </si>
  <si>
    <t>в т.ч. вартість проектно-кошторисної документації МАСЦО</t>
  </si>
  <si>
    <t>в т.ч.вартість кінцевого обладнання системи оповіщення</t>
  </si>
  <si>
    <t>в т.ч.вартість кінцевого обладнання системи оповіщення (електронні блоки керуванняпром.електромех.сиренами/БКСЕ/)</t>
  </si>
  <si>
    <t>в т.ч.вартість кінцевого обладнання системи оповіщення ( блоки оповіщення універсальні /БОУ/)</t>
  </si>
  <si>
    <t>кількість придбаних БКСЕ</t>
  </si>
  <si>
    <t>комп.</t>
  </si>
  <si>
    <t>кількість придбаних БОУ</t>
  </si>
  <si>
    <t>середня вартість одного БКСЕ</t>
  </si>
  <si>
    <t>середня вартість одного БОУ</t>
  </si>
  <si>
    <t>Закон України «Про  місцеве самоврядування в Україні»,  наказ Міністерства фінансів України від 26.08.2014 №836 "Про деякі питання затвердження  програмно-цільового методу скалання та виконання місцевих бюджетів" зі змінами, рішення ДМР №2016 від 14.12.2023р."Про бюджет Дрогобицької міської територіальної гроамади на 2024 рік", рішення ДМР від 07.03.24 №2245 "Про внесення змін до бюджету Дрогобицької міської територіальної громади на 2024 рік", рішення ДМР від 06.06.24 № 2404 "Про внесення змін до бюджету Дрогобицької міської територіальної громади на 2024 рік", рішення ДМР від  03.10.24 № 2647 "Про внесення змін до бюджету Дрогобицької міської територіальної громади на 2024 рік".</t>
  </si>
  <si>
    <t>Керуючий справами виконкому</t>
  </si>
  <si>
    <t>Віталій ВОВКІВ</t>
  </si>
  <si>
    <t>572-р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</si>
</sst>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12" fillId="0" borderId="1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1" xfId="0" quotePrefix="1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0"/>
  <sheetViews>
    <sheetView tabSelected="1" topLeftCell="A2" zoomScaleNormal="100" zoomScaleSheetLayoutView="100" workbookViewId="0">
      <selection activeCell="A11" sqref="A11:BL1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31" t="s">
        <v>34</v>
      </c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</row>
    <row r="2" spans="1:77" ht="15.95" customHeight="1" x14ac:dyDescent="0.2">
      <c r="AO2" s="114" t="s">
        <v>0</v>
      </c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</row>
    <row r="3" spans="1:77" ht="15" customHeight="1" x14ac:dyDescent="0.2">
      <c r="AO3" s="100" t="s">
        <v>75</v>
      </c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  <c r="BL3" s="101"/>
    </row>
    <row r="4" spans="1:77" ht="32.1" customHeight="1" x14ac:dyDescent="0.2">
      <c r="AO4" s="132" t="s">
        <v>76</v>
      </c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3"/>
      <c r="BJ4" s="133"/>
      <c r="BK4" s="133"/>
      <c r="BL4" s="133"/>
    </row>
    <row r="5" spans="1:77" x14ac:dyDescent="0.2">
      <c r="AO5" s="134" t="s">
        <v>20</v>
      </c>
      <c r="AP5" s="134"/>
      <c r="AQ5" s="134"/>
      <c r="AR5" s="134"/>
      <c r="AS5" s="134"/>
      <c r="AT5" s="134"/>
      <c r="AU5" s="134"/>
      <c r="AV5" s="134"/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</row>
    <row r="6" spans="1:77" ht="7.5" customHeight="1" x14ac:dyDescent="0.2"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</row>
    <row r="7" spans="1:77" ht="12.75" customHeight="1" x14ac:dyDescent="0.2">
      <c r="AO7" s="136">
        <v>45572</v>
      </c>
      <c r="AP7" s="137"/>
      <c r="AQ7" s="137"/>
      <c r="AR7" s="137"/>
      <c r="AS7" s="137"/>
      <c r="AT7" s="137"/>
      <c r="AU7" s="137"/>
      <c r="AV7" s="1" t="s">
        <v>61</v>
      </c>
      <c r="AW7" s="138" t="s">
        <v>122</v>
      </c>
      <c r="AX7" s="101"/>
      <c r="AY7" s="101"/>
      <c r="AZ7" s="101"/>
      <c r="BA7" s="101"/>
      <c r="BB7" s="101"/>
      <c r="BC7" s="101"/>
      <c r="BD7" s="101"/>
      <c r="BE7" s="101"/>
      <c r="BF7" s="101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39" t="s">
        <v>21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</row>
    <row r="11" spans="1:77" ht="15.75" customHeight="1" x14ac:dyDescent="0.2">
      <c r="A11" s="139" t="s">
        <v>83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21" t="s">
        <v>74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33"/>
      <c r="N13" s="120" t="s">
        <v>76</v>
      </c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34"/>
      <c r="AU13" s="121" t="s">
        <v>80</v>
      </c>
      <c r="AV13" s="122"/>
      <c r="AW13" s="122"/>
      <c r="AX13" s="122"/>
      <c r="AY13" s="122"/>
      <c r="AZ13" s="122"/>
      <c r="BA13" s="122"/>
      <c r="BB13" s="122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26" t="s">
        <v>54</v>
      </c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32"/>
      <c r="N14" s="129" t="s">
        <v>60</v>
      </c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32"/>
      <c r="AU14" s="126" t="s">
        <v>53</v>
      </c>
      <c r="AV14" s="126"/>
      <c r="AW14" s="126"/>
      <c r="AX14" s="126"/>
      <c r="AY14" s="126"/>
      <c r="AZ14" s="126"/>
      <c r="BA14" s="126"/>
      <c r="BB14" s="126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21" t="s">
        <v>84</v>
      </c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33"/>
      <c r="N16" s="120" t="s">
        <v>76</v>
      </c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34"/>
      <c r="AU16" s="121" t="s">
        <v>80</v>
      </c>
      <c r="AV16" s="122"/>
      <c r="AW16" s="122"/>
      <c r="AX16" s="122"/>
      <c r="AY16" s="122"/>
      <c r="AZ16" s="122"/>
      <c r="BA16" s="122"/>
      <c r="BB16" s="122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26" t="s">
        <v>54</v>
      </c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32"/>
      <c r="N17" s="129" t="s">
        <v>59</v>
      </c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32"/>
      <c r="AU17" s="126" t="s">
        <v>53</v>
      </c>
      <c r="AV17" s="126"/>
      <c r="AW17" s="126"/>
      <c r="AX17" s="126"/>
      <c r="AY17" s="126"/>
      <c r="AZ17" s="126"/>
      <c r="BA17" s="126"/>
      <c r="BB17" s="126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21" t="s">
        <v>98</v>
      </c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N19" s="121" t="s">
        <v>100</v>
      </c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25"/>
      <c r="AA19" s="121" t="s">
        <v>101</v>
      </c>
      <c r="AB19" s="122"/>
      <c r="AC19" s="122"/>
      <c r="AD19" s="122"/>
      <c r="AE19" s="122"/>
      <c r="AF19" s="122"/>
      <c r="AG19" s="122"/>
      <c r="AH19" s="122"/>
      <c r="AI19" s="122"/>
      <c r="AJ19" s="25"/>
      <c r="AK19" s="130" t="s">
        <v>99</v>
      </c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101"/>
      <c r="BB19" s="101"/>
      <c r="BC19" s="101"/>
      <c r="BD19" s="25"/>
      <c r="BE19" s="121" t="s">
        <v>81</v>
      </c>
      <c r="BF19" s="122"/>
      <c r="BG19" s="122"/>
      <c r="BH19" s="122"/>
      <c r="BI19" s="122"/>
      <c r="BJ19" s="122"/>
      <c r="BK19" s="122"/>
      <c r="BL19" s="122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26" t="s">
        <v>54</v>
      </c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N20" s="126" t="s">
        <v>55</v>
      </c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27"/>
      <c r="AA20" s="127" t="s">
        <v>56</v>
      </c>
      <c r="AB20" s="127"/>
      <c r="AC20" s="127"/>
      <c r="AD20" s="127"/>
      <c r="AE20" s="127"/>
      <c r="AF20" s="127"/>
      <c r="AG20" s="127"/>
      <c r="AH20" s="127"/>
      <c r="AI20" s="127"/>
      <c r="AJ20" s="27"/>
      <c r="AK20" s="128" t="s">
        <v>57</v>
      </c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128"/>
      <c r="AZ20" s="128"/>
      <c r="BA20" s="128"/>
      <c r="BB20" s="128"/>
      <c r="BC20" s="128"/>
      <c r="BD20" s="27"/>
      <c r="BE20" s="126" t="s">
        <v>58</v>
      </c>
      <c r="BF20" s="126"/>
      <c r="BG20" s="126"/>
      <c r="BH20" s="126"/>
      <c r="BI20" s="126"/>
      <c r="BJ20" s="126"/>
      <c r="BK20" s="126"/>
      <c r="BL20" s="126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23" t="s">
        <v>49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4">
        <v>782005</v>
      </c>
      <c r="V22" s="124"/>
      <c r="W22" s="124"/>
      <c r="X22" s="124"/>
      <c r="Y22" s="124"/>
      <c r="Z22" s="124"/>
      <c r="AA22" s="124"/>
      <c r="AB22" s="124"/>
      <c r="AC22" s="124"/>
      <c r="AD22" s="124"/>
      <c r="AE22" s="125" t="s">
        <v>50</v>
      </c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4">
        <v>311005</v>
      </c>
      <c r="AT22" s="124"/>
      <c r="AU22" s="124"/>
      <c r="AV22" s="124"/>
      <c r="AW22" s="124"/>
      <c r="AX22" s="124"/>
      <c r="AY22" s="124"/>
      <c r="AZ22" s="124"/>
      <c r="BA22" s="124"/>
      <c r="BB22" s="124"/>
      <c r="BC22" s="124"/>
      <c r="BD22" s="107" t="s">
        <v>22</v>
      </c>
      <c r="BE22" s="107"/>
      <c r="BF22" s="107"/>
      <c r="BG22" s="107"/>
      <c r="BH22" s="107"/>
      <c r="BI22" s="107"/>
      <c r="BJ22" s="107"/>
      <c r="BK22" s="107"/>
      <c r="BL22" s="107"/>
    </row>
    <row r="23" spans="1:79" ht="24.95" customHeight="1" x14ac:dyDescent="0.2">
      <c r="A23" s="107" t="s">
        <v>62</v>
      </c>
      <c r="B23" s="107"/>
      <c r="C23" s="107"/>
      <c r="D23" s="107"/>
      <c r="E23" s="107"/>
      <c r="F23" s="107"/>
      <c r="G23" s="107"/>
      <c r="H23" s="107"/>
      <c r="I23" s="124">
        <v>471000</v>
      </c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07" t="s">
        <v>23</v>
      </c>
      <c r="U23" s="107"/>
      <c r="V23" s="107"/>
      <c r="W23" s="10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114" t="s">
        <v>36</v>
      </c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4"/>
      <c r="AX25" s="114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4"/>
      <c r="BJ25" s="114"/>
      <c r="BK25" s="114"/>
      <c r="BL25" s="114"/>
    </row>
    <row r="26" spans="1:79" ht="87" customHeight="1" x14ac:dyDescent="0.2">
      <c r="A26" s="119" t="s">
        <v>119</v>
      </c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107" t="s">
        <v>35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  <c r="AF28" s="107"/>
      <c r="AG28" s="107"/>
      <c r="AH28" s="107"/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7"/>
      <c r="AT28" s="107"/>
      <c r="AU28" s="107"/>
      <c r="AV28" s="107"/>
      <c r="AW28" s="107"/>
      <c r="AX28" s="107"/>
      <c r="AY28" s="107"/>
      <c r="AZ28" s="107"/>
      <c r="BA28" s="107"/>
      <c r="BB28" s="107"/>
      <c r="BC28" s="107"/>
      <c r="BD28" s="107"/>
      <c r="BE28" s="107"/>
      <c r="BF28" s="107"/>
      <c r="BG28" s="107"/>
      <c r="BH28" s="107"/>
      <c r="BI28" s="107"/>
      <c r="BJ28" s="107"/>
      <c r="BK28" s="107"/>
      <c r="BL28" s="107"/>
    </row>
    <row r="29" spans="1:79" ht="27.75" customHeight="1" x14ac:dyDescent="0.2">
      <c r="A29" s="115" t="s">
        <v>27</v>
      </c>
      <c r="B29" s="115"/>
      <c r="C29" s="115"/>
      <c r="D29" s="115"/>
      <c r="E29" s="115"/>
      <c r="F29" s="115"/>
      <c r="G29" s="116" t="s">
        <v>39</v>
      </c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  <c r="AO29" s="117"/>
      <c r="AP29" s="117"/>
      <c r="AQ29" s="117"/>
      <c r="AR29" s="117"/>
      <c r="AS29" s="117"/>
      <c r="AT29" s="117"/>
      <c r="AU29" s="117"/>
      <c r="AV29" s="117"/>
      <c r="AW29" s="117"/>
      <c r="AX29" s="117"/>
      <c r="AY29" s="117"/>
      <c r="AZ29" s="117"/>
      <c r="BA29" s="117"/>
      <c r="BB29" s="117"/>
      <c r="BC29" s="117"/>
      <c r="BD29" s="117"/>
      <c r="BE29" s="117"/>
      <c r="BF29" s="117"/>
      <c r="BG29" s="117"/>
      <c r="BH29" s="117"/>
      <c r="BI29" s="117"/>
      <c r="BJ29" s="117"/>
      <c r="BK29" s="117"/>
      <c r="BL29" s="118"/>
    </row>
    <row r="30" spans="1:79" ht="15.75" hidden="1" x14ac:dyDescent="0.2">
      <c r="A30" s="71">
        <v>1</v>
      </c>
      <c r="B30" s="71"/>
      <c r="C30" s="71"/>
      <c r="D30" s="71"/>
      <c r="E30" s="71"/>
      <c r="F30" s="71"/>
      <c r="G30" s="116">
        <v>2</v>
      </c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  <c r="AO30" s="117"/>
      <c r="AP30" s="117"/>
      <c r="AQ30" s="117"/>
      <c r="AR30" s="117"/>
      <c r="AS30" s="117"/>
      <c r="AT30" s="117"/>
      <c r="AU30" s="117"/>
      <c r="AV30" s="117"/>
      <c r="AW30" s="117"/>
      <c r="AX30" s="117"/>
      <c r="AY30" s="117"/>
      <c r="AZ30" s="117"/>
      <c r="BA30" s="117"/>
      <c r="BB30" s="117"/>
      <c r="BC30" s="117"/>
      <c r="BD30" s="117"/>
      <c r="BE30" s="117"/>
      <c r="BF30" s="117"/>
      <c r="BG30" s="117"/>
      <c r="BH30" s="117"/>
      <c r="BI30" s="117"/>
      <c r="BJ30" s="117"/>
      <c r="BK30" s="117"/>
      <c r="BL30" s="118"/>
    </row>
    <row r="31" spans="1:79" ht="10.5" hidden="1" customHeight="1" x14ac:dyDescent="0.2">
      <c r="A31" s="52" t="s">
        <v>32</v>
      </c>
      <c r="B31" s="52"/>
      <c r="C31" s="52"/>
      <c r="D31" s="52"/>
      <c r="E31" s="52"/>
      <c r="F31" s="52"/>
      <c r="G31" s="103" t="s">
        <v>7</v>
      </c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BL31" s="105"/>
      <c r="CA31" s="1" t="s">
        <v>48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111" t="s">
        <v>90</v>
      </c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107" t="s">
        <v>37</v>
      </c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  <c r="BI34" s="107"/>
      <c r="BJ34" s="107"/>
      <c r="BK34" s="107"/>
      <c r="BL34" s="107"/>
    </row>
    <row r="35" spans="1:79" ht="31.5" customHeight="1" x14ac:dyDescent="0.2">
      <c r="A35" s="119" t="s">
        <v>97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101"/>
      <c r="AO35" s="101"/>
      <c r="AP35" s="101"/>
      <c r="AQ35" s="101"/>
      <c r="AR35" s="101"/>
      <c r="AS35" s="101"/>
      <c r="AT35" s="101"/>
      <c r="AU35" s="101"/>
      <c r="AV35" s="101"/>
      <c r="AW35" s="101"/>
      <c r="AX35" s="101"/>
      <c r="AY35" s="101"/>
      <c r="AZ35" s="101"/>
      <c r="BA35" s="101"/>
      <c r="BB35" s="101"/>
      <c r="BC35" s="101"/>
      <c r="BD35" s="101"/>
      <c r="BE35" s="101"/>
      <c r="BF35" s="101"/>
      <c r="BG35" s="101"/>
      <c r="BH35" s="101"/>
      <c r="BI35" s="101"/>
      <c r="BJ35" s="101"/>
      <c r="BK35" s="101"/>
      <c r="BL35" s="10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107" t="s">
        <v>38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107"/>
      <c r="BI37" s="107"/>
      <c r="BJ37" s="107"/>
      <c r="BK37" s="107"/>
      <c r="BL37" s="107"/>
    </row>
    <row r="38" spans="1:79" ht="27.75" customHeight="1" x14ac:dyDescent="0.2">
      <c r="A38" s="115" t="s">
        <v>27</v>
      </c>
      <c r="B38" s="115"/>
      <c r="C38" s="115"/>
      <c r="D38" s="115"/>
      <c r="E38" s="115"/>
      <c r="F38" s="115"/>
      <c r="G38" s="116" t="s">
        <v>24</v>
      </c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17"/>
      <c r="BB38" s="117"/>
      <c r="BC38" s="117"/>
      <c r="BD38" s="117"/>
      <c r="BE38" s="117"/>
      <c r="BF38" s="117"/>
      <c r="BG38" s="117"/>
      <c r="BH38" s="117"/>
      <c r="BI38" s="117"/>
      <c r="BJ38" s="117"/>
      <c r="BK38" s="117"/>
      <c r="BL38" s="118"/>
    </row>
    <row r="39" spans="1:79" ht="15.75" hidden="1" x14ac:dyDescent="0.2">
      <c r="A39" s="71">
        <v>1</v>
      </c>
      <c r="B39" s="71"/>
      <c r="C39" s="71"/>
      <c r="D39" s="71"/>
      <c r="E39" s="71"/>
      <c r="F39" s="71"/>
      <c r="G39" s="116">
        <v>2</v>
      </c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  <c r="AZ39" s="117"/>
      <c r="BA39" s="117"/>
      <c r="BB39" s="117"/>
      <c r="BC39" s="117"/>
      <c r="BD39" s="117"/>
      <c r="BE39" s="117"/>
      <c r="BF39" s="117"/>
      <c r="BG39" s="117"/>
      <c r="BH39" s="117"/>
      <c r="BI39" s="117"/>
      <c r="BJ39" s="117"/>
      <c r="BK39" s="117"/>
      <c r="BL39" s="118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103" t="s">
        <v>7</v>
      </c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BL40" s="105"/>
      <c r="CA40" s="1" t="s">
        <v>11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111" t="s">
        <v>91</v>
      </c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2"/>
      <c r="AT41" s="112"/>
      <c r="AU41" s="112"/>
      <c r="AV41" s="112"/>
      <c r="AW41" s="112"/>
      <c r="AX41" s="112"/>
      <c r="AY41" s="112"/>
      <c r="AZ41" s="112"/>
      <c r="BA41" s="112"/>
      <c r="BB41" s="112"/>
      <c r="BC41" s="112"/>
      <c r="BD41" s="112"/>
      <c r="BE41" s="112"/>
      <c r="BF41" s="112"/>
      <c r="BG41" s="112"/>
      <c r="BH41" s="112"/>
      <c r="BI41" s="112"/>
      <c r="BJ41" s="112"/>
      <c r="BK41" s="112"/>
      <c r="BL41" s="11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107" t="s">
        <v>40</v>
      </c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  <c r="AU43" s="107"/>
      <c r="AV43" s="107"/>
      <c r="AW43" s="107"/>
      <c r="AX43" s="107"/>
      <c r="AY43" s="107"/>
      <c r="AZ43" s="107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70" t="s">
        <v>82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71" t="s">
        <v>27</v>
      </c>
      <c r="B45" s="71"/>
      <c r="C45" s="71"/>
      <c r="D45" s="72" t="s">
        <v>25</v>
      </c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4"/>
      <c r="AC45" s="71" t="s">
        <v>28</v>
      </c>
      <c r="AD45" s="71"/>
      <c r="AE45" s="71"/>
      <c r="AF45" s="71"/>
      <c r="AG45" s="71"/>
      <c r="AH45" s="71"/>
      <c r="AI45" s="71"/>
      <c r="AJ45" s="71"/>
      <c r="AK45" s="71" t="s">
        <v>29</v>
      </c>
      <c r="AL45" s="71"/>
      <c r="AM45" s="71"/>
      <c r="AN45" s="71"/>
      <c r="AO45" s="71"/>
      <c r="AP45" s="71"/>
      <c r="AQ45" s="71"/>
      <c r="AR45" s="71"/>
      <c r="AS45" s="71" t="s">
        <v>26</v>
      </c>
      <c r="AT45" s="71"/>
      <c r="AU45" s="71"/>
      <c r="AV45" s="71"/>
      <c r="AW45" s="71"/>
      <c r="AX45" s="71"/>
      <c r="AY45" s="71"/>
      <c r="AZ45" s="71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71"/>
      <c r="B46" s="71"/>
      <c r="C46" s="71"/>
      <c r="D46" s="75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7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71">
        <v>1</v>
      </c>
      <c r="B47" s="71"/>
      <c r="C47" s="71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71">
        <v>3</v>
      </c>
      <c r="AD47" s="71"/>
      <c r="AE47" s="71"/>
      <c r="AF47" s="71"/>
      <c r="AG47" s="71"/>
      <c r="AH47" s="71"/>
      <c r="AI47" s="71"/>
      <c r="AJ47" s="71"/>
      <c r="AK47" s="71">
        <v>4</v>
      </c>
      <c r="AL47" s="71"/>
      <c r="AM47" s="71"/>
      <c r="AN47" s="71"/>
      <c r="AO47" s="71"/>
      <c r="AP47" s="71"/>
      <c r="AQ47" s="71"/>
      <c r="AR47" s="71"/>
      <c r="AS47" s="71">
        <v>5</v>
      </c>
      <c r="AT47" s="71"/>
      <c r="AU47" s="71"/>
      <c r="AV47" s="71"/>
      <c r="AW47" s="71"/>
      <c r="AX47" s="71"/>
      <c r="AY47" s="71"/>
      <c r="AZ47" s="71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52" t="s">
        <v>6</v>
      </c>
      <c r="B48" s="52"/>
      <c r="C48" s="52"/>
      <c r="D48" s="41" t="s">
        <v>7</v>
      </c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3"/>
      <c r="AC48" s="93" t="s">
        <v>8</v>
      </c>
      <c r="AD48" s="93"/>
      <c r="AE48" s="93"/>
      <c r="AF48" s="93"/>
      <c r="AG48" s="93"/>
      <c r="AH48" s="93"/>
      <c r="AI48" s="93"/>
      <c r="AJ48" s="93"/>
      <c r="AK48" s="93" t="s">
        <v>9</v>
      </c>
      <c r="AL48" s="93"/>
      <c r="AM48" s="93"/>
      <c r="AN48" s="93"/>
      <c r="AO48" s="93"/>
      <c r="AP48" s="93"/>
      <c r="AQ48" s="93"/>
      <c r="AR48" s="93"/>
      <c r="AS48" s="47" t="s">
        <v>10</v>
      </c>
      <c r="AT48" s="93"/>
      <c r="AU48" s="93"/>
      <c r="AV48" s="93"/>
      <c r="AW48" s="93"/>
      <c r="AX48" s="93"/>
      <c r="AY48" s="93"/>
      <c r="AZ48" s="93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52">
        <v>1</v>
      </c>
      <c r="B49" s="52"/>
      <c r="C49" s="52"/>
      <c r="D49" s="111" t="s">
        <v>85</v>
      </c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3"/>
      <c r="AC49" s="51">
        <v>251005</v>
      </c>
      <c r="AD49" s="51"/>
      <c r="AE49" s="51"/>
      <c r="AF49" s="51"/>
      <c r="AG49" s="51"/>
      <c r="AH49" s="51"/>
      <c r="AI49" s="51"/>
      <c r="AJ49" s="51"/>
      <c r="AK49" s="51">
        <v>0</v>
      </c>
      <c r="AL49" s="51"/>
      <c r="AM49" s="51"/>
      <c r="AN49" s="51"/>
      <c r="AO49" s="51"/>
      <c r="AP49" s="51"/>
      <c r="AQ49" s="51"/>
      <c r="AR49" s="51"/>
      <c r="AS49" s="51">
        <f>AC49+AK49</f>
        <v>251005</v>
      </c>
      <c r="AT49" s="51"/>
      <c r="AU49" s="51"/>
      <c r="AV49" s="51"/>
      <c r="AW49" s="51"/>
      <c r="AX49" s="51"/>
      <c r="AY49" s="51"/>
      <c r="AZ49" s="51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2.75" customHeight="1" x14ac:dyDescent="0.2">
      <c r="A50" s="52">
        <v>2</v>
      </c>
      <c r="B50" s="52"/>
      <c r="C50" s="52"/>
      <c r="D50" s="111" t="s">
        <v>86</v>
      </c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112"/>
      <c r="AA50" s="112"/>
      <c r="AB50" s="113"/>
      <c r="AC50" s="51">
        <v>60000</v>
      </c>
      <c r="AD50" s="51"/>
      <c r="AE50" s="51"/>
      <c r="AF50" s="51"/>
      <c r="AG50" s="51"/>
      <c r="AH50" s="51"/>
      <c r="AI50" s="51"/>
      <c r="AJ50" s="51"/>
      <c r="AK50" s="38">
        <v>471000</v>
      </c>
      <c r="AL50" s="39"/>
      <c r="AM50" s="39"/>
      <c r="AN50" s="39"/>
      <c r="AO50" s="39"/>
      <c r="AP50" s="39"/>
      <c r="AQ50" s="39"/>
      <c r="AR50" s="40"/>
      <c r="AS50" s="51">
        <f>SUM(AC50+AK50)</f>
        <v>531000</v>
      </c>
      <c r="AT50" s="51"/>
      <c r="AU50" s="51"/>
      <c r="AV50" s="51"/>
      <c r="AW50" s="51"/>
      <c r="AX50" s="51"/>
      <c r="AY50" s="51"/>
      <c r="AZ50" s="51"/>
      <c r="BA50" s="20"/>
      <c r="BB50" s="20"/>
      <c r="BC50" s="20"/>
      <c r="BD50" s="20"/>
      <c r="BE50" s="20"/>
      <c r="BF50" s="20"/>
      <c r="BG50" s="20"/>
      <c r="BH50" s="20"/>
    </row>
    <row r="51" spans="1:79" s="4" customFormat="1" x14ac:dyDescent="0.2">
      <c r="A51" s="60"/>
      <c r="B51" s="60"/>
      <c r="C51" s="60"/>
      <c r="D51" s="108" t="s">
        <v>64</v>
      </c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10"/>
      <c r="AC51" s="56">
        <f>SUM(AC49:AJ50)</f>
        <v>311005</v>
      </c>
      <c r="AD51" s="57"/>
      <c r="AE51" s="57"/>
      <c r="AF51" s="57"/>
      <c r="AG51" s="57"/>
      <c r="AH51" s="57"/>
      <c r="AI51" s="57"/>
      <c r="AJ51" s="58"/>
      <c r="AK51" s="59">
        <v>471000</v>
      </c>
      <c r="AL51" s="59"/>
      <c r="AM51" s="59"/>
      <c r="AN51" s="59"/>
      <c r="AO51" s="59"/>
      <c r="AP51" s="59"/>
      <c r="AQ51" s="59"/>
      <c r="AR51" s="59"/>
      <c r="AS51" s="59">
        <f>SUM(AS49:AZ50)</f>
        <v>782005</v>
      </c>
      <c r="AT51" s="59"/>
      <c r="AU51" s="59"/>
      <c r="AV51" s="59"/>
      <c r="AW51" s="59"/>
      <c r="AX51" s="59"/>
      <c r="AY51" s="59"/>
      <c r="AZ51" s="59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 x14ac:dyDescent="0.2">
      <c r="A53" s="114" t="s">
        <v>41</v>
      </c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  <c r="AF53" s="114"/>
      <c r="AG53" s="114"/>
      <c r="AH53" s="114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S53" s="114"/>
      <c r="AT53" s="114"/>
      <c r="AU53" s="114"/>
      <c r="AV53" s="114"/>
      <c r="AW53" s="114"/>
      <c r="AX53" s="114"/>
      <c r="AY53" s="114"/>
      <c r="AZ53" s="114"/>
      <c r="BA53" s="114"/>
      <c r="BB53" s="114"/>
      <c r="BC53" s="114"/>
      <c r="BD53" s="114"/>
      <c r="BE53" s="114"/>
      <c r="BF53" s="114"/>
      <c r="BG53" s="114"/>
      <c r="BH53" s="114"/>
      <c r="BI53" s="114"/>
      <c r="BJ53" s="114"/>
      <c r="BK53" s="114"/>
      <c r="BL53" s="114"/>
    </row>
    <row r="54" spans="1:79" ht="15" customHeight="1" x14ac:dyDescent="0.2">
      <c r="A54" s="70" t="s">
        <v>82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71" t="s">
        <v>27</v>
      </c>
      <c r="B55" s="71"/>
      <c r="C55" s="71"/>
      <c r="D55" s="72" t="s">
        <v>33</v>
      </c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AB55" s="71" t="s">
        <v>28</v>
      </c>
      <c r="AC55" s="71"/>
      <c r="AD55" s="71"/>
      <c r="AE55" s="71"/>
      <c r="AF55" s="71"/>
      <c r="AG55" s="71"/>
      <c r="AH55" s="71"/>
      <c r="AI55" s="71"/>
      <c r="AJ55" s="71" t="s">
        <v>29</v>
      </c>
      <c r="AK55" s="71"/>
      <c r="AL55" s="71"/>
      <c r="AM55" s="71"/>
      <c r="AN55" s="71"/>
      <c r="AO55" s="71"/>
      <c r="AP55" s="71"/>
      <c r="AQ55" s="71"/>
      <c r="AR55" s="71" t="s">
        <v>26</v>
      </c>
      <c r="AS55" s="71"/>
      <c r="AT55" s="71"/>
      <c r="AU55" s="71"/>
      <c r="AV55" s="71"/>
      <c r="AW55" s="71"/>
      <c r="AX55" s="71"/>
      <c r="AY55" s="71"/>
    </row>
    <row r="56" spans="1:79" ht="29.1" customHeight="1" x14ac:dyDescent="0.2">
      <c r="A56" s="71"/>
      <c r="B56" s="71"/>
      <c r="C56" s="71"/>
      <c r="D56" s="75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</row>
    <row r="57" spans="1:79" ht="15.75" customHeight="1" x14ac:dyDescent="0.2">
      <c r="A57" s="71">
        <v>1</v>
      </c>
      <c r="B57" s="71"/>
      <c r="C57" s="71"/>
      <c r="D57" s="80">
        <v>2</v>
      </c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2"/>
      <c r="AB57" s="71">
        <v>3</v>
      </c>
      <c r="AC57" s="71"/>
      <c r="AD57" s="71"/>
      <c r="AE57" s="71"/>
      <c r="AF57" s="71"/>
      <c r="AG57" s="71"/>
      <c r="AH57" s="71"/>
      <c r="AI57" s="71"/>
      <c r="AJ57" s="71">
        <v>4</v>
      </c>
      <c r="AK57" s="71"/>
      <c r="AL57" s="71"/>
      <c r="AM57" s="71"/>
      <c r="AN57" s="71"/>
      <c r="AO57" s="71"/>
      <c r="AP57" s="71"/>
      <c r="AQ57" s="71"/>
      <c r="AR57" s="71">
        <v>5</v>
      </c>
      <c r="AS57" s="71"/>
      <c r="AT57" s="71"/>
      <c r="AU57" s="71"/>
      <c r="AV57" s="71"/>
      <c r="AW57" s="71"/>
      <c r="AX57" s="71"/>
      <c r="AY57" s="71"/>
    </row>
    <row r="58" spans="1:79" ht="12.75" hidden="1" customHeight="1" x14ac:dyDescent="0.2">
      <c r="A58" s="52" t="s">
        <v>6</v>
      </c>
      <c r="B58" s="52"/>
      <c r="C58" s="52"/>
      <c r="D58" s="103" t="s">
        <v>7</v>
      </c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5"/>
      <c r="AB58" s="93" t="s">
        <v>8</v>
      </c>
      <c r="AC58" s="93"/>
      <c r="AD58" s="93"/>
      <c r="AE58" s="93"/>
      <c r="AF58" s="93"/>
      <c r="AG58" s="93"/>
      <c r="AH58" s="93"/>
      <c r="AI58" s="93"/>
      <c r="AJ58" s="93" t="s">
        <v>9</v>
      </c>
      <c r="AK58" s="93"/>
      <c r="AL58" s="93"/>
      <c r="AM58" s="93"/>
      <c r="AN58" s="93"/>
      <c r="AO58" s="93"/>
      <c r="AP58" s="93"/>
      <c r="AQ58" s="93"/>
      <c r="AR58" s="93" t="s">
        <v>10</v>
      </c>
      <c r="AS58" s="93"/>
      <c r="AT58" s="93"/>
      <c r="AU58" s="93"/>
      <c r="AV58" s="93"/>
      <c r="AW58" s="93"/>
      <c r="AX58" s="93"/>
      <c r="AY58" s="93"/>
      <c r="CA58" s="1" t="s">
        <v>15</v>
      </c>
    </row>
    <row r="59" spans="1:79" ht="25.5" customHeight="1" x14ac:dyDescent="0.2">
      <c r="A59" s="52">
        <v>1</v>
      </c>
      <c r="B59" s="52"/>
      <c r="C59" s="52"/>
      <c r="D59" s="111" t="s">
        <v>92</v>
      </c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3"/>
      <c r="AB59" s="56">
        <v>311005</v>
      </c>
      <c r="AC59" s="57"/>
      <c r="AD59" s="57"/>
      <c r="AE59" s="57"/>
      <c r="AF59" s="57"/>
      <c r="AG59" s="57"/>
      <c r="AH59" s="57"/>
      <c r="AI59" s="58"/>
      <c r="AJ59" s="38">
        <v>471000</v>
      </c>
      <c r="AK59" s="39"/>
      <c r="AL59" s="39"/>
      <c r="AM59" s="39"/>
      <c r="AN59" s="39"/>
      <c r="AO59" s="39"/>
      <c r="AP59" s="39"/>
      <c r="AQ59" s="40"/>
      <c r="AR59" s="51">
        <f>AB59+AJ59</f>
        <v>782005</v>
      </c>
      <c r="AS59" s="51"/>
      <c r="AT59" s="51"/>
      <c r="AU59" s="51"/>
      <c r="AV59" s="51"/>
      <c r="AW59" s="51"/>
      <c r="AX59" s="51"/>
      <c r="AY59" s="51"/>
      <c r="CA59" s="1" t="s">
        <v>16</v>
      </c>
    </row>
    <row r="60" spans="1:79" s="4" customFormat="1" ht="12.75" customHeight="1" x14ac:dyDescent="0.2">
      <c r="A60" s="60"/>
      <c r="B60" s="60"/>
      <c r="C60" s="60"/>
      <c r="D60" s="108" t="s">
        <v>26</v>
      </c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10"/>
      <c r="AB60" s="59">
        <v>311005</v>
      </c>
      <c r="AC60" s="59"/>
      <c r="AD60" s="59"/>
      <c r="AE60" s="59"/>
      <c r="AF60" s="59"/>
      <c r="AG60" s="59"/>
      <c r="AH60" s="59"/>
      <c r="AI60" s="59"/>
      <c r="AJ60" s="56">
        <v>471000</v>
      </c>
      <c r="AK60" s="57"/>
      <c r="AL60" s="57"/>
      <c r="AM60" s="57"/>
      <c r="AN60" s="57"/>
      <c r="AO60" s="57"/>
      <c r="AP60" s="57"/>
      <c r="AQ60" s="58"/>
      <c r="AR60" s="59">
        <f>AB60+AJ60</f>
        <v>782005</v>
      </c>
      <c r="AS60" s="59"/>
      <c r="AT60" s="59"/>
      <c r="AU60" s="59"/>
      <c r="AV60" s="59"/>
      <c r="AW60" s="59"/>
      <c r="AX60" s="59"/>
      <c r="AY60" s="59"/>
    </row>
    <row r="62" spans="1:79" ht="15.75" customHeight="1" x14ac:dyDescent="0.2">
      <c r="A62" s="107" t="s">
        <v>42</v>
      </c>
      <c r="B62" s="107"/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  <c r="AF62" s="107"/>
      <c r="AG62" s="107"/>
      <c r="AH62" s="107"/>
      <c r="AI62" s="107"/>
      <c r="AJ62" s="107"/>
      <c r="AK62" s="107"/>
      <c r="AL62" s="107"/>
      <c r="AM62" s="107"/>
      <c r="AN62" s="107"/>
      <c r="AO62" s="107"/>
      <c r="AP62" s="107"/>
      <c r="AQ62" s="107"/>
      <c r="AR62" s="107"/>
      <c r="AS62" s="107"/>
      <c r="AT62" s="107"/>
      <c r="AU62" s="107"/>
      <c r="AV62" s="107"/>
      <c r="AW62" s="107"/>
      <c r="AX62" s="107"/>
      <c r="AY62" s="107"/>
      <c r="AZ62" s="107"/>
      <c r="BA62" s="107"/>
      <c r="BB62" s="107"/>
      <c r="BC62" s="107"/>
      <c r="BD62" s="107"/>
      <c r="BE62" s="107"/>
      <c r="BF62" s="107"/>
      <c r="BG62" s="107"/>
      <c r="BH62" s="107"/>
      <c r="BI62" s="107"/>
      <c r="BJ62" s="107"/>
      <c r="BK62" s="107"/>
      <c r="BL62" s="107"/>
    </row>
    <row r="63" spans="1:79" ht="30" customHeight="1" x14ac:dyDescent="0.2">
      <c r="A63" s="71" t="s">
        <v>27</v>
      </c>
      <c r="B63" s="71"/>
      <c r="C63" s="71"/>
      <c r="D63" s="71"/>
      <c r="E63" s="71"/>
      <c r="F63" s="71"/>
      <c r="G63" s="80" t="s">
        <v>43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2"/>
      <c r="Z63" s="71" t="s">
        <v>2</v>
      </c>
      <c r="AA63" s="71"/>
      <c r="AB63" s="71"/>
      <c r="AC63" s="71"/>
      <c r="AD63" s="71"/>
      <c r="AE63" s="71" t="s">
        <v>1</v>
      </c>
      <c r="AF63" s="71"/>
      <c r="AG63" s="71"/>
      <c r="AH63" s="71"/>
      <c r="AI63" s="71"/>
      <c r="AJ63" s="71"/>
      <c r="AK63" s="71"/>
      <c r="AL63" s="71"/>
      <c r="AM63" s="71"/>
      <c r="AN63" s="71"/>
      <c r="AO63" s="80" t="s">
        <v>28</v>
      </c>
      <c r="AP63" s="81"/>
      <c r="AQ63" s="81"/>
      <c r="AR63" s="81"/>
      <c r="AS63" s="81"/>
      <c r="AT63" s="81"/>
      <c r="AU63" s="81"/>
      <c r="AV63" s="82"/>
      <c r="AW63" s="80" t="s">
        <v>29</v>
      </c>
      <c r="AX63" s="81"/>
      <c r="AY63" s="81"/>
      <c r="AZ63" s="81"/>
      <c r="BA63" s="81"/>
      <c r="BB63" s="81"/>
      <c r="BC63" s="81"/>
      <c r="BD63" s="82"/>
      <c r="BE63" s="80" t="s">
        <v>26</v>
      </c>
      <c r="BF63" s="81"/>
      <c r="BG63" s="81"/>
      <c r="BH63" s="81"/>
      <c r="BI63" s="81"/>
      <c r="BJ63" s="81"/>
      <c r="BK63" s="81"/>
      <c r="BL63" s="82"/>
    </row>
    <row r="64" spans="1:79" ht="15.75" customHeight="1" x14ac:dyDescent="0.2">
      <c r="A64" s="71">
        <v>1</v>
      </c>
      <c r="B64" s="71"/>
      <c r="C64" s="71"/>
      <c r="D64" s="71"/>
      <c r="E64" s="71"/>
      <c r="F64" s="71"/>
      <c r="G64" s="80">
        <v>2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71">
        <v>3</v>
      </c>
      <c r="AA64" s="71"/>
      <c r="AB64" s="71"/>
      <c r="AC64" s="71"/>
      <c r="AD64" s="71"/>
      <c r="AE64" s="71">
        <v>4</v>
      </c>
      <c r="AF64" s="71"/>
      <c r="AG64" s="71"/>
      <c r="AH64" s="71"/>
      <c r="AI64" s="71"/>
      <c r="AJ64" s="71"/>
      <c r="AK64" s="71"/>
      <c r="AL64" s="71"/>
      <c r="AM64" s="71"/>
      <c r="AN64" s="71"/>
      <c r="AO64" s="71">
        <v>5</v>
      </c>
      <c r="AP64" s="71"/>
      <c r="AQ64" s="71"/>
      <c r="AR64" s="71"/>
      <c r="AS64" s="71"/>
      <c r="AT64" s="71"/>
      <c r="AU64" s="71"/>
      <c r="AV64" s="71"/>
      <c r="AW64" s="71">
        <v>6</v>
      </c>
      <c r="AX64" s="71"/>
      <c r="AY64" s="71"/>
      <c r="AZ64" s="71"/>
      <c r="BA64" s="71"/>
      <c r="BB64" s="71"/>
      <c r="BC64" s="71"/>
      <c r="BD64" s="71"/>
      <c r="BE64" s="71">
        <v>7</v>
      </c>
      <c r="BF64" s="71"/>
      <c r="BG64" s="71"/>
      <c r="BH64" s="71"/>
      <c r="BI64" s="71"/>
      <c r="BJ64" s="71"/>
      <c r="BK64" s="71"/>
      <c r="BL64" s="71"/>
    </row>
    <row r="65" spans="1:79" ht="12.75" hidden="1" customHeight="1" x14ac:dyDescent="0.2">
      <c r="A65" s="52" t="s">
        <v>32</v>
      </c>
      <c r="B65" s="52"/>
      <c r="C65" s="52"/>
      <c r="D65" s="52"/>
      <c r="E65" s="52"/>
      <c r="F65" s="52"/>
      <c r="G65" s="103" t="s">
        <v>7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52" t="s">
        <v>19</v>
      </c>
      <c r="AA65" s="52"/>
      <c r="AB65" s="52"/>
      <c r="AC65" s="52"/>
      <c r="AD65" s="52"/>
      <c r="AE65" s="106" t="s">
        <v>31</v>
      </c>
      <c r="AF65" s="106"/>
      <c r="AG65" s="106"/>
      <c r="AH65" s="106"/>
      <c r="AI65" s="106"/>
      <c r="AJ65" s="106"/>
      <c r="AK65" s="106"/>
      <c r="AL65" s="106"/>
      <c r="AM65" s="106"/>
      <c r="AN65" s="103"/>
      <c r="AO65" s="93" t="s">
        <v>8</v>
      </c>
      <c r="AP65" s="93"/>
      <c r="AQ65" s="93"/>
      <c r="AR65" s="93"/>
      <c r="AS65" s="93"/>
      <c r="AT65" s="93"/>
      <c r="AU65" s="93"/>
      <c r="AV65" s="93"/>
      <c r="AW65" s="93" t="s">
        <v>30</v>
      </c>
      <c r="AX65" s="93"/>
      <c r="AY65" s="93"/>
      <c r="AZ65" s="93"/>
      <c r="BA65" s="93"/>
      <c r="BB65" s="93"/>
      <c r="BC65" s="93"/>
      <c r="BD65" s="93"/>
      <c r="BE65" s="93" t="s">
        <v>66</v>
      </c>
      <c r="BF65" s="93"/>
      <c r="BG65" s="93"/>
      <c r="BH65" s="93"/>
      <c r="BI65" s="93"/>
      <c r="BJ65" s="93"/>
      <c r="BK65" s="93"/>
      <c r="BL65" s="93"/>
      <c r="CA65" s="1" t="s">
        <v>17</v>
      </c>
    </row>
    <row r="66" spans="1:79" s="4" customFormat="1" ht="12.75" customHeight="1" x14ac:dyDescent="0.2">
      <c r="A66" s="60">
        <v>0</v>
      </c>
      <c r="B66" s="60"/>
      <c r="C66" s="60"/>
      <c r="D66" s="60"/>
      <c r="E66" s="60"/>
      <c r="F66" s="60"/>
      <c r="G66" s="94" t="s">
        <v>65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64"/>
      <c r="AA66" s="64"/>
      <c r="AB66" s="64"/>
      <c r="AC66" s="64"/>
      <c r="AD66" s="64"/>
      <c r="AE66" s="78"/>
      <c r="AF66" s="78"/>
      <c r="AG66" s="78"/>
      <c r="AH66" s="78"/>
      <c r="AI66" s="78"/>
      <c r="AJ66" s="78"/>
      <c r="AK66" s="78"/>
      <c r="AL66" s="78"/>
      <c r="AM66" s="78"/>
      <c r="AN66" s="7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  <c r="CA66" s="4" t="s">
        <v>18</v>
      </c>
    </row>
    <row r="67" spans="1:79" s="4" customFormat="1" ht="28.5" customHeight="1" x14ac:dyDescent="0.2">
      <c r="A67" s="83"/>
      <c r="B67" s="84"/>
      <c r="C67" s="84"/>
      <c r="D67" s="84"/>
      <c r="E67" s="84"/>
      <c r="F67" s="85"/>
      <c r="G67" s="48" t="s">
        <v>107</v>
      </c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0"/>
      <c r="Z67" s="47" t="s">
        <v>67</v>
      </c>
      <c r="AA67" s="47"/>
      <c r="AB67" s="47"/>
      <c r="AC67" s="47"/>
      <c r="AD67" s="47"/>
      <c r="AE67" s="47" t="s">
        <v>68</v>
      </c>
      <c r="AF67" s="47"/>
      <c r="AG67" s="47"/>
      <c r="AH67" s="47"/>
      <c r="AI67" s="47"/>
      <c r="AJ67" s="47"/>
      <c r="AK67" s="47"/>
      <c r="AL67" s="47"/>
      <c r="AM67" s="47"/>
      <c r="AN67" s="55"/>
      <c r="AO67" s="56">
        <v>311005</v>
      </c>
      <c r="AP67" s="57"/>
      <c r="AQ67" s="57"/>
      <c r="AR67" s="57"/>
      <c r="AS67" s="57"/>
      <c r="AT67" s="57"/>
      <c r="AU67" s="57"/>
      <c r="AV67" s="58"/>
      <c r="AW67" s="59">
        <v>471000</v>
      </c>
      <c r="AX67" s="59"/>
      <c r="AY67" s="59"/>
      <c r="AZ67" s="59"/>
      <c r="BA67" s="59"/>
      <c r="BB67" s="59"/>
      <c r="BC67" s="59"/>
      <c r="BD67" s="59"/>
      <c r="BE67" s="59">
        <v>782005</v>
      </c>
      <c r="BF67" s="59"/>
      <c r="BG67" s="59"/>
      <c r="BH67" s="59"/>
      <c r="BI67" s="59"/>
      <c r="BJ67" s="59"/>
      <c r="BK67" s="59"/>
      <c r="BL67" s="59"/>
    </row>
    <row r="68" spans="1:79" s="4" customFormat="1" ht="24" customHeight="1" x14ac:dyDescent="0.2">
      <c r="A68" s="83"/>
      <c r="B68" s="84"/>
      <c r="C68" s="84"/>
      <c r="D68" s="84"/>
      <c r="E68" s="84"/>
      <c r="F68" s="85"/>
      <c r="G68" s="55" t="s">
        <v>106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47" t="s">
        <v>67</v>
      </c>
      <c r="AA68" s="47"/>
      <c r="AB68" s="47"/>
      <c r="AC68" s="47"/>
      <c r="AD68" s="47"/>
      <c r="AE68" s="47" t="s">
        <v>68</v>
      </c>
      <c r="AF68" s="47"/>
      <c r="AG68" s="47"/>
      <c r="AH68" s="47"/>
      <c r="AI68" s="47"/>
      <c r="AJ68" s="47"/>
      <c r="AK68" s="47"/>
      <c r="AL68" s="47"/>
      <c r="AM68" s="47"/>
      <c r="AN68" s="55"/>
      <c r="AO68" s="51">
        <v>114290</v>
      </c>
      <c r="AP68" s="51"/>
      <c r="AQ68" s="51"/>
      <c r="AR68" s="51"/>
      <c r="AS68" s="51"/>
      <c r="AT68" s="51"/>
      <c r="AU68" s="51"/>
      <c r="AV68" s="51"/>
      <c r="AW68" s="51">
        <v>0</v>
      </c>
      <c r="AX68" s="51"/>
      <c r="AY68" s="51"/>
      <c r="AZ68" s="51"/>
      <c r="BA68" s="51"/>
      <c r="BB68" s="51"/>
      <c r="BC68" s="51"/>
      <c r="BD68" s="51"/>
      <c r="BE68" s="51">
        <v>114290</v>
      </c>
      <c r="BF68" s="51"/>
      <c r="BG68" s="51"/>
      <c r="BH68" s="51"/>
      <c r="BI68" s="51"/>
      <c r="BJ68" s="51"/>
      <c r="BK68" s="51"/>
      <c r="BL68" s="51"/>
    </row>
    <row r="69" spans="1:79" s="4" customFormat="1" ht="22.5" customHeight="1" x14ac:dyDescent="0.2">
      <c r="A69" s="83"/>
      <c r="B69" s="84"/>
      <c r="C69" s="84"/>
      <c r="D69" s="84"/>
      <c r="E69" s="84"/>
      <c r="F69" s="85"/>
      <c r="G69" s="55" t="s">
        <v>109</v>
      </c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6"/>
      <c r="Z69" s="47" t="s">
        <v>67</v>
      </c>
      <c r="AA69" s="47"/>
      <c r="AB69" s="47"/>
      <c r="AC69" s="47"/>
      <c r="AD69" s="47"/>
      <c r="AE69" s="47" t="s">
        <v>68</v>
      </c>
      <c r="AF69" s="47"/>
      <c r="AG69" s="47"/>
      <c r="AH69" s="47"/>
      <c r="AI69" s="47"/>
      <c r="AJ69" s="47"/>
      <c r="AK69" s="47"/>
      <c r="AL69" s="47"/>
      <c r="AM69" s="47"/>
      <c r="AN69" s="55"/>
      <c r="AO69" s="38">
        <v>91355</v>
      </c>
      <c r="AP69" s="39"/>
      <c r="AQ69" s="39"/>
      <c r="AR69" s="39"/>
      <c r="AS69" s="39"/>
      <c r="AT69" s="39"/>
      <c r="AU69" s="39"/>
      <c r="AV69" s="40"/>
      <c r="AW69" s="38">
        <v>0</v>
      </c>
      <c r="AX69" s="39"/>
      <c r="AY69" s="39"/>
      <c r="AZ69" s="39"/>
      <c r="BA69" s="39"/>
      <c r="BB69" s="39"/>
      <c r="BC69" s="39"/>
      <c r="BD69" s="40"/>
      <c r="BE69" s="38">
        <v>91355</v>
      </c>
      <c r="BF69" s="39"/>
      <c r="BG69" s="39"/>
      <c r="BH69" s="39"/>
      <c r="BI69" s="39"/>
      <c r="BJ69" s="39"/>
      <c r="BK69" s="39"/>
      <c r="BL69" s="40"/>
    </row>
    <row r="70" spans="1:79" ht="25.5" customHeight="1" x14ac:dyDescent="0.2">
      <c r="A70" s="52">
        <v>0</v>
      </c>
      <c r="B70" s="52"/>
      <c r="C70" s="52"/>
      <c r="D70" s="52"/>
      <c r="E70" s="52"/>
      <c r="F70" s="52"/>
      <c r="G70" s="48" t="s">
        <v>110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47" t="s">
        <v>67</v>
      </c>
      <c r="AA70" s="47"/>
      <c r="AB70" s="47"/>
      <c r="AC70" s="47"/>
      <c r="AD70" s="47"/>
      <c r="AE70" s="47" t="s">
        <v>68</v>
      </c>
      <c r="AF70" s="47"/>
      <c r="AG70" s="47"/>
      <c r="AH70" s="47"/>
      <c r="AI70" s="47"/>
      <c r="AJ70" s="47"/>
      <c r="AK70" s="47"/>
      <c r="AL70" s="47"/>
      <c r="AM70" s="47"/>
      <c r="AN70" s="55"/>
      <c r="AO70" s="51">
        <v>45360</v>
      </c>
      <c r="AP70" s="51"/>
      <c r="AQ70" s="51"/>
      <c r="AR70" s="51"/>
      <c r="AS70" s="51"/>
      <c r="AT70" s="51"/>
      <c r="AU70" s="51"/>
      <c r="AV70" s="51"/>
      <c r="AW70" s="51">
        <v>0</v>
      </c>
      <c r="AX70" s="51"/>
      <c r="AY70" s="51"/>
      <c r="AZ70" s="51"/>
      <c r="BA70" s="51"/>
      <c r="BB70" s="51"/>
      <c r="BC70" s="51"/>
      <c r="BD70" s="51"/>
      <c r="BE70" s="51">
        <v>45360</v>
      </c>
      <c r="BF70" s="51"/>
      <c r="BG70" s="51"/>
      <c r="BH70" s="51"/>
      <c r="BI70" s="51"/>
      <c r="BJ70" s="51"/>
      <c r="BK70" s="51"/>
      <c r="BL70" s="51"/>
    </row>
    <row r="71" spans="1:79" ht="25.5" customHeight="1" x14ac:dyDescent="0.2">
      <c r="A71" s="41"/>
      <c r="B71" s="42"/>
      <c r="C71" s="42"/>
      <c r="D71" s="42"/>
      <c r="E71" s="42"/>
      <c r="F71" s="43"/>
      <c r="G71" s="48" t="s">
        <v>111</v>
      </c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4"/>
      <c r="Z71" s="47" t="s">
        <v>67</v>
      </c>
      <c r="AA71" s="47"/>
      <c r="AB71" s="47"/>
      <c r="AC71" s="47"/>
      <c r="AD71" s="47"/>
      <c r="AE71" s="47" t="s">
        <v>68</v>
      </c>
      <c r="AF71" s="47"/>
      <c r="AG71" s="47"/>
      <c r="AH71" s="47"/>
      <c r="AI71" s="47"/>
      <c r="AJ71" s="47"/>
      <c r="AK71" s="47"/>
      <c r="AL71" s="47"/>
      <c r="AM71" s="47"/>
      <c r="AN71" s="55"/>
      <c r="AO71" s="38">
        <v>60000</v>
      </c>
      <c r="AP71" s="39"/>
      <c r="AQ71" s="39"/>
      <c r="AR71" s="39"/>
      <c r="AS71" s="39"/>
      <c r="AT71" s="39"/>
      <c r="AU71" s="39"/>
      <c r="AV71" s="40"/>
      <c r="AW71" s="38">
        <v>0</v>
      </c>
      <c r="AX71" s="39"/>
      <c r="AY71" s="39"/>
      <c r="AZ71" s="39"/>
      <c r="BA71" s="39"/>
      <c r="BB71" s="39"/>
      <c r="BC71" s="39"/>
      <c r="BD71" s="40"/>
      <c r="BE71" s="38">
        <v>60000</v>
      </c>
      <c r="BF71" s="39"/>
      <c r="BG71" s="39"/>
      <c r="BH71" s="39"/>
      <c r="BI71" s="39"/>
      <c r="BJ71" s="39"/>
      <c r="BK71" s="39"/>
      <c r="BL71" s="40"/>
    </row>
    <row r="72" spans="1:79" ht="25.5" customHeight="1" x14ac:dyDescent="0.2">
      <c r="A72" s="41"/>
      <c r="B72" s="42"/>
      <c r="C72" s="42"/>
      <c r="D72" s="42"/>
      <c r="E72" s="42"/>
      <c r="F72" s="43"/>
      <c r="G72" s="48" t="s">
        <v>112</v>
      </c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4"/>
      <c r="Z72" s="47" t="s">
        <v>67</v>
      </c>
      <c r="AA72" s="47"/>
      <c r="AB72" s="47"/>
      <c r="AC72" s="47"/>
      <c r="AD72" s="47"/>
      <c r="AE72" s="47" t="s">
        <v>68</v>
      </c>
      <c r="AF72" s="47"/>
      <c r="AG72" s="47"/>
      <c r="AH72" s="47"/>
      <c r="AI72" s="47"/>
      <c r="AJ72" s="47"/>
      <c r="AK72" s="47"/>
      <c r="AL72" s="47"/>
      <c r="AM72" s="47"/>
      <c r="AN72" s="55"/>
      <c r="AO72" s="38">
        <v>0</v>
      </c>
      <c r="AP72" s="39"/>
      <c r="AQ72" s="39"/>
      <c r="AR72" s="39"/>
      <c r="AS72" s="39"/>
      <c r="AT72" s="39"/>
      <c r="AU72" s="39"/>
      <c r="AV72" s="40"/>
      <c r="AW72" s="38">
        <v>75000</v>
      </c>
      <c r="AX72" s="39"/>
      <c r="AY72" s="39"/>
      <c r="AZ72" s="39"/>
      <c r="BA72" s="39"/>
      <c r="BB72" s="39"/>
      <c r="BC72" s="39"/>
      <c r="BD72" s="40"/>
      <c r="BE72" s="38">
        <v>75000</v>
      </c>
      <c r="BF72" s="39"/>
      <c r="BG72" s="39"/>
      <c r="BH72" s="39"/>
      <c r="BI72" s="39"/>
      <c r="BJ72" s="39"/>
      <c r="BK72" s="39"/>
      <c r="BL72" s="40"/>
    </row>
    <row r="73" spans="1:79" ht="25.5" customHeight="1" x14ac:dyDescent="0.2">
      <c r="A73" s="41"/>
      <c r="B73" s="42"/>
      <c r="C73" s="42"/>
      <c r="D73" s="42"/>
      <c r="E73" s="42"/>
      <c r="F73" s="43"/>
      <c r="G73" s="48" t="s">
        <v>113</v>
      </c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4"/>
      <c r="Z73" s="47" t="s">
        <v>67</v>
      </c>
      <c r="AA73" s="47"/>
      <c r="AB73" s="47"/>
      <c r="AC73" s="47"/>
      <c r="AD73" s="47"/>
      <c r="AE73" s="47" t="s">
        <v>68</v>
      </c>
      <c r="AF73" s="47"/>
      <c r="AG73" s="47"/>
      <c r="AH73" s="47"/>
      <c r="AI73" s="47"/>
      <c r="AJ73" s="47"/>
      <c r="AK73" s="47"/>
      <c r="AL73" s="47"/>
      <c r="AM73" s="47"/>
      <c r="AN73" s="55"/>
      <c r="AO73" s="38">
        <v>0</v>
      </c>
      <c r="AP73" s="39"/>
      <c r="AQ73" s="39"/>
      <c r="AR73" s="39"/>
      <c r="AS73" s="39"/>
      <c r="AT73" s="39"/>
      <c r="AU73" s="39"/>
      <c r="AV73" s="40"/>
      <c r="AW73" s="38">
        <v>396000</v>
      </c>
      <c r="AX73" s="39"/>
      <c r="AY73" s="39"/>
      <c r="AZ73" s="39"/>
      <c r="BA73" s="39"/>
      <c r="BB73" s="39"/>
      <c r="BC73" s="39"/>
      <c r="BD73" s="40"/>
      <c r="BE73" s="38">
        <v>396000</v>
      </c>
      <c r="BF73" s="39"/>
      <c r="BG73" s="39"/>
      <c r="BH73" s="39"/>
      <c r="BI73" s="39"/>
      <c r="BJ73" s="39"/>
      <c r="BK73" s="39"/>
      <c r="BL73" s="40"/>
    </row>
    <row r="74" spans="1:79" s="4" customFormat="1" ht="12.75" customHeight="1" x14ac:dyDescent="0.2">
      <c r="A74" s="60">
        <v>0</v>
      </c>
      <c r="B74" s="60"/>
      <c r="C74" s="60"/>
      <c r="D74" s="60"/>
      <c r="E74" s="60"/>
      <c r="F74" s="60"/>
      <c r="G74" s="61" t="s">
        <v>69</v>
      </c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3"/>
      <c r="Z74" s="64"/>
      <c r="AA74" s="64"/>
      <c r="AB74" s="64"/>
      <c r="AC74" s="64"/>
      <c r="AD74" s="64"/>
      <c r="AE74" s="78"/>
      <c r="AF74" s="78"/>
      <c r="AG74" s="78"/>
      <c r="AH74" s="78"/>
      <c r="AI74" s="78"/>
      <c r="AJ74" s="78"/>
      <c r="AK74" s="78"/>
      <c r="AL74" s="78"/>
      <c r="AM74" s="78"/>
      <c r="AN74" s="79"/>
      <c r="AO74" s="59"/>
      <c r="AP74" s="59"/>
      <c r="AQ74" s="59"/>
      <c r="AR74" s="59"/>
      <c r="AS74" s="59"/>
      <c r="AT74" s="59"/>
      <c r="AU74" s="59"/>
      <c r="AV74" s="59"/>
      <c r="AW74" s="59"/>
      <c r="AX74" s="59"/>
      <c r="AY74" s="59"/>
      <c r="AZ74" s="59"/>
      <c r="BA74" s="59"/>
      <c r="BB74" s="59"/>
      <c r="BC74" s="59"/>
      <c r="BD74" s="59"/>
      <c r="BE74" s="59"/>
      <c r="BF74" s="59"/>
      <c r="BG74" s="59"/>
      <c r="BH74" s="59"/>
      <c r="BI74" s="59"/>
      <c r="BJ74" s="59"/>
      <c r="BK74" s="59"/>
      <c r="BL74" s="59"/>
    </row>
    <row r="75" spans="1:79" ht="29.25" customHeight="1" x14ac:dyDescent="0.2">
      <c r="A75" s="52">
        <v>0</v>
      </c>
      <c r="B75" s="52"/>
      <c r="C75" s="52"/>
      <c r="D75" s="52"/>
      <c r="E75" s="52"/>
      <c r="F75" s="52"/>
      <c r="G75" s="48" t="s">
        <v>108</v>
      </c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50"/>
      <c r="Z75" s="47" t="s">
        <v>93</v>
      </c>
      <c r="AA75" s="47"/>
      <c r="AB75" s="47"/>
      <c r="AC75" s="47"/>
      <c r="AD75" s="47"/>
      <c r="AE75" s="48" t="s">
        <v>88</v>
      </c>
      <c r="AF75" s="49"/>
      <c r="AG75" s="49"/>
      <c r="AH75" s="49"/>
      <c r="AI75" s="49"/>
      <c r="AJ75" s="49"/>
      <c r="AK75" s="49"/>
      <c r="AL75" s="49"/>
      <c r="AM75" s="49"/>
      <c r="AN75" s="50"/>
      <c r="AO75" s="51">
        <v>11</v>
      </c>
      <c r="AP75" s="51"/>
      <c r="AQ75" s="51"/>
      <c r="AR75" s="51"/>
      <c r="AS75" s="51"/>
      <c r="AT75" s="51"/>
      <c r="AU75" s="51"/>
      <c r="AV75" s="51"/>
      <c r="AW75" s="38">
        <v>0</v>
      </c>
      <c r="AX75" s="39"/>
      <c r="AY75" s="39"/>
      <c r="AZ75" s="39"/>
      <c r="BA75" s="39"/>
      <c r="BB75" s="39"/>
      <c r="BC75" s="39"/>
      <c r="BD75" s="40"/>
      <c r="BE75" s="51">
        <v>11</v>
      </c>
      <c r="BF75" s="51"/>
      <c r="BG75" s="51"/>
      <c r="BH75" s="51"/>
      <c r="BI75" s="51"/>
      <c r="BJ75" s="51"/>
      <c r="BK75" s="51"/>
      <c r="BL75" s="51"/>
    </row>
    <row r="76" spans="1:79" ht="12.75" customHeight="1" x14ac:dyDescent="0.2">
      <c r="A76" s="52">
        <v>0</v>
      </c>
      <c r="B76" s="52"/>
      <c r="C76" s="52"/>
      <c r="D76" s="52"/>
      <c r="E76" s="52"/>
      <c r="F76" s="52"/>
      <c r="G76" s="48" t="s">
        <v>95</v>
      </c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50"/>
      <c r="Z76" s="47" t="s">
        <v>87</v>
      </c>
      <c r="AA76" s="47"/>
      <c r="AB76" s="47"/>
      <c r="AC76" s="47"/>
      <c r="AD76" s="47"/>
      <c r="AE76" s="48" t="s">
        <v>88</v>
      </c>
      <c r="AF76" s="97"/>
      <c r="AG76" s="97"/>
      <c r="AH76" s="97"/>
      <c r="AI76" s="97"/>
      <c r="AJ76" s="97"/>
      <c r="AK76" s="97"/>
      <c r="AL76" s="97"/>
      <c r="AM76" s="97"/>
      <c r="AN76" s="98"/>
      <c r="AO76" s="51">
        <v>9</v>
      </c>
      <c r="AP76" s="51"/>
      <c r="AQ76" s="51"/>
      <c r="AR76" s="51"/>
      <c r="AS76" s="51"/>
      <c r="AT76" s="51"/>
      <c r="AU76" s="51"/>
      <c r="AV76" s="51"/>
      <c r="AW76" s="51">
        <v>0</v>
      </c>
      <c r="AX76" s="51"/>
      <c r="AY76" s="51"/>
      <c r="AZ76" s="51"/>
      <c r="BA76" s="51"/>
      <c r="BB76" s="51"/>
      <c r="BC76" s="51"/>
      <c r="BD76" s="51"/>
      <c r="BE76" s="51">
        <v>9</v>
      </c>
      <c r="BF76" s="51"/>
      <c r="BG76" s="51"/>
      <c r="BH76" s="51"/>
      <c r="BI76" s="51"/>
      <c r="BJ76" s="51"/>
      <c r="BK76" s="51"/>
      <c r="BL76" s="51"/>
    </row>
    <row r="77" spans="1:79" ht="12.75" customHeight="1" x14ac:dyDescent="0.2">
      <c r="A77" s="52">
        <v>0</v>
      </c>
      <c r="B77" s="52"/>
      <c r="C77" s="52"/>
      <c r="D77" s="52"/>
      <c r="E77" s="52"/>
      <c r="F77" s="52"/>
      <c r="G77" s="48" t="s">
        <v>94</v>
      </c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50"/>
      <c r="Z77" s="47" t="s">
        <v>87</v>
      </c>
      <c r="AA77" s="47"/>
      <c r="AB77" s="47"/>
      <c r="AC77" s="47"/>
      <c r="AD77" s="47"/>
      <c r="AE77" s="48" t="s">
        <v>88</v>
      </c>
      <c r="AF77" s="49"/>
      <c r="AG77" s="49"/>
      <c r="AH77" s="49"/>
      <c r="AI77" s="49"/>
      <c r="AJ77" s="49"/>
      <c r="AK77" s="49"/>
      <c r="AL77" s="49"/>
      <c r="AM77" s="49"/>
      <c r="AN77" s="50"/>
      <c r="AO77" s="51">
        <v>1</v>
      </c>
      <c r="AP77" s="51"/>
      <c r="AQ77" s="51"/>
      <c r="AR77" s="51"/>
      <c r="AS77" s="51"/>
      <c r="AT77" s="51"/>
      <c r="AU77" s="51"/>
      <c r="AV77" s="51"/>
      <c r="AW77" s="51">
        <v>0</v>
      </c>
      <c r="AX77" s="51"/>
      <c r="AY77" s="51"/>
      <c r="AZ77" s="51"/>
      <c r="BA77" s="51"/>
      <c r="BB77" s="51"/>
      <c r="BC77" s="51"/>
      <c r="BD77" s="51"/>
      <c r="BE77" s="51">
        <v>1</v>
      </c>
      <c r="BF77" s="51"/>
      <c r="BG77" s="51"/>
      <c r="BH77" s="51"/>
      <c r="BI77" s="51"/>
      <c r="BJ77" s="51"/>
      <c r="BK77" s="51"/>
      <c r="BL77" s="51"/>
    </row>
    <row r="78" spans="1:79" ht="12.75" customHeight="1" x14ac:dyDescent="0.2">
      <c r="A78" s="41"/>
      <c r="B78" s="42"/>
      <c r="C78" s="42"/>
      <c r="D78" s="42"/>
      <c r="E78" s="42"/>
      <c r="F78" s="43"/>
      <c r="G78" s="48" t="s">
        <v>102</v>
      </c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50"/>
      <c r="Z78" s="47" t="s">
        <v>67</v>
      </c>
      <c r="AA78" s="47"/>
      <c r="AB78" s="47"/>
      <c r="AC78" s="47"/>
      <c r="AD78" s="47"/>
      <c r="AE78" s="48" t="s">
        <v>88</v>
      </c>
      <c r="AF78" s="49"/>
      <c r="AG78" s="49"/>
      <c r="AH78" s="49"/>
      <c r="AI78" s="49"/>
      <c r="AJ78" s="49"/>
      <c r="AK78" s="49"/>
      <c r="AL78" s="49"/>
      <c r="AM78" s="49"/>
      <c r="AN78" s="50"/>
      <c r="AO78" s="38">
        <v>60000</v>
      </c>
      <c r="AP78" s="39"/>
      <c r="AQ78" s="39"/>
      <c r="AR78" s="39"/>
      <c r="AS78" s="39"/>
      <c r="AT78" s="39"/>
      <c r="AU78" s="39"/>
      <c r="AV78" s="40"/>
      <c r="AW78" s="38">
        <v>0</v>
      </c>
      <c r="AX78" s="39"/>
      <c r="AY78" s="39"/>
      <c r="AZ78" s="39"/>
      <c r="BA78" s="39"/>
      <c r="BB78" s="39"/>
      <c r="BC78" s="39"/>
      <c r="BD78" s="40"/>
      <c r="BE78" s="38">
        <v>60000</v>
      </c>
      <c r="BF78" s="39"/>
      <c r="BG78" s="39"/>
      <c r="BH78" s="39"/>
      <c r="BI78" s="39"/>
      <c r="BJ78" s="39"/>
      <c r="BK78" s="39"/>
      <c r="BL78" s="40"/>
    </row>
    <row r="79" spans="1:79" ht="12.75" customHeight="1" x14ac:dyDescent="0.2">
      <c r="A79" s="52">
        <v>0</v>
      </c>
      <c r="B79" s="52"/>
      <c r="C79" s="52"/>
      <c r="D79" s="52"/>
      <c r="E79" s="52"/>
      <c r="F79" s="52"/>
      <c r="G79" s="44" t="s">
        <v>114</v>
      </c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6"/>
      <c r="Z79" s="44" t="s">
        <v>115</v>
      </c>
      <c r="AA79" s="45"/>
      <c r="AB79" s="45"/>
      <c r="AC79" s="45"/>
      <c r="AD79" s="46"/>
      <c r="AE79" s="48" t="s">
        <v>88</v>
      </c>
      <c r="AF79" s="49"/>
      <c r="AG79" s="49"/>
      <c r="AH79" s="49"/>
      <c r="AI79" s="49"/>
      <c r="AJ79" s="49"/>
      <c r="AK79" s="49"/>
      <c r="AL79" s="49"/>
      <c r="AM79" s="49"/>
      <c r="AN79" s="50"/>
      <c r="AO79" s="67">
        <v>0</v>
      </c>
      <c r="AP79" s="68"/>
      <c r="AQ79" s="68"/>
      <c r="AR79" s="68"/>
      <c r="AS79" s="68"/>
      <c r="AT79" s="68"/>
      <c r="AU79" s="68"/>
      <c r="AV79" s="69"/>
      <c r="AW79" s="67">
        <v>2</v>
      </c>
      <c r="AX79" s="68"/>
      <c r="AY79" s="68"/>
      <c r="AZ79" s="68"/>
      <c r="BA79" s="68"/>
      <c r="BB79" s="68"/>
      <c r="BC79" s="68"/>
      <c r="BD79" s="69"/>
      <c r="BE79" s="67">
        <v>2</v>
      </c>
      <c r="BF79" s="68"/>
      <c r="BG79" s="68"/>
      <c r="BH79" s="68"/>
      <c r="BI79" s="68"/>
      <c r="BJ79" s="68"/>
      <c r="BK79" s="68"/>
      <c r="BL79" s="69"/>
    </row>
    <row r="80" spans="1:79" s="4" customFormat="1" ht="12.75" customHeight="1" x14ac:dyDescent="0.2">
      <c r="A80" s="41"/>
      <c r="B80" s="42"/>
      <c r="C80" s="42"/>
      <c r="D80" s="42"/>
      <c r="E80" s="42"/>
      <c r="F80" s="43"/>
      <c r="G80" s="44" t="s">
        <v>116</v>
      </c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6"/>
      <c r="Z80" s="44" t="s">
        <v>115</v>
      </c>
      <c r="AA80" s="45"/>
      <c r="AB80" s="45"/>
      <c r="AC80" s="45"/>
      <c r="AD80" s="46"/>
      <c r="AE80" s="48" t="s">
        <v>88</v>
      </c>
      <c r="AF80" s="49"/>
      <c r="AG80" s="49"/>
      <c r="AH80" s="49"/>
      <c r="AI80" s="49"/>
      <c r="AJ80" s="49"/>
      <c r="AK80" s="49"/>
      <c r="AL80" s="49"/>
      <c r="AM80" s="49"/>
      <c r="AN80" s="50"/>
      <c r="AO80" s="38">
        <v>0</v>
      </c>
      <c r="AP80" s="39"/>
      <c r="AQ80" s="39"/>
      <c r="AR80" s="39"/>
      <c r="AS80" s="39"/>
      <c r="AT80" s="39"/>
      <c r="AU80" s="39"/>
      <c r="AV80" s="40"/>
      <c r="AW80" s="38">
        <v>2</v>
      </c>
      <c r="AX80" s="39"/>
      <c r="AY80" s="39"/>
      <c r="AZ80" s="39"/>
      <c r="BA80" s="39"/>
      <c r="BB80" s="39"/>
      <c r="BC80" s="39"/>
      <c r="BD80" s="40"/>
      <c r="BE80" s="38">
        <v>2</v>
      </c>
      <c r="BF80" s="39"/>
      <c r="BG80" s="39"/>
      <c r="BH80" s="39"/>
      <c r="BI80" s="39"/>
      <c r="BJ80" s="39"/>
      <c r="BK80" s="39"/>
      <c r="BL80" s="40"/>
    </row>
    <row r="81" spans="1:64" ht="33" customHeight="1" x14ac:dyDescent="0.2">
      <c r="A81" s="60">
        <v>0</v>
      </c>
      <c r="B81" s="60"/>
      <c r="C81" s="60"/>
      <c r="D81" s="60"/>
      <c r="E81" s="60"/>
      <c r="F81" s="60"/>
      <c r="G81" s="61" t="s">
        <v>70</v>
      </c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3"/>
      <c r="Z81" s="64"/>
      <c r="AA81" s="64"/>
      <c r="AB81" s="64"/>
      <c r="AC81" s="64"/>
      <c r="AD81" s="64"/>
      <c r="AE81" s="61"/>
      <c r="AF81" s="62"/>
      <c r="AG81" s="62"/>
      <c r="AH81" s="62"/>
      <c r="AI81" s="62"/>
      <c r="AJ81" s="62"/>
      <c r="AK81" s="62"/>
      <c r="AL81" s="62"/>
      <c r="AM81" s="62"/>
      <c r="AN81" s="63"/>
      <c r="AO81" s="59"/>
      <c r="AP81" s="59"/>
      <c r="AQ81" s="59"/>
      <c r="AR81" s="59"/>
      <c r="AS81" s="59"/>
      <c r="AT81" s="59"/>
      <c r="AU81" s="59"/>
      <c r="AV81" s="59"/>
      <c r="AW81" s="59"/>
      <c r="AX81" s="59"/>
      <c r="AY81" s="59"/>
      <c r="AZ81" s="59"/>
      <c r="BA81" s="59"/>
      <c r="BB81" s="59"/>
      <c r="BC81" s="59"/>
      <c r="BD81" s="59"/>
      <c r="BE81" s="59"/>
      <c r="BF81" s="59"/>
      <c r="BG81" s="59"/>
      <c r="BH81" s="59"/>
      <c r="BI81" s="59"/>
      <c r="BJ81" s="59"/>
      <c r="BK81" s="59"/>
      <c r="BL81" s="59"/>
    </row>
    <row r="82" spans="1:64" ht="27.75" customHeight="1" x14ac:dyDescent="0.2">
      <c r="A82" s="52">
        <v>0</v>
      </c>
      <c r="B82" s="52"/>
      <c r="C82" s="52"/>
      <c r="D82" s="52"/>
      <c r="E82" s="52"/>
      <c r="F82" s="52"/>
      <c r="G82" s="48" t="s">
        <v>103</v>
      </c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50"/>
      <c r="Z82" s="47" t="s">
        <v>67</v>
      </c>
      <c r="AA82" s="47"/>
      <c r="AB82" s="47"/>
      <c r="AC82" s="47"/>
      <c r="AD82" s="47"/>
      <c r="AE82" s="48" t="s">
        <v>71</v>
      </c>
      <c r="AF82" s="49"/>
      <c r="AG82" s="49"/>
      <c r="AH82" s="49"/>
      <c r="AI82" s="49"/>
      <c r="AJ82" s="49"/>
      <c r="AK82" s="49"/>
      <c r="AL82" s="49"/>
      <c r="AM82" s="49"/>
      <c r="AN82" s="50"/>
      <c r="AO82" s="51">
        <v>10390</v>
      </c>
      <c r="AP82" s="51"/>
      <c r="AQ82" s="51"/>
      <c r="AR82" s="51"/>
      <c r="AS82" s="51"/>
      <c r="AT82" s="51"/>
      <c r="AU82" s="51"/>
      <c r="AV82" s="51"/>
      <c r="AW82" s="51">
        <v>0</v>
      </c>
      <c r="AX82" s="51"/>
      <c r="AY82" s="51"/>
      <c r="AZ82" s="51"/>
      <c r="BA82" s="51"/>
      <c r="BB82" s="51"/>
      <c r="BC82" s="51"/>
      <c r="BD82" s="51"/>
      <c r="BE82" s="51">
        <v>10390</v>
      </c>
      <c r="BF82" s="51"/>
      <c r="BG82" s="51"/>
      <c r="BH82" s="51"/>
      <c r="BI82" s="51"/>
      <c r="BJ82" s="51"/>
      <c r="BK82" s="51"/>
      <c r="BL82" s="51"/>
    </row>
    <row r="83" spans="1:64" ht="27.75" customHeight="1" x14ac:dyDescent="0.2">
      <c r="A83" s="41"/>
      <c r="B83" s="42"/>
      <c r="C83" s="42"/>
      <c r="D83" s="42"/>
      <c r="E83" s="42"/>
      <c r="F83" s="43"/>
      <c r="G83" s="48" t="s">
        <v>105</v>
      </c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50"/>
      <c r="Z83" s="55" t="s">
        <v>67</v>
      </c>
      <c r="AA83" s="65"/>
      <c r="AB83" s="65"/>
      <c r="AC83" s="65"/>
      <c r="AD83" s="66"/>
      <c r="AE83" s="48" t="s">
        <v>71</v>
      </c>
      <c r="AF83" s="49"/>
      <c r="AG83" s="49"/>
      <c r="AH83" s="49"/>
      <c r="AI83" s="49"/>
      <c r="AJ83" s="49"/>
      <c r="AK83" s="49"/>
      <c r="AL83" s="49"/>
      <c r="AM83" s="49"/>
      <c r="AN83" s="50"/>
      <c r="AO83" s="38">
        <v>10151</v>
      </c>
      <c r="AP83" s="39"/>
      <c r="AQ83" s="39"/>
      <c r="AR83" s="39"/>
      <c r="AS83" s="39"/>
      <c r="AT83" s="39"/>
      <c r="AU83" s="39"/>
      <c r="AV83" s="40"/>
      <c r="AW83" s="38">
        <v>0</v>
      </c>
      <c r="AX83" s="39"/>
      <c r="AY83" s="39"/>
      <c r="AZ83" s="39"/>
      <c r="BA83" s="39"/>
      <c r="BB83" s="39"/>
      <c r="BC83" s="39"/>
      <c r="BD83" s="40"/>
      <c r="BE83" s="38">
        <v>10151</v>
      </c>
      <c r="BF83" s="39"/>
      <c r="BG83" s="39"/>
      <c r="BH83" s="39"/>
      <c r="BI83" s="39"/>
      <c r="BJ83" s="39"/>
      <c r="BK83" s="39"/>
      <c r="BL83" s="40"/>
    </row>
    <row r="84" spans="1:64" ht="25.5" customHeight="1" x14ac:dyDescent="0.2">
      <c r="A84" s="52">
        <v>0</v>
      </c>
      <c r="B84" s="52"/>
      <c r="C84" s="52"/>
      <c r="D84" s="52"/>
      <c r="E84" s="52"/>
      <c r="F84" s="52"/>
      <c r="G84" s="48" t="s">
        <v>96</v>
      </c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50"/>
      <c r="Z84" s="47" t="s">
        <v>67</v>
      </c>
      <c r="AA84" s="47"/>
      <c r="AB84" s="47"/>
      <c r="AC84" s="47"/>
      <c r="AD84" s="47"/>
      <c r="AE84" s="48" t="s">
        <v>71</v>
      </c>
      <c r="AF84" s="49"/>
      <c r="AG84" s="49"/>
      <c r="AH84" s="49"/>
      <c r="AI84" s="49"/>
      <c r="AJ84" s="49"/>
      <c r="AK84" s="49"/>
      <c r="AL84" s="49"/>
      <c r="AM84" s="49"/>
      <c r="AN84" s="50"/>
      <c r="AO84" s="51">
        <v>45360</v>
      </c>
      <c r="AP84" s="51"/>
      <c r="AQ84" s="51"/>
      <c r="AR84" s="51"/>
      <c r="AS84" s="51"/>
      <c r="AT84" s="51"/>
      <c r="AU84" s="51"/>
      <c r="AV84" s="51"/>
      <c r="AW84" s="51">
        <v>0</v>
      </c>
      <c r="AX84" s="51"/>
      <c r="AY84" s="51"/>
      <c r="AZ84" s="51"/>
      <c r="BA84" s="51"/>
      <c r="BB84" s="51"/>
      <c r="BC84" s="51"/>
      <c r="BD84" s="51"/>
      <c r="BE84" s="51">
        <v>45360</v>
      </c>
      <c r="BF84" s="51"/>
      <c r="BG84" s="51"/>
      <c r="BH84" s="51"/>
      <c r="BI84" s="51"/>
      <c r="BJ84" s="51"/>
      <c r="BK84" s="51"/>
      <c r="BL84" s="51"/>
    </row>
    <row r="85" spans="1:64" ht="25.5" customHeight="1" x14ac:dyDescent="0.2">
      <c r="A85" s="52">
        <v>0</v>
      </c>
      <c r="B85" s="52"/>
      <c r="C85" s="52"/>
      <c r="D85" s="52"/>
      <c r="E85" s="52"/>
      <c r="F85" s="52"/>
      <c r="G85" s="48" t="s">
        <v>104</v>
      </c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50"/>
      <c r="Z85" s="47" t="s">
        <v>67</v>
      </c>
      <c r="AA85" s="47"/>
      <c r="AB85" s="47"/>
      <c r="AC85" s="47"/>
      <c r="AD85" s="47"/>
      <c r="AE85" s="48" t="s">
        <v>71</v>
      </c>
      <c r="AF85" s="49"/>
      <c r="AG85" s="49"/>
      <c r="AH85" s="49"/>
      <c r="AI85" s="49"/>
      <c r="AJ85" s="49"/>
      <c r="AK85" s="49"/>
      <c r="AL85" s="49"/>
      <c r="AM85" s="49"/>
      <c r="AN85" s="50"/>
      <c r="AO85" s="51">
        <v>60000</v>
      </c>
      <c r="AP85" s="51"/>
      <c r="AQ85" s="51"/>
      <c r="AR85" s="51"/>
      <c r="AS85" s="51"/>
      <c r="AT85" s="51"/>
      <c r="AU85" s="51"/>
      <c r="AV85" s="51"/>
      <c r="AW85" s="51">
        <v>0</v>
      </c>
      <c r="AX85" s="51"/>
      <c r="AY85" s="51"/>
      <c r="AZ85" s="51"/>
      <c r="BA85" s="51"/>
      <c r="BB85" s="51"/>
      <c r="BC85" s="51"/>
      <c r="BD85" s="51"/>
      <c r="BE85" s="51">
        <v>60000</v>
      </c>
      <c r="BF85" s="51"/>
      <c r="BG85" s="51"/>
      <c r="BH85" s="51"/>
      <c r="BI85" s="51"/>
      <c r="BJ85" s="51"/>
      <c r="BK85" s="51"/>
      <c r="BL85" s="51"/>
    </row>
    <row r="86" spans="1:64" ht="29.25" customHeight="1" x14ac:dyDescent="0.2">
      <c r="A86" s="41"/>
      <c r="B86" s="42"/>
      <c r="C86" s="42"/>
      <c r="D86" s="42"/>
      <c r="E86" s="42"/>
      <c r="F86" s="43"/>
      <c r="G86" s="44" t="s">
        <v>117</v>
      </c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6"/>
      <c r="Z86" s="47" t="s">
        <v>67</v>
      </c>
      <c r="AA86" s="47"/>
      <c r="AB86" s="47"/>
      <c r="AC86" s="47"/>
      <c r="AD86" s="47"/>
      <c r="AE86" s="48" t="s">
        <v>71</v>
      </c>
      <c r="AF86" s="49"/>
      <c r="AG86" s="49"/>
      <c r="AH86" s="49"/>
      <c r="AI86" s="49"/>
      <c r="AJ86" s="49"/>
      <c r="AK86" s="49"/>
      <c r="AL86" s="49"/>
      <c r="AM86" s="49"/>
      <c r="AN86" s="50"/>
      <c r="AO86" s="38">
        <v>0</v>
      </c>
      <c r="AP86" s="39"/>
      <c r="AQ86" s="39"/>
      <c r="AR86" s="39"/>
      <c r="AS86" s="39"/>
      <c r="AT86" s="39"/>
      <c r="AU86" s="39"/>
      <c r="AV86" s="40"/>
      <c r="AW86" s="38">
        <v>37500</v>
      </c>
      <c r="AX86" s="39"/>
      <c r="AY86" s="39"/>
      <c r="AZ86" s="39"/>
      <c r="BA86" s="39"/>
      <c r="BB86" s="39"/>
      <c r="BC86" s="39"/>
      <c r="BD86" s="40"/>
      <c r="BE86" s="38">
        <v>37500</v>
      </c>
      <c r="BF86" s="39"/>
      <c r="BG86" s="39"/>
      <c r="BH86" s="39"/>
      <c r="BI86" s="39"/>
      <c r="BJ86" s="39"/>
      <c r="BK86" s="39"/>
      <c r="BL86" s="40"/>
    </row>
    <row r="87" spans="1:64" ht="29.25" customHeight="1" x14ac:dyDescent="0.2">
      <c r="A87" s="41"/>
      <c r="B87" s="42"/>
      <c r="C87" s="42"/>
      <c r="D87" s="42"/>
      <c r="E87" s="42"/>
      <c r="F87" s="43"/>
      <c r="G87" s="44" t="s">
        <v>118</v>
      </c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6"/>
      <c r="Z87" s="47" t="s">
        <v>67</v>
      </c>
      <c r="AA87" s="47"/>
      <c r="AB87" s="47"/>
      <c r="AC87" s="47"/>
      <c r="AD87" s="47"/>
      <c r="AE87" s="48" t="s">
        <v>71</v>
      </c>
      <c r="AF87" s="49"/>
      <c r="AG87" s="49"/>
      <c r="AH87" s="49"/>
      <c r="AI87" s="49"/>
      <c r="AJ87" s="49"/>
      <c r="AK87" s="49"/>
      <c r="AL87" s="49"/>
      <c r="AM87" s="49"/>
      <c r="AN87" s="50"/>
      <c r="AO87" s="38">
        <v>0</v>
      </c>
      <c r="AP87" s="39"/>
      <c r="AQ87" s="39"/>
      <c r="AR87" s="39"/>
      <c r="AS87" s="39"/>
      <c r="AT87" s="39"/>
      <c r="AU87" s="39"/>
      <c r="AV87" s="40"/>
      <c r="AW87" s="38">
        <v>198000</v>
      </c>
      <c r="AX87" s="39"/>
      <c r="AY87" s="39"/>
      <c r="AZ87" s="39"/>
      <c r="BA87" s="39"/>
      <c r="BB87" s="39"/>
      <c r="BC87" s="39"/>
      <c r="BD87" s="40"/>
      <c r="BE87" s="38">
        <v>198000</v>
      </c>
      <c r="BF87" s="39"/>
      <c r="BG87" s="39"/>
      <c r="BH87" s="39"/>
      <c r="BI87" s="39"/>
      <c r="BJ87" s="39"/>
      <c r="BK87" s="39"/>
      <c r="BL87" s="40"/>
    </row>
    <row r="88" spans="1:64" ht="12.75" customHeight="1" x14ac:dyDescent="0.2">
      <c r="A88" s="60">
        <v>0</v>
      </c>
      <c r="B88" s="60"/>
      <c r="C88" s="60"/>
      <c r="D88" s="60"/>
      <c r="E88" s="60"/>
      <c r="F88" s="60"/>
      <c r="G88" s="61" t="s">
        <v>72</v>
      </c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3"/>
      <c r="Z88" s="64"/>
      <c r="AA88" s="64"/>
      <c r="AB88" s="64"/>
      <c r="AC88" s="64"/>
      <c r="AD88" s="64"/>
      <c r="AE88" s="61"/>
      <c r="AF88" s="62"/>
      <c r="AG88" s="62"/>
      <c r="AH88" s="62"/>
      <c r="AI88" s="62"/>
      <c r="AJ88" s="62"/>
      <c r="AK88" s="62"/>
      <c r="AL88" s="62"/>
      <c r="AM88" s="62"/>
      <c r="AN88" s="63"/>
      <c r="AO88" s="59"/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6"/>
      <c r="BF88" s="57"/>
      <c r="BG88" s="57"/>
      <c r="BH88" s="57"/>
      <c r="BI88" s="57"/>
      <c r="BJ88" s="57"/>
      <c r="BK88" s="57"/>
      <c r="BL88" s="58"/>
    </row>
    <row r="89" spans="1:64" x14ac:dyDescent="0.2">
      <c r="A89" s="52">
        <v>0</v>
      </c>
      <c r="B89" s="52"/>
      <c r="C89" s="52"/>
      <c r="D89" s="52"/>
      <c r="E89" s="52"/>
      <c r="F89" s="52"/>
      <c r="G89" s="48" t="s">
        <v>89</v>
      </c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50"/>
      <c r="Z89" s="47" t="s">
        <v>73</v>
      </c>
      <c r="AA89" s="47"/>
      <c r="AB89" s="47"/>
      <c r="AC89" s="47"/>
      <c r="AD89" s="47"/>
      <c r="AE89" s="48" t="s">
        <v>88</v>
      </c>
      <c r="AF89" s="49"/>
      <c r="AG89" s="49"/>
      <c r="AH89" s="49"/>
      <c r="AI89" s="49"/>
      <c r="AJ89" s="49"/>
      <c r="AK89" s="49"/>
      <c r="AL89" s="49"/>
      <c r="AM89" s="49"/>
      <c r="AN89" s="50"/>
      <c r="AO89" s="51">
        <v>100</v>
      </c>
      <c r="AP89" s="51"/>
      <c r="AQ89" s="51"/>
      <c r="AR89" s="51"/>
      <c r="AS89" s="51"/>
      <c r="AT89" s="51"/>
      <c r="AU89" s="51"/>
      <c r="AV89" s="51"/>
      <c r="AW89" s="51">
        <v>0</v>
      </c>
      <c r="AX89" s="51"/>
      <c r="AY89" s="51"/>
      <c r="AZ89" s="51"/>
      <c r="BA89" s="51"/>
      <c r="BB89" s="51"/>
      <c r="BC89" s="51"/>
      <c r="BD89" s="51"/>
      <c r="BE89" s="38">
        <v>100</v>
      </c>
      <c r="BF89" s="39"/>
      <c r="BG89" s="39"/>
      <c r="BH89" s="39"/>
      <c r="BI89" s="39"/>
      <c r="BJ89" s="39"/>
      <c r="BK89" s="39"/>
      <c r="BL89" s="40"/>
    </row>
    <row r="90" spans="1:64" ht="16.5" customHeight="1" x14ac:dyDescent="0.2"/>
    <row r="91" spans="1:64" ht="18.75" customHeight="1" x14ac:dyDescent="0.2">
      <c r="A91" s="86" t="s">
        <v>120</v>
      </c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88"/>
      <c r="AL91" s="88"/>
      <c r="AM91" s="88"/>
      <c r="AN91" s="5"/>
      <c r="AO91" s="89" t="s">
        <v>121</v>
      </c>
      <c r="AP91" s="90"/>
      <c r="AQ91" s="90"/>
      <c r="AR91" s="90"/>
      <c r="AS91" s="90"/>
      <c r="AT91" s="90"/>
      <c r="AU91" s="90"/>
      <c r="AV91" s="90"/>
      <c r="AW91" s="90"/>
      <c r="AX91" s="90"/>
      <c r="AY91" s="90"/>
      <c r="AZ91" s="90"/>
      <c r="BA91" s="90"/>
      <c r="BB91" s="90"/>
      <c r="BC91" s="90"/>
      <c r="BD91" s="90"/>
      <c r="BE91" s="90"/>
      <c r="BF91" s="90"/>
      <c r="BG91" s="90"/>
    </row>
    <row r="92" spans="1:64" ht="15.75" customHeight="1" x14ac:dyDescent="0.2">
      <c r="W92" s="91" t="s">
        <v>5</v>
      </c>
      <c r="X92" s="91"/>
      <c r="Y92" s="91"/>
      <c r="Z92" s="91"/>
      <c r="AA92" s="91"/>
      <c r="AB92" s="91"/>
      <c r="AC92" s="91"/>
      <c r="AD92" s="91"/>
      <c r="AE92" s="91"/>
      <c r="AF92" s="91"/>
      <c r="AG92" s="91"/>
      <c r="AH92" s="91"/>
      <c r="AI92" s="91"/>
      <c r="AJ92" s="91"/>
      <c r="AK92" s="91"/>
      <c r="AL92" s="91"/>
      <c r="AM92" s="91"/>
      <c r="AO92" s="91" t="s">
        <v>63</v>
      </c>
      <c r="AP92" s="91"/>
      <c r="AQ92" s="91"/>
      <c r="AR92" s="91"/>
      <c r="AS92" s="91"/>
      <c r="AT92" s="91"/>
      <c r="AU92" s="91"/>
      <c r="AV92" s="91"/>
      <c r="AW92" s="91"/>
      <c r="AX92" s="91"/>
      <c r="AY92" s="91"/>
      <c r="AZ92" s="91"/>
      <c r="BA92" s="91"/>
      <c r="BB92" s="91"/>
      <c r="BC92" s="91"/>
      <c r="BD92" s="91"/>
      <c r="BE92" s="91"/>
      <c r="BF92" s="91"/>
      <c r="BG92" s="91"/>
    </row>
    <row r="93" spans="1:64" ht="13.15" customHeight="1" x14ac:dyDescent="0.2">
      <c r="A93" s="92" t="s">
        <v>3</v>
      </c>
      <c r="B93" s="92"/>
      <c r="C93" s="92"/>
      <c r="D93" s="92"/>
      <c r="E93" s="92"/>
      <c r="F93" s="92"/>
    </row>
    <row r="94" spans="1:64" x14ac:dyDescent="0.2">
      <c r="A94" s="100" t="s">
        <v>77</v>
      </c>
      <c r="B94" s="101"/>
      <c r="C94" s="101"/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1"/>
      <c r="AH94" s="101"/>
      <c r="AI94" s="101"/>
      <c r="AJ94" s="101"/>
      <c r="AK94" s="101"/>
      <c r="AL94" s="101"/>
      <c r="AM94" s="101"/>
      <c r="AN94" s="101"/>
      <c r="AO94" s="101"/>
      <c r="AP94" s="101"/>
      <c r="AQ94" s="101"/>
      <c r="AR94" s="101"/>
      <c r="AS94" s="101"/>
    </row>
    <row r="95" spans="1:64" ht="10.5" customHeight="1" x14ac:dyDescent="0.2">
      <c r="A95" s="102" t="s">
        <v>46</v>
      </c>
      <c r="B95" s="102"/>
      <c r="C95" s="102"/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2"/>
      <c r="AH95" s="102"/>
      <c r="AI95" s="102"/>
      <c r="AJ95" s="102"/>
      <c r="AK95" s="102"/>
      <c r="AL95" s="102"/>
      <c r="AM95" s="102"/>
      <c r="AN95" s="102"/>
      <c r="AO95" s="102"/>
      <c r="AP95" s="102"/>
      <c r="AQ95" s="102"/>
      <c r="AR95" s="102"/>
      <c r="AS95" s="102"/>
    </row>
    <row r="96" spans="1:64" x14ac:dyDescent="0.2">
      <c r="A96" s="86" t="s">
        <v>78</v>
      </c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8"/>
      <c r="AL96" s="88"/>
      <c r="AM96" s="88"/>
      <c r="AN96" s="5"/>
      <c r="AO96" s="89" t="s">
        <v>79</v>
      </c>
      <c r="AP96" s="90"/>
      <c r="AQ96" s="90"/>
      <c r="AR96" s="90"/>
      <c r="AS96" s="90"/>
      <c r="AT96" s="90"/>
      <c r="AU96" s="90"/>
      <c r="AV96" s="90"/>
      <c r="AW96" s="90"/>
      <c r="AX96" s="90"/>
      <c r="AY96" s="90"/>
      <c r="AZ96" s="90"/>
      <c r="BA96" s="90"/>
      <c r="BB96" s="90"/>
      <c r="BC96" s="90"/>
      <c r="BD96" s="90"/>
      <c r="BE96" s="90"/>
      <c r="BF96" s="90"/>
      <c r="BG96" s="90"/>
    </row>
    <row r="97" spans="1:59" x14ac:dyDescent="0.2">
      <c r="W97" s="91" t="s">
        <v>5</v>
      </c>
      <c r="X97" s="91"/>
      <c r="Y97" s="91"/>
      <c r="Z97" s="91"/>
      <c r="AA97" s="91"/>
      <c r="AB97" s="91"/>
      <c r="AC97" s="91"/>
      <c r="AD97" s="91"/>
      <c r="AE97" s="91"/>
      <c r="AF97" s="91"/>
      <c r="AG97" s="91"/>
      <c r="AH97" s="91"/>
      <c r="AI97" s="91"/>
      <c r="AJ97" s="91"/>
      <c r="AK97" s="91"/>
      <c r="AL97" s="91"/>
      <c r="AM97" s="91"/>
      <c r="AO97" s="91" t="s">
        <v>63</v>
      </c>
      <c r="AP97" s="91"/>
      <c r="AQ97" s="91"/>
      <c r="AR97" s="91"/>
      <c r="AS97" s="91"/>
      <c r="AT97" s="91"/>
      <c r="AU97" s="91"/>
      <c r="AV97" s="91"/>
      <c r="AW97" s="91"/>
      <c r="AX97" s="91"/>
      <c r="AY97" s="91"/>
      <c r="AZ97" s="91"/>
      <c r="BA97" s="91"/>
      <c r="BB97" s="91"/>
      <c r="BC97" s="91"/>
      <c r="BD97" s="91"/>
      <c r="BE97" s="91"/>
      <c r="BF97" s="91"/>
      <c r="BG97" s="91"/>
    </row>
    <row r="98" spans="1:59" x14ac:dyDescent="0.2">
      <c r="A98" s="99"/>
      <c r="B98" s="99"/>
      <c r="C98" s="99"/>
      <c r="D98" s="99"/>
      <c r="E98" s="99"/>
      <c r="F98" s="99"/>
      <c r="G98" s="99"/>
      <c r="H98" s="99"/>
    </row>
    <row r="99" spans="1:59" x14ac:dyDescent="0.2">
      <c r="A99" s="91" t="s">
        <v>44</v>
      </c>
      <c r="B99" s="91"/>
      <c r="C99" s="91"/>
      <c r="D99" s="91"/>
      <c r="E99" s="91"/>
      <c r="F99" s="91"/>
      <c r="G99" s="91"/>
      <c r="H99" s="91"/>
      <c r="I99" s="16"/>
      <c r="J99" s="16"/>
      <c r="K99" s="16"/>
      <c r="L99" s="16"/>
      <c r="M99" s="16"/>
      <c r="N99" s="16"/>
      <c r="O99" s="16"/>
      <c r="P99" s="16"/>
      <c r="Q99" s="16"/>
    </row>
    <row r="100" spans="1:59" x14ac:dyDescent="0.2">
      <c r="A100" s="23" t="s">
        <v>45</v>
      </c>
    </row>
  </sheetData>
  <mergeCells count="326">
    <mergeCell ref="N17:AS17"/>
    <mergeCell ref="AU17:BB17"/>
    <mergeCell ref="B19:L19"/>
    <mergeCell ref="N19:Y19"/>
    <mergeCell ref="AA19:AI19"/>
    <mergeCell ref="AK19:BC19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AO7:AU7"/>
    <mergeCell ref="AW7:BF7"/>
    <mergeCell ref="A10:BL10"/>
    <mergeCell ref="A11:BL11"/>
    <mergeCell ref="B13:L13"/>
    <mergeCell ref="N13:AS13"/>
    <mergeCell ref="AU13:BB13"/>
    <mergeCell ref="B16:L16"/>
    <mergeCell ref="N16:AS16"/>
    <mergeCell ref="AU16:BB16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3:BL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0:C60"/>
    <mergeCell ref="D60:AA60"/>
    <mergeCell ref="AB60:AI60"/>
    <mergeCell ref="AJ60:AQ60"/>
    <mergeCell ref="AR60:AY60"/>
    <mergeCell ref="A59:C59"/>
    <mergeCell ref="D59:AA59"/>
    <mergeCell ref="AB59:AI59"/>
    <mergeCell ref="AJ59:AQ59"/>
    <mergeCell ref="AR59:AY59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Z64:AD64"/>
    <mergeCell ref="A65:F65"/>
    <mergeCell ref="G65:Y65"/>
    <mergeCell ref="Z65:AD65"/>
    <mergeCell ref="AE65:AN65"/>
    <mergeCell ref="AO65:AV65"/>
    <mergeCell ref="AW65:BD65"/>
    <mergeCell ref="BE75:BL75"/>
    <mergeCell ref="A76:F76"/>
    <mergeCell ref="G77:Y77"/>
    <mergeCell ref="Z77:AD77"/>
    <mergeCell ref="AO76:AV76"/>
    <mergeCell ref="AW76:BD76"/>
    <mergeCell ref="A77:F77"/>
    <mergeCell ref="AE77:AN77"/>
    <mergeCell ref="AO77:AV77"/>
    <mergeCell ref="AW77:BD77"/>
    <mergeCell ref="BE77:BL77"/>
    <mergeCell ref="A68:F68"/>
    <mergeCell ref="A69:F69"/>
    <mergeCell ref="G67:Y67"/>
    <mergeCell ref="G68:Y68"/>
    <mergeCell ref="G69:Y69"/>
    <mergeCell ref="Z67:AD67"/>
    <mergeCell ref="Z68:AD68"/>
    <mergeCell ref="A98:H98"/>
    <mergeCell ref="A99:H99"/>
    <mergeCell ref="A94:AS94"/>
    <mergeCell ref="A95:AS95"/>
    <mergeCell ref="A96:V96"/>
    <mergeCell ref="W96:AM96"/>
    <mergeCell ref="AO96:BG96"/>
    <mergeCell ref="W97:AM97"/>
    <mergeCell ref="AO97:BG97"/>
    <mergeCell ref="A91:V91"/>
    <mergeCell ref="W91:AM91"/>
    <mergeCell ref="AO91:BG91"/>
    <mergeCell ref="W92:AM92"/>
    <mergeCell ref="AO92:BG92"/>
    <mergeCell ref="A93:F9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BE76:BL76"/>
    <mergeCell ref="A75:F75"/>
    <mergeCell ref="G75:Y75"/>
    <mergeCell ref="Z75:AD75"/>
    <mergeCell ref="AE75:AN75"/>
    <mergeCell ref="AO75:AV75"/>
    <mergeCell ref="AW75:BD75"/>
    <mergeCell ref="G76:Y76"/>
    <mergeCell ref="Z76:AD76"/>
    <mergeCell ref="AE76:AN76"/>
    <mergeCell ref="A54:AY54"/>
    <mergeCell ref="A55:C56"/>
    <mergeCell ref="D55:AA56"/>
    <mergeCell ref="AB55:AI56"/>
    <mergeCell ref="AJ55:AQ56"/>
    <mergeCell ref="AR55:AY56"/>
    <mergeCell ref="BE70:BL70"/>
    <mergeCell ref="A74:F74"/>
    <mergeCell ref="G74:Y74"/>
    <mergeCell ref="Z74:AD74"/>
    <mergeCell ref="AE74:AN74"/>
    <mergeCell ref="AO74:AV74"/>
    <mergeCell ref="AW74:BD74"/>
    <mergeCell ref="BE74:BL74"/>
    <mergeCell ref="A70:F70"/>
    <mergeCell ref="G70:Y70"/>
    <mergeCell ref="Z70:AD70"/>
    <mergeCell ref="AE70:AN70"/>
    <mergeCell ref="AO70:AV70"/>
    <mergeCell ref="AW70:BD70"/>
    <mergeCell ref="BE63:BL63"/>
    <mergeCell ref="A64:F64"/>
    <mergeCell ref="G64:Y64"/>
    <mergeCell ref="A67:F67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8:BL78"/>
    <mergeCell ref="A80:F80"/>
    <mergeCell ref="G80:Y80"/>
    <mergeCell ref="Z80:AD80"/>
    <mergeCell ref="AE80:AN80"/>
    <mergeCell ref="AO80:AV80"/>
    <mergeCell ref="AW80:BD80"/>
    <mergeCell ref="BE80:BL80"/>
    <mergeCell ref="BE81:BL81"/>
    <mergeCell ref="A82:F82"/>
    <mergeCell ref="G82:Y82"/>
    <mergeCell ref="A81:F81"/>
    <mergeCell ref="G81:Y81"/>
    <mergeCell ref="Z81:AD81"/>
    <mergeCell ref="AE81:AN81"/>
    <mergeCell ref="AO81:AV81"/>
    <mergeCell ref="AW81:BD81"/>
    <mergeCell ref="Z82:AD82"/>
    <mergeCell ref="AE82:AN82"/>
    <mergeCell ref="AO82:AV82"/>
    <mergeCell ref="AW82:BD82"/>
    <mergeCell ref="BE82:BL82"/>
    <mergeCell ref="G85:Y85"/>
    <mergeCell ref="Z85:AD85"/>
    <mergeCell ref="AE85:AN85"/>
    <mergeCell ref="AO85:AV85"/>
    <mergeCell ref="AW85:BD85"/>
    <mergeCell ref="A83:F83"/>
    <mergeCell ref="G83:Y83"/>
    <mergeCell ref="Z83:AD83"/>
    <mergeCell ref="AE83:AN83"/>
    <mergeCell ref="AO83:AV83"/>
    <mergeCell ref="AW83:BD83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Z69:AD69"/>
    <mergeCell ref="AE67:AN67"/>
    <mergeCell ref="AE68:AN68"/>
    <mergeCell ref="AE69:AN69"/>
    <mergeCell ref="AO67:AV67"/>
    <mergeCell ref="AW67:BD67"/>
    <mergeCell ref="BE67:BL67"/>
    <mergeCell ref="AO68:AV68"/>
    <mergeCell ref="AO69:AV69"/>
    <mergeCell ref="AW68:BD68"/>
    <mergeCell ref="AW69:BD69"/>
    <mergeCell ref="BE68:BL68"/>
    <mergeCell ref="BE69:BL69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A73:F73"/>
    <mergeCell ref="G72:Y72"/>
    <mergeCell ref="G73:Y73"/>
    <mergeCell ref="Z72:AD72"/>
    <mergeCell ref="Z73:AD73"/>
    <mergeCell ref="AE72:AN72"/>
    <mergeCell ref="AE73:AN73"/>
    <mergeCell ref="AO72:AV72"/>
    <mergeCell ref="AO73:AV73"/>
    <mergeCell ref="AW72:BD72"/>
    <mergeCell ref="AW73:BD73"/>
    <mergeCell ref="BE72:BL72"/>
    <mergeCell ref="BE73:BL73"/>
    <mergeCell ref="BE83:BL83"/>
    <mergeCell ref="A87:F87"/>
    <mergeCell ref="G87:Y87"/>
    <mergeCell ref="Z87:AD87"/>
    <mergeCell ref="AE87:AN87"/>
    <mergeCell ref="AO87:AV87"/>
    <mergeCell ref="AW87:BD87"/>
    <mergeCell ref="BE87:BL87"/>
    <mergeCell ref="BE84:BL84"/>
    <mergeCell ref="A84:F84"/>
    <mergeCell ref="G84:Y84"/>
    <mergeCell ref="Z84:AD84"/>
    <mergeCell ref="AE84:AN84"/>
    <mergeCell ref="AO84:AV84"/>
    <mergeCell ref="AW84:BD84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</mergeCells>
  <conditionalFormatting sqref="G66:L66 G68 G75">
    <cfRule type="cellIs" dxfId="19" priority="16" stopIfTrue="1" operator="equal">
      <formula>$G65</formula>
    </cfRule>
  </conditionalFormatting>
  <conditionalFormatting sqref="D49:D51 D51:I51">
    <cfRule type="cellIs" dxfId="18" priority="15" stopIfTrue="1" operator="equal">
      <formula>$D48</formula>
    </cfRule>
  </conditionalFormatting>
  <conditionalFormatting sqref="A66:F66 A79:F82 A78 A67:A69 A70:F70 A74:F77 A71:A73 A84:F86 A83 A88:F89 A87">
    <cfRule type="cellIs" dxfId="17" priority="14" stopIfTrue="1" operator="equal">
      <formula>0</formula>
    </cfRule>
  </conditionalFormatting>
  <conditionalFormatting sqref="G82 G84">
    <cfRule type="cellIs" dxfId="16" priority="18" stopIfTrue="1" operator="equal">
      <formula>#REF!</formula>
    </cfRule>
  </conditionalFormatting>
  <conditionalFormatting sqref="G74:L74">
    <cfRule type="cellIs" dxfId="15" priority="21" stopIfTrue="1" operator="equal">
      <formula>$G70</formula>
    </cfRule>
  </conditionalFormatting>
  <conditionalFormatting sqref="G82">
    <cfRule type="cellIs" dxfId="14" priority="23" stopIfTrue="1" operator="equal">
      <formula>$G85</formula>
    </cfRule>
  </conditionalFormatting>
  <conditionalFormatting sqref="G69">
    <cfRule type="cellIs" dxfId="13" priority="32" stopIfTrue="1" operator="equal">
      <formula>$G66</formula>
    </cfRule>
  </conditionalFormatting>
  <conditionalFormatting sqref="G67">
    <cfRule type="cellIs" dxfId="12" priority="8" stopIfTrue="1" operator="equal">
      <formula>$G63</formula>
    </cfRule>
  </conditionalFormatting>
  <conditionalFormatting sqref="G70:G71">
    <cfRule type="cellIs" dxfId="11" priority="7" stopIfTrue="1" operator="equal">
      <formula>#REF!</formula>
    </cfRule>
  </conditionalFormatting>
  <conditionalFormatting sqref="G72">
    <cfRule type="cellIs" dxfId="10" priority="6" stopIfTrue="1" operator="equal">
      <formula>#REF!</formula>
    </cfRule>
  </conditionalFormatting>
  <conditionalFormatting sqref="G73">
    <cfRule type="cellIs" dxfId="9" priority="5" stopIfTrue="1" operator="equal">
      <formula>#REF!</formula>
    </cfRule>
  </conditionalFormatting>
  <conditionalFormatting sqref="G81:L81">
    <cfRule type="cellIs" dxfId="8" priority="35" stopIfTrue="1" operator="equal">
      <formula>#REF!</formula>
    </cfRule>
  </conditionalFormatting>
  <conditionalFormatting sqref="G85">
    <cfRule type="cellIs" dxfId="7" priority="37" stopIfTrue="1" operator="equal">
      <formula>#REF!</formula>
    </cfRule>
  </conditionalFormatting>
  <conditionalFormatting sqref="G76">
    <cfRule type="cellIs" dxfId="6" priority="3" stopIfTrue="1" operator="equal">
      <formula>#REF!</formula>
    </cfRule>
  </conditionalFormatting>
  <conditionalFormatting sqref="G77">
    <cfRule type="cellIs" dxfId="5" priority="38" stopIfTrue="1" operator="equal">
      <formula>$G75</formula>
    </cfRule>
  </conditionalFormatting>
  <conditionalFormatting sqref="G78">
    <cfRule type="cellIs" dxfId="4" priority="39" stopIfTrue="1" operator="equal">
      <formula>#REF!</formula>
    </cfRule>
  </conditionalFormatting>
  <conditionalFormatting sqref="G88:L88">
    <cfRule type="cellIs" dxfId="3" priority="40" stopIfTrue="1" operator="equal">
      <formula>$G82</formula>
    </cfRule>
  </conditionalFormatting>
  <conditionalFormatting sqref="G83">
    <cfRule type="cellIs" dxfId="2" priority="1" stopIfTrue="1" operator="equal">
      <formula>#REF!</formula>
    </cfRule>
  </conditionalFormatting>
  <conditionalFormatting sqref="G83">
    <cfRule type="cellIs" dxfId="1" priority="2" stopIfTrue="1" operator="equal">
      <formula>$G77</formula>
    </cfRule>
  </conditionalFormatting>
  <conditionalFormatting sqref="G89">
    <cfRule type="cellIs" dxfId="0" priority="41" stopIfTrue="1" operator="equal">
      <formula>$G84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КПК0218110</vt:lpstr>
      <vt:lpstr>КПК0218110!Область_друку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2024-10-07T11:11:18Z</cp:lastPrinted>
  <dcterms:created xsi:type="dcterms:W3CDTF">2016-08-15T09:54:21Z</dcterms:created>
  <dcterms:modified xsi:type="dcterms:W3CDTF">2024-10-30T12:06:30Z</dcterms:modified>
</cp:coreProperties>
</file>