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4082" sheetId="1" r:id="rId1"/>
  </sheets>
  <definedNames>
    <definedName name="_xlnm.Print_Area" localSheetId="0">КПК1014082!$A$1:$BQ$121</definedName>
  </definedNames>
  <calcPr calcId="162913"/>
</workbook>
</file>

<file path=xl/calcChain.xml><?xml version="1.0" encoding="utf-8"?>
<calcChain xmlns="http://schemas.openxmlformats.org/spreadsheetml/2006/main">
  <c r="BH86" i="1" l="1"/>
  <c r="BC86" i="1"/>
  <c r="BH85" i="1"/>
  <c r="BC85" i="1"/>
  <c r="BH84" i="1"/>
  <c r="BC84" i="1"/>
  <c r="BH82" i="1"/>
  <c r="BC82" i="1"/>
  <c r="BH81" i="1"/>
  <c r="BC81" i="1"/>
  <c r="BH80" i="1"/>
  <c r="BC80" i="1"/>
  <c r="BH78" i="1"/>
  <c r="BC78" i="1"/>
  <c r="BH77" i="1"/>
  <c r="BC77" i="1"/>
  <c r="BH76" i="1"/>
  <c r="BC76" i="1"/>
  <c r="BH74" i="1"/>
  <c r="BC74" i="1"/>
  <c r="BH73" i="1"/>
  <c r="BC73" i="1"/>
  <c r="BH72" i="1"/>
  <c r="BC72" i="1"/>
  <c r="BD62" i="1"/>
  <c r="AY62" i="1"/>
  <c r="AS62" i="1"/>
  <c r="AC62" i="1"/>
  <c r="BD61" i="1"/>
  <c r="AY61" i="1"/>
  <c r="AS61" i="1"/>
  <c r="AC61" i="1"/>
  <c r="BD60" i="1"/>
  <c r="AY60" i="1"/>
  <c r="AS60" i="1"/>
  <c r="AC60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BN43" i="1" s="1"/>
  <c r="AZ43" i="1"/>
  <c r="AK43" i="1"/>
  <c r="BI60" i="1" l="1"/>
  <c r="BI61" i="1"/>
  <c r="BI62" i="1"/>
</calcChain>
</file>

<file path=xl/sharedStrings.xml><?xml version="1.0" encoding="utf-8"?>
<sst xmlns="http://schemas.openxmlformats.org/spreadsheetml/2006/main" count="243" uniqueCount="132">
  <si>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</si>
  <si>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</si>
  <si>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</si>
  <si>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</si>
  <si>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</si>
  <si>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</si>
  <si>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</si>
  <si>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</si>
  <si>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</si>
  <si>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</si>
  <si>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</si>
  <si>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</si>
  <si>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</si>
  <si>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</si>
  <si>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</si>
  <si>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</si>
  <si>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</si>
  <si>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</si>
  <si>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</si>
  <si>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</si>
  <si>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</si>
  <si>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</si>
  <si>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</si>
  <si>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</si>
  <si>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</si>
  <si>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</si>
  <si>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</si>
  <si>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</si>
  <si>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</si>
  <si>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</si>
  <si>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</si>
  <si>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</si>
  <si>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</si>
  <si>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</si>
  <si>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</si>
  <si>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</si>
  <si>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</si>
  <si>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</si>
  <si>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</si>
  <si>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</si>
  <si>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</si>
  <si>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</si>
  <si>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</si>
  <si>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</si>
  <si>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</si>
  <si>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</si>
  <si>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</si>
  <si>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</si>
  <si>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</si>
  <si>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</si>
  <si>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</si>
  <si>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</si>
  <si>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</si>
  <si>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</si>
  <si>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</si>
  <si>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</si>
  <si>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</si>
  <si>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</si>
  <si>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</si>
  <si>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</si>
  <si>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</si>
  <si>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</si>
  <si>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</si>
  <si>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</si>
  <si>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</si>
  <si>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</si>
  <si>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</si>
  <si>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</si>
  <si>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</si>
  <si>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</si>
  <si>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</si>
  <si>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</si>
  <si>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</si>
  <si>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</si>
  <si>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</si>
  <si>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</si>
  <si>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</si>
  <si>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</si>
  <si>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</si>
  <si>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</si>
  <si>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</si>
  <si>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проведення культурно-освітніх заходів</t>
  </si>
  <si>
    <t>Інші заходи в галузі культури і мистецтва</t>
  </si>
  <si>
    <t>УСЬОГО</t>
  </si>
  <si>
    <t>На кінець року виникла заборгованість в сумі 33720, 00 грн. _x000D_
Економія коштів, що виникла на кінець року,  в сумі          19 451,00 грн, була повернута в бюджет.</t>
  </si>
  <si>
    <t>Програма проведення Міжнародного мистецького джаз-пленеру "Розмаїття культур" в Дрогобицькій територіальній громаді на 2022-2024 роки</t>
  </si>
  <si>
    <t>Програма "Розвиток культури та туризму ус Дрогобицькій міській територіальній громаді на 2022-2024 роки на 2022 р"</t>
  </si>
  <si>
    <t>Комплексна програма "Дрогобич - місто Івана Франка на 2015-2025 роки в м. Дрогобичі" на 2022 рік</t>
  </si>
  <si>
    <t>Усього</t>
  </si>
  <si>
    <t>затрат</t>
  </si>
  <si>
    <t/>
  </si>
  <si>
    <t>видатки загального фонду на проведення культурно-мистецьких заходів Програми</t>
  </si>
  <si>
    <t>грн.</t>
  </si>
  <si>
    <t>розрахунок</t>
  </si>
  <si>
    <t>видатки на проведення комплексної програми</t>
  </si>
  <si>
    <t>кошторис</t>
  </si>
  <si>
    <t>видатки загального фонду на проведення пленеру</t>
  </si>
  <si>
    <t>продукту</t>
  </si>
  <si>
    <t>Кількість заходів Програми</t>
  </si>
  <si>
    <t>од.</t>
  </si>
  <si>
    <t>Кількість заходів комплексної програми</t>
  </si>
  <si>
    <t>кількість заходів пленеру</t>
  </si>
  <si>
    <t>шт.</t>
  </si>
  <si>
    <t>ефективності</t>
  </si>
  <si>
    <t>середні витрати на проведення 1-го заходу пленеру</t>
  </si>
  <si>
    <t>Середні витрати на один культурно- освітній захід</t>
  </si>
  <si>
    <t>середні витрати на проведення одного заходу комплексної програми</t>
  </si>
  <si>
    <t>якості</t>
  </si>
  <si>
    <t>динаміка збільшення кількості заходів в плановому періоді по відношенню до факт показника попереднього періоду</t>
  </si>
  <si>
    <t>відс.</t>
  </si>
  <si>
    <t>динаміка збільшення кількості заходів в плановому періоді по відношенню до фактичного показника попереднього періоду</t>
  </si>
  <si>
    <t>динаміка збільшення кількості заходів комплексної програми в плановому періоді порівняно з минулим роком</t>
  </si>
  <si>
    <t>На кінець року виникла заборгованість в сумі 33720 грн._x000D_
Економія коштів в сумі 9767 грн.  повернута в бюджет.</t>
  </si>
  <si>
    <t>Виникла економія коштів у зв'язку зі зміною суми в кошторисній документації. Кошти повернуті в бюджет.</t>
  </si>
  <si>
    <t>Середні витрати на один захід знизились, оскільки касові видатки менші від затвердженої суми.</t>
  </si>
  <si>
    <t>Підтримка та розвиток культурно-освітніх заходів</t>
  </si>
  <si>
    <t>Заборгованість виникла у зв'язку з особливим режимом оплати платежів в умовах воєнного стану (Постанова КМУ № 590 зі змінами)</t>
  </si>
  <si>
    <t>Програма є ефективною та потребує подальшої реалізації. ЇЇ виконання сприяє підтримці та розвитку культурно-освітніх заходів. Завдання на 2022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</si>
  <si>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</si>
  <si>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</si>
  <si>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</si>
  <si>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</si>
  <si>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</si>
  <si>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</si>
  <si>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</si>
  <si>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</si>
  <si>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1014082</t>
  </si>
  <si>
    <t>1010000</t>
  </si>
  <si>
    <t>4082</t>
  </si>
  <si>
    <t>0829</t>
  </si>
  <si>
    <t>В.о. начальника управління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</si>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</sst>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topLeftCell="A115" zoomScaleNormal="100" workbookViewId="0">
      <selection activeCell="K133" sqref="K13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125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8.5" customHeight="1" x14ac:dyDescent="0.2">
      <c r="A14" s="18" t="s">
        <v>7</v>
      </c>
      <c r="B14" s="150" t="s">
        <v>118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1" t="s">
        <v>119</v>
      </c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20"/>
      <c r="AU14" s="150" t="s">
        <v>122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8.5" customHeight="1" x14ac:dyDescent="0.2">
      <c r="A17" s="23" t="s">
        <v>33</v>
      </c>
      <c r="B17" s="150" t="s">
        <v>127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1" t="s">
        <v>119</v>
      </c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20"/>
      <c r="AU17" s="150" t="s">
        <v>122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50" t="s">
        <v>126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50" t="s">
        <v>128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50" t="s">
        <v>129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5" t="s">
        <v>82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4"/>
      <c r="BE20" s="150" t="s">
        <v>123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6" t="s">
        <v>115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7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82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 x14ac:dyDescent="0.2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8" t="s">
        <v>124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 x14ac:dyDescent="0.2">
      <c r="A39" s="54" t="s">
        <v>3</v>
      </c>
      <c r="B39" s="54"/>
      <c r="C39" s="54" t="s">
        <v>67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 x14ac:dyDescent="0.2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 x14ac:dyDescent="0.2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15" customHeight="1" x14ac:dyDescent="0.2">
      <c r="A43" s="82">
        <v>1</v>
      </c>
      <c r="B43" s="82"/>
      <c r="C43" s="115" t="s">
        <v>82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1464000</v>
      </c>
      <c r="AB43" s="57"/>
      <c r="AC43" s="57"/>
      <c r="AD43" s="57"/>
      <c r="AE43" s="57"/>
      <c r="AF43" s="57">
        <v>0</v>
      </c>
      <c r="AG43" s="57"/>
      <c r="AH43" s="57"/>
      <c r="AI43" s="57"/>
      <c r="AJ43" s="57"/>
      <c r="AK43" s="57">
        <f>AA43+AF43</f>
        <v>1464000</v>
      </c>
      <c r="AL43" s="57"/>
      <c r="AM43" s="57"/>
      <c r="AN43" s="57"/>
      <c r="AO43" s="57"/>
      <c r="AP43" s="57">
        <v>1410829</v>
      </c>
      <c r="AQ43" s="57"/>
      <c r="AR43" s="57"/>
      <c r="AS43" s="57"/>
      <c r="AT43" s="57"/>
      <c r="AU43" s="57">
        <v>0</v>
      </c>
      <c r="AV43" s="57"/>
      <c r="AW43" s="57"/>
      <c r="AX43" s="57"/>
      <c r="AY43" s="57"/>
      <c r="AZ43" s="57">
        <f>AP43+AU43</f>
        <v>1410829</v>
      </c>
      <c r="BA43" s="57"/>
      <c r="BB43" s="57"/>
      <c r="BC43" s="57"/>
      <c r="BD43" s="57">
        <f>AP43-AA43</f>
        <v>-53171</v>
      </c>
      <c r="BE43" s="57"/>
      <c r="BF43" s="57"/>
      <c r="BG43" s="57"/>
      <c r="BH43" s="57"/>
      <c r="BI43" s="57">
        <f>AU43-AF43</f>
        <v>0</v>
      </c>
      <c r="BJ43" s="57"/>
      <c r="BK43" s="57"/>
      <c r="BL43" s="57"/>
      <c r="BM43" s="57"/>
      <c r="BN43" s="57">
        <f>BD43+BI43</f>
        <v>-53171</v>
      </c>
      <c r="BO43" s="57"/>
      <c r="BP43" s="57"/>
      <c r="BQ43" s="57"/>
      <c r="CA43" s="1" t="s">
        <v>20</v>
      </c>
    </row>
    <row r="44" spans="1:79" s="122" customFormat="1" ht="15" customHeight="1" x14ac:dyDescent="0.2">
      <c r="A44" s="118"/>
      <c r="B44" s="118"/>
      <c r="C44" s="119" t="s">
        <v>83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1"/>
      <c r="AA44" s="83">
        <v>1464000</v>
      </c>
      <c r="AB44" s="83"/>
      <c r="AC44" s="83"/>
      <c r="AD44" s="83"/>
      <c r="AE44" s="83"/>
      <c r="AF44" s="83">
        <v>0</v>
      </c>
      <c r="AG44" s="83"/>
      <c r="AH44" s="83"/>
      <c r="AI44" s="83"/>
      <c r="AJ44" s="83"/>
      <c r="AK44" s="83">
        <f>AA44+AF44</f>
        <v>1464000</v>
      </c>
      <c r="AL44" s="83"/>
      <c r="AM44" s="83"/>
      <c r="AN44" s="83"/>
      <c r="AO44" s="83"/>
      <c r="AP44" s="83">
        <v>1410829</v>
      </c>
      <c r="AQ44" s="83"/>
      <c r="AR44" s="83"/>
      <c r="AS44" s="83"/>
      <c r="AT44" s="83"/>
      <c r="AU44" s="83">
        <v>0</v>
      </c>
      <c r="AV44" s="83"/>
      <c r="AW44" s="83"/>
      <c r="AX44" s="83"/>
      <c r="AY44" s="83"/>
      <c r="AZ44" s="83">
        <f>AP44+AU44</f>
        <v>1410829</v>
      </c>
      <c r="BA44" s="83"/>
      <c r="BB44" s="83"/>
      <c r="BC44" s="83"/>
      <c r="BD44" s="83">
        <f>AP44-AA44</f>
        <v>-53171</v>
      </c>
      <c r="BE44" s="83"/>
      <c r="BF44" s="83"/>
      <c r="BG44" s="83"/>
      <c r="BH44" s="83"/>
      <c r="BI44" s="83">
        <f>AU44-AF44</f>
        <v>0</v>
      </c>
      <c r="BJ44" s="83"/>
      <c r="BK44" s="83"/>
      <c r="BL44" s="83"/>
      <c r="BM44" s="83"/>
      <c r="BN44" s="83">
        <f>BD44+BI44</f>
        <v>-53171</v>
      </c>
      <c r="BO44" s="83"/>
      <c r="BP44" s="83"/>
      <c r="BQ44" s="83"/>
    </row>
    <row r="46" spans="1:79" ht="29.25" customHeight="1" x14ac:dyDescent="0.2">
      <c r="A46" s="41" t="s">
        <v>76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69" t="s">
        <v>3</v>
      </c>
      <c r="B48" s="69"/>
      <c r="C48" s="54" t="s">
        <v>60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</row>
    <row r="49" spans="1:79" ht="15.75" x14ac:dyDescent="0.2">
      <c r="A49" s="69">
        <v>1</v>
      </c>
      <c r="B49" s="69"/>
      <c r="C49" s="102">
        <v>2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</row>
    <row r="50" spans="1:79" hidden="1" x14ac:dyDescent="0.2">
      <c r="A50" s="96" t="s">
        <v>13</v>
      </c>
      <c r="B50" s="97"/>
      <c r="C50" s="99" t="s">
        <v>14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1"/>
      <c r="CA50" s="1" t="s">
        <v>70</v>
      </c>
    </row>
    <row r="51" spans="1:79" ht="25.5" customHeight="1" x14ac:dyDescent="0.2">
      <c r="A51" s="96">
        <v>1</v>
      </c>
      <c r="B51" s="97"/>
      <c r="C51" s="123" t="s">
        <v>84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6"/>
      <c r="BN51" s="116"/>
      <c r="BO51" s="116"/>
      <c r="BP51" s="116"/>
      <c r="BQ51" s="117"/>
      <c r="CA51" s="1" t="s">
        <v>61</v>
      </c>
    </row>
    <row r="53" spans="1:79" ht="15.75" customHeight="1" x14ac:dyDescent="0.2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 x14ac:dyDescent="0.2">
      <c r="A54" s="98" t="s">
        <v>124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</row>
    <row r="55" spans="1:79" ht="28.5" customHeight="1" x14ac:dyDescent="0.2">
      <c r="A55" s="51" t="s">
        <v>3</v>
      </c>
      <c r="B55" s="53"/>
      <c r="C55" s="54" t="s">
        <v>28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 t="s">
        <v>25</v>
      </c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 t="s">
        <v>44</v>
      </c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 t="s">
        <v>0</v>
      </c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2"/>
      <c r="BP55" s="2"/>
      <c r="BQ55" s="2"/>
    </row>
    <row r="56" spans="1:79" ht="29.1" customHeight="1" x14ac:dyDescent="0.2">
      <c r="A56" s="103"/>
      <c r="B56" s="10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</v>
      </c>
      <c r="T56" s="54"/>
      <c r="U56" s="54"/>
      <c r="V56" s="54"/>
      <c r="W56" s="54"/>
      <c r="X56" s="54" t="s">
        <v>1</v>
      </c>
      <c r="Y56" s="54"/>
      <c r="Z56" s="54"/>
      <c r="AA56" s="54"/>
      <c r="AB56" s="54"/>
      <c r="AC56" s="54" t="s">
        <v>26</v>
      </c>
      <c r="AD56" s="54"/>
      <c r="AE56" s="54"/>
      <c r="AF56" s="54"/>
      <c r="AG56" s="54"/>
      <c r="AH56" s="54"/>
      <c r="AI56" s="54" t="s">
        <v>2</v>
      </c>
      <c r="AJ56" s="54"/>
      <c r="AK56" s="54"/>
      <c r="AL56" s="54"/>
      <c r="AM56" s="54"/>
      <c r="AN56" s="54" t="s">
        <v>1</v>
      </c>
      <c r="AO56" s="54"/>
      <c r="AP56" s="54"/>
      <c r="AQ56" s="54"/>
      <c r="AR56" s="54"/>
      <c r="AS56" s="54" t="s">
        <v>26</v>
      </c>
      <c r="AT56" s="54"/>
      <c r="AU56" s="54"/>
      <c r="AV56" s="54"/>
      <c r="AW56" s="54"/>
      <c r="AX56" s="54"/>
      <c r="AY56" s="42" t="s">
        <v>2</v>
      </c>
      <c r="AZ56" s="55"/>
      <c r="BA56" s="55"/>
      <c r="BB56" s="55"/>
      <c r="BC56" s="56"/>
      <c r="BD56" s="42" t="s">
        <v>1</v>
      </c>
      <c r="BE56" s="55"/>
      <c r="BF56" s="55"/>
      <c r="BG56" s="55"/>
      <c r="BH56" s="56"/>
      <c r="BI56" s="54" t="s">
        <v>26</v>
      </c>
      <c r="BJ56" s="54"/>
      <c r="BK56" s="54"/>
      <c r="BL56" s="54"/>
      <c r="BM56" s="54"/>
      <c r="BN56" s="54"/>
      <c r="BO56" s="2"/>
      <c r="BP56" s="2"/>
      <c r="BQ56" s="2"/>
    </row>
    <row r="57" spans="1:79" ht="15.95" customHeight="1" x14ac:dyDescent="0.25">
      <c r="A57" s="54">
        <v>1</v>
      </c>
      <c r="B57" s="54"/>
      <c r="C57" s="54">
        <v>2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>
        <v>3</v>
      </c>
      <c r="T57" s="54"/>
      <c r="U57" s="54"/>
      <c r="V57" s="54"/>
      <c r="W57" s="54"/>
      <c r="X57" s="54">
        <v>4</v>
      </c>
      <c r="Y57" s="54"/>
      <c r="Z57" s="54"/>
      <c r="AA57" s="54"/>
      <c r="AB57" s="54"/>
      <c r="AC57" s="54">
        <v>5</v>
      </c>
      <c r="AD57" s="54"/>
      <c r="AE57" s="54"/>
      <c r="AF57" s="54"/>
      <c r="AG57" s="54"/>
      <c r="AH57" s="54"/>
      <c r="AI57" s="54">
        <v>6</v>
      </c>
      <c r="AJ57" s="54"/>
      <c r="AK57" s="54"/>
      <c r="AL57" s="54"/>
      <c r="AM57" s="54"/>
      <c r="AN57" s="54">
        <v>7</v>
      </c>
      <c r="AO57" s="54"/>
      <c r="AP57" s="54"/>
      <c r="AQ57" s="54"/>
      <c r="AR57" s="54"/>
      <c r="AS57" s="54">
        <v>8</v>
      </c>
      <c r="AT57" s="54"/>
      <c r="AU57" s="54"/>
      <c r="AV57" s="54"/>
      <c r="AW57" s="54"/>
      <c r="AX57" s="54"/>
      <c r="AY57" s="54">
        <v>9</v>
      </c>
      <c r="AZ57" s="54"/>
      <c r="BA57" s="54"/>
      <c r="BB57" s="54"/>
      <c r="BC57" s="54"/>
      <c r="BD57" s="54">
        <v>10</v>
      </c>
      <c r="BE57" s="54"/>
      <c r="BF57" s="54"/>
      <c r="BG57" s="54"/>
      <c r="BH57" s="54"/>
      <c r="BI57" s="42">
        <v>11</v>
      </c>
      <c r="BJ57" s="55"/>
      <c r="BK57" s="55"/>
      <c r="BL57" s="55"/>
      <c r="BM57" s="55"/>
      <c r="BN57" s="56"/>
      <c r="BO57" s="6"/>
      <c r="BP57" s="6"/>
      <c r="BQ57" s="6"/>
    </row>
    <row r="58" spans="1:79" ht="18" hidden="1" customHeight="1" x14ac:dyDescent="0.2">
      <c r="A58" s="94" t="s">
        <v>13</v>
      </c>
      <c r="B58" s="94"/>
      <c r="C58" s="95" t="s">
        <v>14</v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8" t="s">
        <v>16</v>
      </c>
      <c r="AD58" s="106"/>
      <c r="AE58" s="106"/>
      <c r="AF58" s="106"/>
      <c r="AG58" s="106"/>
      <c r="AH58" s="106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8" t="s">
        <v>16</v>
      </c>
      <c r="AT58" s="106"/>
      <c r="AU58" s="106"/>
      <c r="AV58" s="106"/>
      <c r="AW58" s="106"/>
      <c r="AX58" s="106"/>
      <c r="AY58" s="107" t="s">
        <v>17</v>
      </c>
      <c r="AZ58" s="108"/>
      <c r="BA58" s="108"/>
      <c r="BB58" s="108"/>
      <c r="BC58" s="109"/>
      <c r="BD58" s="107" t="s">
        <v>17</v>
      </c>
      <c r="BE58" s="108"/>
      <c r="BF58" s="108"/>
      <c r="BG58" s="108"/>
      <c r="BH58" s="109"/>
      <c r="BI58" s="106" t="s">
        <v>16</v>
      </c>
      <c r="BJ58" s="106"/>
      <c r="BK58" s="106"/>
      <c r="BL58" s="106"/>
      <c r="BM58" s="106"/>
      <c r="BN58" s="106"/>
      <c r="BO58" s="7"/>
      <c r="BP58" s="7"/>
      <c r="BQ58" s="7"/>
      <c r="CA58" s="1" t="s">
        <v>21</v>
      </c>
    </row>
    <row r="59" spans="1:79" ht="38.25" customHeight="1" x14ac:dyDescent="0.2">
      <c r="A59" s="94">
        <v>1</v>
      </c>
      <c r="B59" s="94"/>
      <c r="C59" s="124" t="s">
        <v>85</v>
      </c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7"/>
      <c r="S59" s="110">
        <v>97000</v>
      </c>
      <c r="T59" s="110"/>
      <c r="U59" s="110"/>
      <c r="V59" s="110"/>
      <c r="W59" s="110"/>
      <c r="X59" s="110">
        <v>0</v>
      </c>
      <c r="Y59" s="110"/>
      <c r="Z59" s="110"/>
      <c r="AA59" s="110"/>
      <c r="AB59" s="110"/>
      <c r="AC59" s="110">
        <f>S59+X59</f>
        <v>97000</v>
      </c>
      <c r="AD59" s="110"/>
      <c r="AE59" s="110"/>
      <c r="AF59" s="110"/>
      <c r="AG59" s="110"/>
      <c r="AH59" s="110"/>
      <c r="AI59" s="110">
        <v>97000</v>
      </c>
      <c r="AJ59" s="110"/>
      <c r="AK59" s="110"/>
      <c r="AL59" s="110"/>
      <c r="AM59" s="110"/>
      <c r="AN59" s="110">
        <v>0</v>
      </c>
      <c r="AO59" s="110"/>
      <c r="AP59" s="110"/>
      <c r="AQ59" s="110"/>
      <c r="AR59" s="110"/>
      <c r="AS59" s="110">
        <f>AI59+AN59</f>
        <v>97000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8"/>
      <c r="BP59" s="8"/>
      <c r="BQ59" s="8"/>
      <c r="CA59" s="1" t="s">
        <v>22</v>
      </c>
    </row>
    <row r="60" spans="1:79" ht="38.25" customHeight="1" x14ac:dyDescent="0.2">
      <c r="A60" s="94">
        <v>2</v>
      </c>
      <c r="B60" s="94"/>
      <c r="C60" s="124" t="s">
        <v>86</v>
      </c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7"/>
      <c r="S60" s="110">
        <v>1257000</v>
      </c>
      <c r="T60" s="110"/>
      <c r="U60" s="110"/>
      <c r="V60" s="110"/>
      <c r="W60" s="110"/>
      <c r="X60" s="110">
        <v>0</v>
      </c>
      <c r="Y60" s="110"/>
      <c r="Z60" s="110"/>
      <c r="AA60" s="110"/>
      <c r="AB60" s="110"/>
      <c r="AC60" s="110">
        <f>S60+X60</f>
        <v>1257000</v>
      </c>
      <c r="AD60" s="110"/>
      <c r="AE60" s="110"/>
      <c r="AF60" s="110"/>
      <c r="AG60" s="110"/>
      <c r="AH60" s="110"/>
      <c r="AI60" s="110">
        <v>1213513</v>
      </c>
      <c r="AJ60" s="110"/>
      <c r="AK60" s="110"/>
      <c r="AL60" s="110"/>
      <c r="AM60" s="110"/>
      <c r="AN60" s="110">
        <v>0</v>
      </c>
      <c r="AO60" s="110"/>
      <c r="AP60" s="110"/>
      <c r="AQ60" s="110"/>
      <c r="AR60" s="110"/>
      <c r="AS60" s="110">
        <f>AI60+AN60</f>
        <v>1213513</v>
      </c>
      <c r="AT60" s="110"/>
      <c r="AU60" s="110"/>
      <c r="AV60" s="110"/>
      <c r="AW60" s="110"/>
      <c r="AX60" s="110"/>
      <c r="AY60" s="110">
        <f>AI60-S60</f>
        <v>-43487</v>
      </c>
      <c r="AZ60" s="110"/>
      <c r="BA60" s="110"/>
      <c r="BB60" s="110"/>
      <c r="BC60" s="110"/>
      <c r="BD60" s="125">
        <f>AN60-X60</f>
        <v>0</v>
      </c>
      <c r="BE60" s="125"/>
      <c r="BF60" s="125"/>
      <c r="BG60" s="125"/>
      <c r="BH60" s="125"/>
      <c r="BI60" s="125">
        <f>AY60+BD60</f>
        <v>-43487</v>
      </c>
      <c r="BJ60" s="125"/>
      <c r="BK60" s="125"/>
      <c r="BL60" s="125"/>
      <c r="BM60" s="125"/>
      <c r="BN60" s="125"/>
      <c r="BO60" s="8"/>
      <c r="BP60" s="8"/>
      <c r="BQ60" s="8"/>
    </row>
    <row r="61" spans="1:79" ht="25.5" customHeight="1" x14ac:dyDescent="0.2">
      <c r="A61" s="94">
        <v>3</v>
      </c>
      <c r="B61" s="94"/>
      <c r="C61" s="124" t="s">
        <v>87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10">
        <v>110000</v>
      </c>
      <c r="T61" s="110"/>
      <c r="U61" s="110"/>
      <c r="V61" s="110"/>
      <c r="W61" s="110"/>
      <c r="X61" s="110">
        <v>0</v>
      </c>
      <c r="Y61" s="110"/>
      <c r="Z61" s="110"/>
      <c r="AA61" s="110"/>
      <c r="AB61" s="110"/>
      <c r="AC61" s="110">
        <f>S61+X61</f>
        <v>110000</v>
      </c>
      <c r="AD61" s="110"/>
      <c r="AE61" s="110"/>
      <c r="AF61" s="110"/>
      <c r="AG61" s="110"/>
      <c r="AH61" s="110"/>
      <c r="AI61" s="110">
        <v>100316</v>
      </c>
      <c r="AJ61" s="110"/>
      <c r="AK61" s="110"/>
      <c r="AL61" s="110"/>
      <c r="AM61" s="110"/>
      <c r="AN61" s="110">
        <v>0</v>
      </c>
      <c r="AO61" s="110"/>
      <c r="AP61" s="110"/>
      <c r="AQ61" s="110"/>
      <c r="AR61" s="110"/>
      <c r="AS61" s="110">
        <f>AI61+AN61</f>
        <v>100316</v>
      </c>
      <c r="AT61" s="110"/>
      <c r="AU61" s="110"/>
      <c r="AV61" s="110"/>
      <c r="AW61" s="110"/>
      <c r="AX61" s="110"/>
      <c r="AY61" s="110">
        <f>AI61-S61</f>
        <v>-9684</v>
      </c>
      <c r="AZ61" s="110"/>
      <c r="BA61" s="110"/>
      <c r="BB61" s="110"/>
      <c r="BC61" s="110"/>
      <c r="BD61" s="125">
        <f>AN61-X61</f>
        <v>0</v>
      </c>
      <c r="BE61" s="125"/>
      <c r="BF61" s="125"/>
      <c r="BG61" s="125"/>
      <c r="BH61" s="125"/>
      <c r="BI61" s="125">
        <f>AY61+BD61</f>
        <v>-9684</v>
      </c>
      <c r="BJ61" s="125"/>
      <c r="BK61" s="125"/>
      <c r="BL61" s="125"/>
      <c r="BM61" s="125"/>
      <c r="BN61" s="125"/>
      <c r="BO61" s="8"/>
      <c r="BP61" s="8"/>
      <c r="BQ61" s="8"/>
    </row>
    <row r="62" spans="1:79" s="122" customFormat="1" ht="15" customHeight="1" x14ac:dyDescent="0.2">
      <c r="A62" s="126"/>
      <c r="B62" s="126"/>
      <c r="C62" s="127" t="s">
        <v>88</v>
      </c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1"/>
      <c r="S62" s="111">
        <v>1464000</v>
      </c>
      <c r="T62" s="111"/>
      <c r="U62" s="111"/>
      <c r="V62" s="111"/>
      <c r="W62" s="111"/>
      <c r="X62" s="111">
        <v>0</v>
      </c>
      <c r="Y62" s="111"/>
      <c r="Z62" s="111"/>
      <c r="AA62" s="111"/>
      <c r="AB62" s="111"/>
      <c r="AC62" s="111">
        <f>S62+X62</f>
        <v>1464000</v>
      </c>
      <c r="AD62" s="111"/>
      <c r="AE62" s="111"/>
      <c r="AF62" s="111"/>
      <c r="AG62" s="111"/>
      <c r="AH62" s="111"/>
      <c r="AI62" s="111">
        <v>1410829</v>
      </c>
      <c r="AJ62" s="111"/>
      <c r="AK62" s="111"/>
      <c r="AL62" s="111"/>
      <c r="AM62" s="111"/>
      <c r="AN62" s="111">
        <v>0</v>
      </c>
      <c r="AO62" s="111"/>
      <c r="AP62" s="111"/>
      <c r="AQ62" s="111"/>
      <c r="AR62" s="111"/>
      <c r="AS62" s="111">
        <f>AI62+AN62</f>
        <v>1410829</v>
      </c>
      <c r="AT62" s="111"/>
      <c r="AU62" s="111"/>
      <c r="AV62" s="111"/>
      <c r="AW62" s="111"/>
      <c r="AX62" s="111"/>
      <c r="AY62" s="111">
        <f>AI62-S62</f>
        <v>-53171</v>
      </c>
      <c r="AZ62" s="111"/>
      <c r="BA62" s="111"/>
      <c r="BB62" s="111"/>
      <c r="BC62" s="111"/>
      <c r="BD62" s="128">
        <f>AN62-X62</f>
        <v>0</v>
      </c>
      <c r="BE62" s="128"/>
      <c r="BF62" s="128"/>
      <c r="BG62" s="128"/>
      <c r="BH62" s="128"/>
      <c r="BI62" s="128">
        <f>AY62+BD62</f>
        <v>-53171</v>
      </c>
      <c r="BJ62" s="128"/>
      <c r="BK62" s="128"/>
      <c r="BL62" s="128"/>
      <c r="BM62" s="128"/>
      <c r="BN62" s="128"/>
      <c r="BO62" s="129"/>
      <c r="BP62" s="129"/>
      <c r="BQ62" s="129"/>
    </row>
    <row r="64" spans="1:79" ht="15.75" customHeight="1" x14ac:dyDescent="0.2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 x14ac:dyDescent="0.2">
      <c r="A65" s="41" t="s">
        <v>62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 x14ac:dyDescent="0.2"/>
    <row r="67" spans="1:79" ht="45" customHeight="1" x14ac:dyDescent="0.2">
      <c r="A67" s="51" t="s">
        <v>3</v>
      </c>
      <c r="B67" s="53"/>
      <c r="C67" s="51" t="s">
        <v>6</v>
      </c>
      <c r="D67" s="52"/>
      <c r="E67" s="52"/>
      <c r="F67" s="52"/>
      <c r="G67" s="52"/>
      <c r="H67" s="52"/>
      <c r="I67" s="53"/>
      <c r="J67" s="51" t="s">
        <v>5</v>
      </c>
      <c r="K67" s="52"/>
      <c r="L67" s="52"/>
      <c r="M67" s="52"/>
      <c r="N67" s="53"/>
      <c r="O67" s="51" t="s">
        <v>4</v>
      </c>
      <c r="P67" s="52"/>
      <c r="Q67" s="52"/>
      <c r="R67" s="52"/>
      <c r="S67" s="52"/>
      <c r="T67" s="52"/>
      <c r="U67" s="52"/>
      <c r="V67" s="52"/>
      <c r="W67" s="52"/>
      <c r="X67" s="53"/>
      <c r="Y67" s="54" t="s">
        <v>25</v>
      </c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 t="s">
        <v>45</v>
      </c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75" t="s">
        <v>0</v>
      </c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 x14ac:dyDescent="0.2">
      <c r="A68" s="103"/>
      <c r="B68" s="104"/>
      <c r="C68" s="103"/>
      <c r="D68" s="105"/>
      <c r="E68" s="105"/>
      <c r="F68" s="105"/>
      <c r="G68" s="105"/>
      <c r="H68" s="105"/>
      <c r="I68" s="104"/>
      <c r="J68" s="103"/>
      <c r="K68" s="105"/>
      <c r="L68" s="105"/>
      <c r="M68" s="105"/>
      <c r="N68" s="104"/>
      <c r="O68" s="103"/>
      <c r="P68" s="105"/>
      <c r="Q68" s="105"/>
      <c r="R68" s="105"/>
      <c r="S68" s="105"/>
      <c r="T68" s="105"/>
      <c r="U68" s="105"/>
      <c r="V68" s="105"/>
      <c r="W68" s="105"/>
      <c r="X68" s="104"/>
      <c r="Y68" s="42" t="s">
        <v>2</v>
      </c>
      <c r="Z68" s="55"/>
      <c r="AA68" s="55"/>
      <c r="AB68" s="55"/>
      <c r="AC68" s="56"/>
      <c r="AD68" s="42" t="s">
        <v>1</v>
      </c>
      <c r="AE68" s="55"/>
      <c r="AF68" s="55"/>
      <c r="AG68" s="55"/>
      <c r="AH68" s="56"/>
      <c r="AI68" s="54" t="s">
        <v>26</v>
      </c>
      <c r="AJ68" s="54"/>
      <c r="AK68" s="54"/>
      <c r="AL68" s="54"/>
      <c r="AM68" s="54"/>
      <c r="AN68" s="54" t="s">
        <v>2</v>
      </c>
      <c r="AO68" s="54"/>
      <c r="AP68" s="54"/>
      <c r="AQ68" s="54"/>
      <c r="AR68" s="54"/>
      <c r="AS68" s="54" t="s">
        <v>1</v>
      </c>
      <c r="AT68" s="54"/>
      <c r="AU68" s="54"/>
      <c r="AV68" s="54"/>
      <c r="AW68" s="54"/>
      <c r="AX68" s="54" t="s">
        <v>26</v>
      </c>
      <c r="AY68" s="54"/>
      <c r="AZ68" s="54"/>
      <c r="BA68" s="54"/>
      <c r="BB68" s="54"/>
      <c r="BC68" s="54" t="s">
        <v>2</v>
      </c>
      <c r="BD68" s="54"/>
      <c r="BE68" s="54"/>
      <c r="BF68" s="54"/>
      <c r="BG68" s="54"/>
      <c r="BH68" s="54" t="s">
        <v>1</v>
      </c>
      <c r="BI68" s="54"/>
      <c r="BJ68" s="54"/>
      <c r="BK68" s="54"/>
      <c r="BL68" s="54"/>
      <c r="BM68" s="54" t="s">
        <v>26</v>
      </c>
      <c r="BN68" s="54"/>
      <c r="BO68" s="54"/>
      <c r="BP68" s="54"/>
      <c r="BQ68" s="54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 x14ac:dyDescent="0.2">
      <c r="A69" s="54">
        <v>1</v>
      </c>
      <c r="B69" s="54"/>
      <c r="C69" s="54">
        <v>2</v>
      </c>
      <c r="D69" s="54"/>
      <c r="E69" s="54"/>
      <c r="F69" s="54"/>
      <c r="G69" s="54"/>
      <c r="H69" s="54"/>
      <c r="I69" s="54"/>
      <c r="J69" s="54">
        <v>3</v>
      </c>
      <c r="K69" s="54"/>
      <c r="L69" s="54"/>
      <c r="M69" s="54"/>
      <c r="N69" s="54"/>
      <c r="O69" s="54">
        <v>4</v>
      </c>
      <c r="P69" s="54"/>
      <c r="Q69" s="54"/>
      <c r="R69" s="54"/>
      <c r="S69" s="54"/>
      <c r="T69" s="54"/>
      <c r="U69" s="54"/>
      <c r="V69" s="54"/>
      <c r="W69" s="54"/>
      <c r="X69" s="54"/>
      <c r="Y69" s="54">
        <v>5</v>
      </c>
      <c r="Z69" s="54"/>
      <c r="AA69" s="54"/>
      <c r="AB69" s="54"/>
      <c r="AC69" s="54"/>
      <c r="AD69" s="54">
        <v>6</v>
      </c>
      <c r="AE69" s="54"/>
      <c r="AF69" s="54"/>
      <c r="AG69" s="54"/>
      <c r="AH69" s="54"/>
      <c r="AI69" s="54">
        <v>7</v>
      </c>
      <c r="AJ69" s="54"/>
      <c r="AK69" s="54"/>
      <c r="AL69" s="54"/>
      <c r="AM69" s="54"/>
      <c r="AN69" s="42">
        <v>8</v>
      </c>
      <c r="AO69" s="55"/>
      <c r="AP69" s="55"/>
      <c r="AQ69" s="55"/>
      <c r="AR69" s="56"/>
      <c r="AS69" s="42">
        <v>9</v>
      </c>
      <c r="AT69" s="55"/>
      <c r="AU69" s="55"/>
      <c r="AV69" s="55"/>
      <c r="AW69" s="56"/>
      <c r="AX69" s="42">
        <v>10</v>
      </c>
      <c r="AY69" s="55"/>
      <c r="AZ69" s="55"/>
      <c r="BA69" s="55"/>
      <c r="BB69" s="56"/>
      <c r="BC69" s="42">
        <v>11</v>
      </c>
      <c r="BD69" s="55"/>
      <c r="BE69" s="55"/>
      <c r="BF69" s="55"/>
      <c r="BG69" s="56"/>
      <c r="BH69" s="42">
        <v>12</v>
      </c>
      <c r="BI69" s="55"/>
      <c r="BJ69" s="55"/>
      <c r="BK69" s="55"/>
      <c r="BL69" s="56"/>
      <c r="BM69" s="42">
        <v>13</v>
      </c>
      <c r="BN69" s="55"/>
      <c r="BO69" s="55"/>
      <c r="BP69" s="55"/>
      <c r="BQ69" s="56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 x14ac:dyDescent="0.2">
      <c r="A70" s="94" t="s">
        <v>36</v>
      </c>
      <c r="B70" s="94"/>
      <c r="C70" s="66" t="s">
        <v>14</v>
      </c>
      <c r="D70" s="67"/>
      <c r="E70" s="67"/>
      <c r="F70" s="67"/>
      <c r="G70" s="67"/>
      <c r="H70" s="67"/>
      <c r="I70" s="68"/>
      <c r="J70" s="94" t="s">
        <v>15</v>
      </c>
      <c r="K70" s="94"/>
      <c r="L70" s="94"/>
      <c r="M70" s="94"/>
      <c r="N70" s="94"/>
      <c r="O70" s="95" t="s">
        <v>37</v>
      </c>
      <c r="P70" s="95"/>
      <c r="Q70" s="95"/>
      <c r="R70" s="95"/>
      <c r="S70" s="95"/>
      <c r="T70" s="95"/>
      <c r="U70" s="95"/>
      <c r="V70" s="95"/>
      <c r="W70" s="95"/>
      <c r="X70" s="66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78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79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81" t="s">
        <v>16</v>
      </c>
      <c r="BN70" s="81"/>
      <c r="BO70" s="81"/>
      <c r="BP70" s="81"/>
      <c r="BQ70" s="81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2" customFormat="1" ht="15.75" x14ac:dyDescent="0.2">
      <c r="A71" s="126">
        <v>0</v>
      </c>
      <c r="B71" s="126"/>
      <c r="C71" s="130" t="s">
        <v>89</v>
      </c>
      <c r="D71" s="130"/>
      <c r="E71" s="130"/>
      <c r="F71" s="130"/>
      <c r="G71" s="130"/>
      <c r="H71" s="130"/>
      <c r="I71" s="130"/>
      <c r="J71" s="130" t="s">
        <v>90</v>
      </c>
      <c r="K71" s="130"/>
      <c r="L71" s="130"/>
      <c r="M71" s="130"/>
      <c r="N71" s="130"/>
      <c r="O71" s="130" t="s">
        <v>90</v>
      </c>
      <c r="P71" s="130"/>
      <c r="Q71" s="130"/>
      <c r="R71" s="130"/>
      <c r="S71" s="130"/>
      <c r="T71" s="130"/>
      <c r="U71" s="130"/>
      <c r="V71" s="130"/>
      <c r="W71" s="130"/>
      <c r="X71" s="130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31"/>
      <c r="BS71" s="131"/>
      <c r="BT71" s="131"/>
      <c r="BU71" s="131"/>
      <c r="BV71" s="131"/>
      <c r="BW71" s="131"/>
      <c r="BX71" s="131"/>
      <c r="BY71" s="131"/>
      <c r="BZ71" s="132"/>
      <c r="CA71" s="122" t="s">
        <v>24</v>
      </c>
    </row>
    <row r="72" spans="1:79" ht="51" customHeight="1" x14ac:dyDescent="0.2">
      <c r="A72" s="94">
        <v>1</v>
      </c>
      <c r="B72" s="94"/>
      <c r="C72" s="134" t="s">
        <v>91</v>
      </c>
      <c r="D72" s="116"/>
      <c r="E72" s="116"/>
      <c r="F72" s="116"/>
      <c r="G72" s="116"/>
      <c r="H72" s="116"/>
      <c r="I72" s="117"/>
      <c r="J72" s="135" t="s">
        <v>92</v>
      </c>
      <c r="K72" s="135"/>
      <c r="L72" s="135"/>
      <c r="M72" s="135"/>
      <c r="N72" s="135"/>
      <c r="O72" s="135" t="s">
        <v>93</v>
      </c>
      <c r="P72" s="135"/>
      <c r="Q72" s="135"/>
      <c r="R72" s="135"/>
      <c r="S72" s="135"/>
      <c r="T72" s="135"/>
      <c r="U72" s="135"/>
      <c r="V72" s="135"/>
      <c r="W72" s="135"/>
      <c r="X72" s="135"/>
      <c r="Y72" s="110">
        <v>1257000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1257000</v>
      </c>
      <c r="AJ72" s="110"/>
      <c r="AK72" s="110"/>
      <c r="AL72" s="110"/>
      <c r="AM72" s="110"/>
      <c r="AN72" s="110">
        <v>1213513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1213513</v>
      </c>
      <c r="AY72" s="110"/>
      <c r="AZ72" s="110"/>
      <c r="BA72" s="110"/>
      <c r="BB72" s="110"/>
      <c r="BC72" s="110">
        <f>AN72-Y72</f>
        <v>-43487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-43487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25.5" customHeight="1" x14ac:dyDescent="0.2">
      <c r="A73" s="94">
        <v>5</v>
      </c>
      <c r="B73" s="94"/>
      <c r="C73" s="134" t="s">
        <v>94</v>
      </c>
      <c r="D73" s="116"/>
      <c r="E73" s="116"/>
      <c r="F73" s="116"/>
      <c r="G73" s="116"/>
      <c r="H73" s="116"/>
      <c r="I73" s="117"/>
      <c r="J73" s="135" t="s">
        <v>92</v>
      </c>
      <c r="K73" s="135"/>
      <c r="L73" s="135"/>
      <c r="M73" s="135"/>
      <c r="N73" s="135"/>
      <c r="O73" s="135" t="s">
        <v>95</v>
      </c>
      <c r="P73" s="135"/>
      <c r="Q73" s="135"/>
      <c r="R73" s="135"/>
      <c r="S73" s="135"/>
      <c r="T73" s="135"/>
      <c r="U73" s="135"/>
      <c r="V73" s="135"/>
      <c r="W73" s="135"/>
      <c r="X73" s="135"/>
      <c r="Y73" s="110">
        <v>110000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110000</v>
      </c>
      <c r="AJ73" s="110"/>
      <c r="AK73" s="110"/>
      <c r="AL73" s="110"/>
      <c r="AM73" s="110"/>
      <c r="AN73" s="110">
        <v>100316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100316</v>
      </c>
      <c r="AY73" s="110"/>
      <c r="AZ73" s="110"/>
      <c r="BA73" s="110"/>
      <c r="BB73" s="110"/>
      <c r="BC73" s="110">
        <f>AN73-Y73</f>
        <v>-9684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-9684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 x14ac:dyDescent="0.2">
      <c r="A74" s="94">
        <v>9</v>
      </c>
      <c r="B74" s="94"/>
      <c r="C74" s="134" t="s">
        <v>96</v>
      </c>
      <c r="D74" s="116"/>
      <c r="E74" s="116"/>
      <c r="F74" s="116"/>
      <c r="G74" s="116"/>
      <c r="H74" s="116"/>
      <c r="I74" s="117"/>
      <c r="J74" s="135" t="s">
        <v>92</v>
      </c>
      <c r="K74" s="135"/>
      <c r="L74" s="135"/>
      <c r="M74" s="135"/>
      <c r="N74" s="135"/>
      <c r="O74" s="135" t="s">
        <v>95</v>
      </c>
      <c r="P74" s="135"/>
      <c r="Q74" s="135"/>
      <c r="R74" s="135"/>
      <c r="S74" s="135"/>
      <c r="T74" s="135"/>
      <c r="U74" s="135"/>
      <c r="V74" s="135"/>
      <c r="W74" s="135"/>
      <c r="X74" s="135"/>
      <c r="Y74" s="110">
        <v>97000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97000</v>
      </c>
      <c r="AJ74" s="110"/>
      <c r="AK74" s="110"/>
      <c r="AL74" s="110"/>
      <c r="AM74" s="110"/>
      <c r="AN74" s="110">
        <v>97000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97000</v>
      </c>
      <c r="AY74" s="110"/>
      <c r="AZ74" s="110"/>
      <c r="BA74" s="110"/>
      <c r="BB74" s="110"/>
      <c r="BC74" s="110">
        <f>AN74-Y74</f>
        <v>0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0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2" customFormat="1" ht="15.75" x14ac:dyDescent="0.2">
      <c r="A75" s="126">
        <v>0</v>
      </c>
      <c r="B75" s="126"/>
      <c r="C75" s="133" t="s">
        <v>97</v>
      </c>
      <c r="D75" s="120"/>
      <c r="E75" s="120"/>
      <c r="F75" s="120"/>
      <c r="G75" s="120"/>
      <c r="H75" s="120"/>
      <c r="I75" s="121"/>
      <c r="J75" s="130" t="s">
        <v>90</v>
      </c>
      <c r="K75" s="130"/>
      <c r="L75" s="130"/>
      <c r="M75" s="130"/>
      <c r="N75" s="130"/>
      <c r="O75" s="130" t="s">
        <v>90</v>
      </c>
      <c r="P75" s="130"/>
      <c r="Q75" s="130"/>
      <c r="R75" s="130"/>
      <c r="S75" s="130"/>
      <c r="T75" s="130"/>
      <c r="U75" s="130"/>
      <c r="V75" s="130"/>
      <c r="W75" s="130"/>
      <c r="X75" s="130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31"/>
      <c r="BS75" s="131"/>
      <c r="BT75" s="131"/>
      <c r="BU75" s="131"/>
      <c r="BV75" s="131"/>
      <c r="BW75" s="131"/>
      <c r="BX75" s="131"/>
      <c r="BY75" s="131"/>
      <c r="BZ75" s="132"/>
    </row>
    <row r="76" spans="1:79" ht="25.5" customHeight="1" x14ac:dyDescent="0.2">
      <c r="A76" s="94">
        <v>2</v>
      </c>
      <c r="B76" s="94"/>
      <c r="C76" s="134" t="s">
        <v>98</v>
      </c>
      <c r="D76" s="116"/>
      <c r="E76" s="116"/>
      <c r="F76" s="116"/>
      <c r="G76" s="116"/>
      <c r="H76" s="116"/>
      <c r="I76" s="117"/>
      <c r="J76" s="135" t="s">
        <v>99</v>
      </c>
      <c r="K76" s="135"/>
      <c r="L76" s="135"/>
      <c r="M76" s="135"/>
      <c r="N76" s="135"/>
      <c r="O76" s="135" t="s">
        <v>93</v>
      </c>
      <c r="P76" s="135"/>
      <c r="Q76" s="135"/>
      <c r="R76" s="135"/>
      <c r="S76" s="135"/>
      <c r="T76" s="135"/>
      <c r="U76" s="135"/>
      <c r="V76" s="135"/>
      <c r="W76" s="135"/>
      <c r="X76" s="135"/>
      <c r="Y76" s="110">
        <v>6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6</v>
      </c>
      <c r="AJ76" s="110"/>
      <c r="AK76" s="110"/>
      <c r="AL76" s="110"/>
      <c r="AM76" s="110"/>
      <c r="AN76" s="110">
        <v>6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6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25.5" customHeight="1" x14ac:dyDescent="0.2">
      <c r="A77" s="94">
        <v>6</v>
      </c>
      <c r="B77" s="94"/>
      <c r="C77" s="134" t="s">
        <v>100</v>
      </c>
      <c r="D77" s="116"/>
      <c r="E77" s="116"/>
      <c r="F77" s="116"/>
      <c r="G77" s="116"/>
      <c r="H77" s="116"/>
      <c r="I77" s="117"/>
      <c r="J77" s="135" t="s">
        <v>99</v>
      </c>
      <c r="K77" s="135"/>
      <c r="L77" s="135"/>
      <c r="M77" s="135"/>
      <c r="N77" s="135"/>
      <c r="O77" s="135" t="s">
        <v>95</v>
      </c>
      <c r="P77" s="135"/>
      <c r="Q77" s="135"/>
      <c r="R77" s="135"/>
      <c r="S77" s="135"/>
      <c r="T77" s="135"/>
      <c r="U77" s="135"/>
      <c r="V77" s="135"/>
      <c r="W77" s="135"/>
      <c r="X77" s="135"/>
      <c r="Y77" s="110">
        <v>2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2</v>
      </c>
      <c r="AJ77" s="110"/>
      <c r="AK77" s="110"/>
      <c r="AL77" s="110"/>
      <c r="AM77" s="110"/>
      <c r="AN77" s="110">
        <v>2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2</v>
      </c>
      <c r="AY77" s="110"/>
      <c r="AZ77" s="110"/>
      <c r="BA77" s="110"/>
      <c r="BB77" s="110"/>
      <c r="BC77" s="110">
        <f>AN77-Y77</f>
        <v>0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0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 x14ac:dyDescent="0.2">
      <c r="A78" s="94">
        <v>10</v>
      </c>
      <c r="B78" s="94"/>
      <c r="C78" s="134" t="s">
        <v>101</v>
      </c>
      <c r="D78" s="116"/>
      <c r="E78" s="116"/>
      <c r="F78" s="116"/>
      <c r="G78" s="116"/>
      <c r="H78" s="116"/>
      <c r="I78" s="117"/>
      <c r="J78" s="135" t="s">
        <v>102</v>
      </c>
      <c r="K78" s="135"/>
      <c r="L78" s="135"/>
      <c r="M78" s="135"/>
      <c r="N78" s="135"/>
      <c r="O78" s="135" t="s">
        <v>95</v>
      </c>
      <c r="P78" s="135"/>
      <c r="Q78" s="135"/>
      <c r="R78" s="135"/>
      <c r="S78" s="135"/>
      <c r="T78" s="135"/>
      <c r="U78" s="135"/>
      <c r="V78" s="135"/>
      <c r="W78" s="135"/>
      <c r="X78" s="135"/>
      <c r="Y78" s="110">
        <v>1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1</v>
      </c>
      <c r="AJ78" s="110"/>
      <c r="AK78" s="110"/>
      <c r="AL78" s="110"/>
      <c r="AM78" s="110"/>
      <c r="AN78" s="110">
        <v>1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1</v>
      </c>
      <c r="AY78" s="110"/>
      <c r="AZ78" s="110"/>
      <c r="BA78" s="110"/>
      <c r="BB78" s="110"/>
      <c r="BC78" s="110">
        <f>AN78-Y78</f>
        <v>0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0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122" customFormat="1" ht="15.75" x14ac:dyDescent="0.2">
      <c r="A79" s="126">
        <v>0</v>
      </c>
      <c r="B79" s="126"/>
      <c r="C79" s="133" t="s">
        <v>103</v>
      </c>
      <c r="D79" s="120"/>
      <c r="E79" s="120"/>
      <c r="F79" s="120"/>
      <c r="G79" s="120"/>
      <c r="H79" s="120"/>
      <c r="I79" s="121"/>
      <c r="J79" s="130" t="s">
        <v>90</v>
      </c>
      <c r="K79" s="130"/>
      <c r="L79" s="130"/>
      <c r="M79" s="130"/>
      <c r="N79" s="130"/>
      <c r="O79" s="130" t="s">
        <v>90</v>
      </c>
      <c r="P79" s="130"/>
      <c r="Q79" s="130"/>
      <c r="R79" s="130"/>
      <c r="S79" s="130"/>
      <c r="T79" s="130"/>
      <c r="U79" s="130"/>
      <c r="V79" s="130"/>
      <c r="W79" s="130"/>
      <c r="X79" s="130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31"/>
      <c r="BS79" s="131"/>
      <c r="BT79" s="131"/>
      <c r="BU79" s="131"/>
      <c r="BV79" s="131"/>
      <c r="BW79" s="131"/>
      <c r="BX79" s="131"/>
      <c r="BY79" s="131"/>
      <c r="BZ79" s="132"/>
    </row>
    <row r="80" spans="1:79" ht="38.25" customHeight="1" x14ac:dyDescent="0.2">
      <c r="A80" s="94">
        <v>0</v>
      </c>
      <c r="B80" s="94"/>
      <c r="C80" s="134" t="s">
        <v>104</v>
      </c>
      <c r="D80" s="116"/>
      <c r="E80" s="116"/>
      <c r="F80" s="116"/>
      <c r="G80" s="116"/>
      <c r="H80" s="116"/>
      <c r="I80" s="117"/>
      <c r="J80" s="135" t="s">
        <v>92</v>
      </c>
      <c r="K80" s="135"/>
      <c r="L80" s="135"/>
      <c r="M80" s="135"/>
      <c r="N80" s="135"/>
      <c r="O80" s="135" t="s">
        <v>93</v>
      </c>
      <c r="P80" s="135"/>
      <c r="Q80" s="135"/>
      <c r="R80" s="135"/>
      <c r="S80" s="135"/>
      <c r="T80" s="135"/>
      <c r="U80" s="135"/>
      <c r="V80" s="135"/>
      <c r="W80" s="135"/>
      <c r="X80" s="135"/>
      <c r="Y80" s="110">
        <v>97000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v>97000</v>
      </c>
      <c r="AJ80" s="110"/>
      <c r="AK80" s="110"/>
      <c r="AL80" s="110"/>
      <c r="AM80" s="110"/>
      <c r="AN80" s="110">
        <v>97000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10">
        <v>97000</v>
      </c>
      <c r="AY80" s="110"/>
      <c r="AZ80" s="110"/>
      <c r="BA80" s="110"/>
      <c r="BB80" s="110"/>
      <c r="BC80" s="110">
        <f>AN80-Y80</f>
        <v>0</v>
      </c>
      <c r="BD80" s="110"/>
      <c r="BE80" s="110"/>
      <c r="BF80" s="110"/>
      <c r="BG80" s="110"/>
      <c r="BH80" s="110">
        <f>AS80-AD80</f>
        <v>0</v>
      </c>
      <c r="BI80" s="110"/>
      <c r="BJ80" s="110"/>
      <c r="BK80" s="110"/>
      <c r="BL80" s="110"/>
      <c r="BM80" s="110">
        <v>0</v>
      </c>
      <c r="BN80" s="110"/>
      <c r="BO80" s="110"/>
      <c r="BP80" s="110"/>
      <c r="BQ80" s="110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38.25" customHeight="1" x14ac:dyDescent="0.2">
      <c r="A81" s="94">
        <v>3</v>
      </c>
      <c r="B81" s="94"/>
      <c r="C81" s="134" t="s">
        <v>105</v>
      </c>
      <c r="D81" s="116"/>
      <c r="E81" s="116"/>
      <c r="F81" s="116"/>
      <c r="G81" s="116"/>
      <c r="H81" s="116"/>
      <c r="I81" s="117"/>
      <c r="J81" s="135" t="s">
        <v>92</v>
      </c>
      <c r="K81" s="135"/>
      <c r="L81" s="135"/>
      <c r="M81" s="135"/>
      <c r="N81" s="135"/>
      <c r="O81" s="135" t="s">
        <v>93</v>
      </c>
      <c r="P81" s="135"/>
      <c r="Q81" s="135"/>
      <c r="R81" s="135"/>
      <c r="S81" s="135"/>
      <c r="T81" s="135"/>
      <c r="U81" s="135"/>
      <c r="V81" s="135"/>
      <c r="W81" s="135"/>
      <c r="X81" s="135"/>
      <c r="Y81" s="110">
        <v>209500</v>
      </c>
      <c r="Z81" s="110"/>
      <c r="AA81" s="110"/>
      <c r="AB81" s="110"/>
      <c r="AC81" s="110"/>
      <c r="AD81" s="110">
        <v>0</v>
      </c>
      <c r="AE81" s="110"/>
      <c r="AF81" s="110"/>
      <c r="AG81" s="110"/>
      <c r="AH81" s="110"/>
      <c r="AI81" s="110">
        <v>209500</v>
      </c>
      <c r="AJ81" s="110"/>
      <c r="AK81" s="110"/>
      <c r="AL81" s="110"/>
      <c r="AM81" s="110"/>
      <c r="AN81" s="110">
        <v>202252</v>
      </c>
      <c r="AO81" s="110"/>
      <c r="AP81" s="110"/>
      <c r="AQ81" s="110"/>
      <c r="AR81" s="110"/>
      <c r="AS81" s="110">
        <v>0</v>
      </c>
      <c r="AT81" s="110"/>
      <c r="AU81" s="110"/>
      <c r="AV81" s="110"/>
      <c r="AW81" s="110"/>
      <c r="AX81" s="110">
        <v>202252</v>
      </c>
      <c r="AY81" s="110"/>
      <c r="AZ81" s="110"/>
      <c r="BA81" s="110"/>
      <c r="BB81" s="110"/>
      <c r="BC81" s="110">
        <f>AN81-Y81</f>
        <v>-7248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-7248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51" customHeight="1" x14ac:dyDescent="0.2">
      <c r="A82" s="94">
        <v>7</v>
      </c>
      <c r="B82" s="94"/>
      <c r="C82" s="134" t="s">
        <v>106</v>
      </c>
      <c r="D82" s="116"/>
      <c r="E82" s="116"/>
      <c r="F82" s="116"/>
      <c r="G82" s="116"/>
      <c r="H82" s="116"/>
      <c r="I82" s="117"/>
      <c r="J82" s="135" t="s">
        <v>92</v>
      </c>
      <c r="K82" s="135"/>
      <c r="L82" s="135"/>
      <c r="M82" s="135"/>
      <c r="N82" s="135"/>
      <c r="O82" s="135" t="s">
        <v>93</v>
      </c>
      <c r="P82" s="135"/>
      <c r="Q82" s="135"/>
      <c r="R82" s="135"/>
      <c r="S82" s="135"/>
      <c r="T82" s="135"/>
      <c r="U82" s="135"/>
      <c r="V82" s="135"/>
      <c r="W82" s="135"/>
      <c r="X82" s="135"/>
      <c r="Y82" s="110">
        <v>55000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55000</v>
      </c>
      <c r="AJ82" s="110"/>
      <c r="AK82" s="110"/>
      <c r="AL82" s="110"/>
      <c r="AM82" s="110"/>
      <c r="AN82" s="110">
        <v>50158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50158</v>
      </c>
      <c r="AY82" s="110"/>
      <c r="AZ82" s="110"/>
      <c r="BA82" s="110"/>
      <c r="BB82" s="110"/>
      <c r="BC82" s="110">
        <f>AN82-Y82</f>
        <v>-4842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-4842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s="122" customFormat="1" ht="15.75" x14ac:dyDescent="0.2">
      <c r="A83" s="126">
        <v>0</v>
      </c>
      <c r="B83" s="126"/>
      <c r="C83" s="133" t="s">
        <v>107</v>
      </c>
      <c r="D83" s="120"/>
      <c r="E83" s="120"/>
      <c r="F83" s="120"/>
      <c r="G83" s="120"/>
      <c r="H83" s="120"/>
      <c r="I83" s="121"/>
      <c r="J83" s="130" t="s">
        <v>90</v>
      </c>
      <c r="K83" s="130"/>
      <c r="L83" s="130"/>
      <c r="M83" s="130"/>
      <c r="N83" s="130"/>
      <c r="O83" s="130" t="s">
        <v>90</v>
      </c>
      <c r="P83" s="130"/>
      <c r="Q83" s="130"/>
      <c r="R83" s="130"/>
      <c r="S83" s="130"/>
      <c r="T83" s="130"/>
      <c r="U83" s="130"/>
      <c r="V83" s="130"/>
      <c r="W83" s="130"/>
      <c r="X83" s="130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31"/>
      <c r="BS83" s="131"/>
      <c r="BT83" s="131"/>
      <c r="BU83" s="131"/>
      <c r="BV83" s="131"/>
      <c r="BW83" s="131"/>
      <c r="BX83" s="131"/>
      <c r="BY83" s="131"/>
      <c r="BZ83" s="132"/>
    </row>
    <row r="84" spans="1:79" ht="76.5" customHeight="1" x14ac:dyDescent="0.2">
      <c r="A84" s="94">
        <v>0</v>
      </c>
      <c r="B84" s="94"/>
      <c r="C84" s="134" t="s">
        <v>108</v>
      </c>
      <c r="D84" s="116"/>
      <c r="E84" s="116"/>
      <c r="F84" s="116"/>
      <c r="G84" s="116"/>
      <c r="H84" s="116"/>
      <c r="I84" s="117"/>
      <c r="J84" s="135" t="s">
        <v>109</v>
      </c>
      <c r="K84" s="135"/>
      <c r="L84" s="135"/>
      <c r="M84" s="135"/>
      <c r="N84" s="135"/>
      <c r="O84" s="135" t="s">
        <v>93</v>
      </c>
      <c r="P84" s="135"/>
      <c r="Q84" s="135"/>
      <c r="R84" s="135"/>
      <c r="S84" s="135"/>
      <c r="T84" s="135"/>
      <c r="U84" s="135"/>
      <c r="V84" s="135"/>
      <c r="W84" s="135"/>
      <c r="X84" s="135"/>
      <c r="Y84" s="110">
        <v>1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v>1</v>
      </c>
      <c r="AJ84" s="110"/>
      <c r="AK84" s="110"/>
      <c r="AL84" s="110"/>
      <c r="AM84" s="110"/>
      <c r="AN84" s="110">
        <v>1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10">
        <v>1</v>
      </c>
      <c r="AY84" s="110"/>
      <c r="AZ84" s="110"/>
      <c r="BA84" s="110"/>
      <c r="BB84" s="110"/>
      <c r="BC84" s="110">
        <f>AN84-Y84</f>
        <v>0</v>
      </c>
      <c r="BD84" s="110"/>
      <c r="BE84" s="110"/>
      <c r="BF84" s="110"/>
      <c r="BG84" s="110"/>
      <c r="BH84" s="110">
        <f>AS84-AD84</f>
        <v>0</v>
      </c>
      <c r="BI84" s="110"/>
      <c r="BJ84" s="110"/>
      <c r="BK84" s="110"/>
      <c r="BL84" s="110"/>
      <c r="BM84" s="110">
        <v>0</v>
      </c>
      <c r="BN84" s="110"/>
      <c r="BO84" s="110"/>
      <c r="BP84" s="110"/>
      <c r="BQ84" s="11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76.5" customHeight="1" x14ac:dyDescent="0.2">
      <c r="A85" s="94">
        <v>4</v>
      </c>
      <c r="B85" s="94"/>
      <c r="C85" s="134" t="s">
        <v>110</v>
      </c>
      <c r="D85" s="116"/>
      <c r="E85" s="116"/>
      <c r="F85" s="116"/>
      <c r="G85" s="116"/>
      <c r="H85" s="116"/>
      <c r="I85" s="117"/>
      <c r="J85" s="135" t="s">
        <v>109</v>
      </c>
      <c r="K85" s="135"/>
      <c r="L85" s="135"/>
      <c r="M85" s="135"/>
      <c r="N85" s="135"/>
      <c r="O85" s="135" t="s">
        <v>93</v>
      </c>
      <c r="P85" s="135"/>
      <c r="Q85" s="135"/>
      <c r="R85" s="135"/>
      <c r="S85" s="135"/>
      <c r="T85" s="135"/>
      <c r="U85" s="135"/>
      <c r="V85" s="135"/>
      <c r="W85" s="135"/>
      <c r="X85" s="135"/>
      <c r="Y85" s="110">
        <v>1</v>
      </c>
      <c r="Z85" s="110"/>
      <c r="AA85" s="110"/>
      <c r="AB85" s="110"/>
      <c r="AC85" s="110"/>
      <c r="AD85" s="110">
        <v>0</v>
      </c>
      <c r="AE85" s="110"/>
      <c r="AF85" s="110"/>
      <c r="AG85" s="110"/>
      <c r="AH85" s="110"/>
      <c r="AI85" s="110">
        <v>1</v>
      </c>
      <c r="AJ85" s="110"/>
      <c r="AK85" s="110"/>
      <c r="AL85" s="110"/>
      <c r="AM85" s="110"/>
      <c r="AN85" s="110">
        <v>1</v>
      </c>
      <c r="AO85" s="110"/>
      <c r="AP85" s="110"/>
      <c r="AQ85" s="110"/>
      <c r="AR85" s="110"/>
      <c r="AS85" s="110">
        <v>0</v>
      </c>
      <c r="AT85" s="110"/>
      <c r="AU85" s="110"/>
      <c r="AV85" s="110"/>
      <c r="AW85" s="110"/>
      <c r="AX85" s="110">
        <v>1</v>
      </c>
      <c r="AY85" s="110"/>
      <c r="AZ85" s="110"/>
      <c r="BA85" s="110"/>
      <c r="BB85" s="110"/>
      <c r="BC85" s="110">
        <f>AN85-Y85</f>
        <v>0</v>
      </c>
      <c r="BD85" s="110"/>
      <c r="BE85" s="110"/>
      <c r="BF85" s="110"/>
      <c r="BG85" s="110"/>
      <c r="BH85" s="110">
        <f>AS85-AD85</f>
        <v>0</v>
      </c>
      <c r="BI85" s="110"/>
      <c r="BJ85" s="110"/>
      <c r="BK85" s="110"/>
      <c r="BL85" s="110"/>
      <c r="BM85" s="110">
        <v>0</v>
      </c>
      <c r="BN85" s="110"/>
      <c r="BO85" s="110"/>
      <c r="BP85" s="110"/>
      <c r="BQ85" s="110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76.5" customHeight="1" x14ac:dyDescent="0.2">
      <c r="A86" s="94">
        <v>8</v>
      </c>
      <c r="B86" s="94"/>
      <c r="C86" s="134" t="s">
        <v>111</v>
      </c>
      <c r="D86" s="116"/>
      <c r="E86" s="116"/>
      <c r="F86" s="116"/>
      <c r="G86" s="116"/>
      <c r="H86" s="116"/>
      <c r="I86" s="117"/>
      <c r="J86" s="135" t="s">
        <v>109</v>
      </c>
      <c r="K86" s="135"/>
      <c r="L86" s="135"/>
      <c r="M86" s="135"/>
      <c r="N86" s="135"/>
      <c r="O86" s="135" t="s">
        <v>93</v>
      </c>
      <c r="P86" s="135"/>
      <c r="Q86" s="135"/>
      <c r="R86" s="135"/>
      <c r="S86" s="135"/>
      <c r="T86" s="135"/>
      <c r="U86" s="135"/>
      <c r="V86" s="135"/>
      <c r="W86" s="135"/>
      <c r="X86" s="135"/>
      <c r="Y86" s="110">
        <v>1</v>
      </c>
      <c r="Z86" s="110"/>
      <c r="AA86" s="110"/>
      <c r="AB86" s="110"/>
      <c r="AC86" s="110"/>
      <c r="AD86" s="110">
        <v>0</v>
      </c>
      <c r="AE86" s="110"/>
      <c r="AF86" s="110"/>
      <c r="AG86" s="110"/>
      <c r="AH86" s="110"/>
      <c r="AI86" s="110">
        <v>1</v>
      </c>
      <c r="AJ86" s="110"/>
      <c r="AK86" s="110"/>
      <c r="AL86" s="110"/>
      <c r="AM86" s="110"/>
      <c r="AN86" s="110">
        <v>1</v>
      </c>
      <c r="AO86" s="110"/>
      <c r="AP86" s="110"/>
      <c r="AQ86" s="110"/>
      <c r="AR86" s="110"/>
      <c r="AS86" s="110">
        <v>0</v>
      </c>
      <c r="AT86" s="110"/>
      <c r="AU86" s="110"/>
      <c r="AV86" s="110"/>
      <c r="AW86" s="110"/>
      <c r="AX86" s="110">
        <v>1</v>
      </c>
      <c r="AY86" s="110"/>
      <c r="AZ86" s="110"/>
      <c r="BA86" s="110"/>
      <c r="BB86" s="110"/>
      <c r="BC86" s="110">
        <f>AN86-Y86</f>
        <v>0</v>
      </c>
      <c r="BD86" s="110"/>
      <c r="BE86" s="110"/>
      <c r="BF86" s="110"/>
      <c r="BG86" s="110"/>
      <c r="BH86" s="110">
        <f>AS86-AD86</f>
        <v>0</v>
      </c>
      <c r="BI86" s="110"/>
      <c r="BJ86" s="110"/>
      <c r="BK86" s="110"/>
      <c r="BL86" s="110"/>
      <c r="BM86" s="110">
        <v>0</v>
      </c>
      <c r="BN86" s="110"/>
      <c r="BO86" s="110"/>
      <c r="BP86" s="110"/>
      <c r="BQ86" s="110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15.75" x14ac:dyDescent="0.2">
      <c r="A87" s="31"/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9" ht="15.75" customHeight="1" x14ac:dyDescent="0.2">
      <c r="A88" s="41" t="s">
        <v>63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</row>
    <row r="89" spans="1:79" ht="9" customHeight="1" x14ac:dyDescent="0.2">
      <c r="A89" s="31"/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45" customHeight="1" x14ac:dyDescent="0.2">
      <c r="A90" s="51" t="s">
        <v>3</v>
      </c>
      <c r="B90" s="53"/>
      <c r="C90" s="51" t="s">
        <v>6</v>
      </c>
      <c r="D90" s="52"/>
      <c r="E90" s="52"/>
      <c r="F90" s="52"/>
      <c r="G90" s="52"/>
      <c r="H90" s="52"/>
      <c r="I90" s="53"/>
      <c r="J90" s="51" t="s">
        <v>5</v>
      </c>
      <c r="K90" s="52"/>
      <c r="L90" s="52"/>
      <c r="M90" s="52"/>
      <c r="N90" s="53"/>
      <c r="O90" s="42" t="s">
        <v>64</v>
      </c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4"/>
      <c r="BR90" s="10"/>
      <c r="BS90" s="10"/>
      <c r="BT90" s="10"/>
      <c r="BU90" s="10"/>
      <c r="BV90" s="10"/>
      <c r="BW90" s="10"/>
      <c r="BX90" s="10"/>
      <c r="BY90" s="10"/>
      <c r="BZ90" s="9"/>
    </row>
    <row r="91" spans="1:79" s="38" customFormat="1" ht="15.95" customHeight="1" x14ac:dyDescent="0.2">
      <c r="A91" s="93">
        <v>1</v>
      </c>
      <c r="B91" s="93"/>
      <c r="C91" s="93">
        <v>2</v>
      </c>
      <c r="D91" s="93"/>
      <c r="E91" s="93"/>
      <c r="F91" s="93"/>
      <c r="G91" s="93"/>
      <c r="H91" s="93"/>
      <c r="I91" s="93"/>
      <c r="J91" s="93">
        <v>3</v>
      </c>
      <c r="K91" s="93"/>
      <c r="L91" s="93"/>
      <c r="M91" s="93"/>
      <c r="N91" s="93"/>
      <c r="O91" s="45">
        <v>4</v>
      </c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7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s="38" customFormat="1" ht="12.75" hidden="1" customHeight="1" x14ac:dyDescent="0.2">
      <c r="A92" s="50" t="s">
        <v>36</v>
      </c>
      <c r="B92" s="50"/>
      <c r="C92" s="90" t="s">
        <v>14</v>
      </c>
      <c r="D92" s="91"/>
      <c r="E92" s="91"/>
      <c r="F92" s="91"/>
      <c r="G92" s="91"/>
      <c r="H92" s="91"/>
      <c r="I92" s="92"/>
      <c r="J92" s="50" t="s">
        <v>15</v>
      </c>
      <c r="K92" s="50"/>
      <c r="L92" s="50"/>
      <c r="M92" s="50"/>
      <c r="N92" s="50"/>
      <c r="O92" s="85" t="s">
        <v>72</v>
      </c>
      <c r="P92" s="86"/>
      <c r="Q92" s="86"/>
      <c r="R92" s="86"/>
      <c r="S92" s="86"/>
      <c r="T92" s="86"/>
      <c r="U92" s="86"/>
      <c r="V92" s="86"/>
      <c r="W92" s="86"/>
      <c r="X92" s="86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7"/>
      <c r="AW92" s="87"/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  <c r="BQ92" s="88"/>
      <c r="BR92" s="39"/>
      <c r="BS92" s="39"/>
      <c r="BT92" s="37"/>
      <c r="BU92" s="37"/>
      <c r="BV92" s="37"/>
      <c r="BW92" s="37"/>
      <c r="BX92" s="37"/>
      <c r="BY92" s="37"/>
      <c r="BZ92" s="37"/>
      <c r="CA92" s="38" t="s">
        <v>71</v>
      </c>
    </row>
    <row r="93" spans="1:79" s="142" customFormat="1" ht="15.75" x14ac:dyDescent="0.2">
      <c r="A93" s="78">
        <v>0</v>
      </c>
      <c r="B93" s="78"/>
      <c r="C93" s="78" t="s">
        <v>89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136"/>
      <c r="P93" s="137"/>
      <c r="Q93" s="137"/>
      <c r="R93" s="137"/>
      <c r="S93" s="137"/>
      <c r="T93" s="137"/>
      <c r="U93" s="137"/>
      <c r="V93" s="137"/>
      <c r="W93" s="137"/>
      <c r="X93" s="137"/>
      <c r="Y93" s="138"/>
      <c r="Z93" s="138"/>
      <c r="AA93" s="138"/>
      <c r="AB93" s="138"/>
      <c r="AC93" s="138"/>
      <c r="AD93" s="138"/>
      <c r="AE93" s="138"/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  <c r="BI93" s="138"/>
      <c r="BJ93" s="138"/>
      <c r="BK93" s="138"/>
      <c r="BL93" s="138"/>
      <c r="BM93" s="138"/>
      <c r="BN93" s="138"/>
      <c r="BO93" s="138"/>
      <c r="BP93" s="138"/>
      <c r="BQ93" s="139"/>
      <c r="BR93" s="140"/>
      <c r="BS93" s="140"/>
      <c r="BT93" s="140"/>
      <c r="BU93" s="140"/>
      <c r="BV93" s="140"/>
      <c r="BW93" s="140"/>
      <c r="BX93" s="140"/>
      <c r="BY93" s="140"/>
      <c r="BZ93" s="141"/>
      <c r="CA93" s="142" t="s">
        <v>66</v>
      </c>
    </row>
    <row r="94" spans="1:79" s="142" customFormat="1" ht="15.75" x14ac:dyDescent="0.2">
      <c r="A94" s="78">
        <v>0</v>
      </c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136"/>
      <c r="P94" s="137"/>
      <c r="Q94" s="137"/>
      <c r="R94" s="137"/>
      <c r="S94" s="137"/>
      <c r="T94" s="137"/>
      <c r="U94" s="137"/>
      <c r="V94" s="137"/>
      <c r="W94" s="137"/>
      <c r="X94" s="137"/>
      <c r="Y94" s="138"/>
      <c r="Z94" s="138"/>
      <c r="AA94" s="138"/>
      <c r="AB94" s="138"/>
      <c r="AC94" s="138"/>
      <c r="AD94" s="138"/>
      <c r="AE94" s="138"/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  <c r="BI94" s="138"/>
      <c r="BJ94" s="138"/>
      <c r="BK94" s="138"/>
      <c r="BL94" s="138"/>
      <c r="BM94" s="138"/>
      <c r="BN94" s="138"/>
      <c r="BO94" s="138"/>
      <c r="BP94" s="138"/>
      <c r="BQ94" s="139"/>
      <c r="BR94" s="140"/>
      <c r="BS94" s="140"/>
      <c r="BT94" s="140"/>
      <c r="BU94" s="140"/>
      <c r="BV94" s="140"/>
      <c r="BW94" s="140"/>
      <c r="BX94" s="140"/>
      <c r="BY94" s="140"/>
      <c r="BZ94" s="141"/>
    </row>
    <row r="95" spans="1:79" s="38" customFormat="1" ht="51" customHeight="1" x14ac:dyDescent="0.2">
      <c r="A95" s="50">
        <v>1</v>
      </c>
      <c r="B95" s="50"/>
      <c r="C95" s="85" t="s">
        <v>91</v>
      </c>
      <c r="D95" s="116"/>
      <c r="E95" s="116"/>
      <c r="F95" s="116"/>
      <c r="G95" s="116"/>
      <c r="H95" s="116"/>
      <c r="I95" s="117"/>
      <c r="J95" s="50" t="s">
        <v>92</v>
      </c>
      <c r="K95" s="50"/>
      <c r="L95" s="50"/>
      <c r="M95" s="50"/>
      <c r="N95" s="50"/>
      <c r="O95" s="48" t="s">
        <v>112</v>
      </c>
      <c r="P95" s="49"/>
      <c r="Q95" s="49"/>
      <c r="R95" s="49"/>
      <c r="S95" s="49"/>
      <c r="T95" s="49"/>
      <c r="U95" s="49"/>
      <c r="V95" s="49"/>
      <c r="W95" s="49"/>
      <c r="X95" s="49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  <c r="BI95" s="144"/>
      <c r="BJ95" s="144"/>
      <c r="BK95" s="144"/>
      <c r="BL95" s="144"/>
      <c r="BM95" s="144"/>
      <c r="BN95" s="144"/>
      <c r="BO95" s="144"/>
      <c r="BP95" s="144"/>
      <c r="BQ95" s="145"/>
      <c r="BR95" s="36"/>
      <c r="BS95" s="36"/>
      <c r="BT95" s="36"/>
      <c r="BU95" s="36"/>
      <c r="BV95" s="36"/>
      <c r="BW95" s="36"/>
      <c r="BX95" s="36"/>
      <c r="BY95" s="36"/>
      <c r="BZ95" s="37"/>
    </row>
    <row r="96" spans="1:79" s="38" customFormat="1" ht="25.5" customHeight="1" x14ac:dyDescent="0.2">
      <c r="A96" s="50">
        <v>5</v>
      </c>
      <c r="B96" s="50"/>
      <c r="C96" s="85" t="s">
        <v>94</v>
      </c>
      <c r="D96" s="116"/>
      <c r="E96" s="116"/>
      <c r="F96" s="116"/>
      <c r="G96" s="116"/>
      <c r="H96" s="116"/>
      <c r="I96" s="117"/>
      <c r="J96" s="50" t="s">
        <v>92</v>
      </c>
      <c r="K96" s="50"/>
      <c r="L96" s="50"/>
      <c r="M96" s="50"/>
      <c r="N96" s="50"/>
      <c r="O96" s="48" t="s">
        <v>113</v>
      </c>
      <c r="P96" s="49"/>
      <c r="Q96" s="49"/>
      <c r="R96" s="49"/>
      <c r="S96" s="49"/>
      <c r="T96" s="49"/>
      <c r="U96" s="49"/>
      <c r="V96" s="49"/>
      <c r="W96" s="49"/>
      <c r="X96" s="49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  <c r="BI96" s="144"/>
      <c r="BJ96" s="144"/>
      <c r="BK96" s="144"/>
      <c r="BL96" s="144"/>
      <c r="BM96" s="144"/>
      <c r="BN96" s="144"/>
      <c r="BO96" s="144"/>
      <c r="BP96" s="144"/>
      <c r="BQ96" s="145"/>
      <c r="BR96" s="36"/>
      <c r="BS96" s="36"/>
      <c r="BT96" s="36"/>
      <c r="BU96" s="36"/>
      <c r="BV96" s="36"/>
      <c r="BW96" s="36"/>
      <c r="BX96" s="36"/>
      <c r="BY96" s="36"/>
      <c r="BZ96" s="37"/>
    </row>
    <row r="97" spans="1:78" s="142" customFormat="1" ht="15.75" x14ac:dyDescent="0.2">
      <c r="A97" s="78">
        <v>0</v>
      </c>
      <c r="B97" s="78"/>
      <c r="C97" s="143" t="s">
        <v>97</v>
      </c>
      <c r="D97" s="120"/>
      <c r="E97" s="120"/>
      <c r="F97" s="120"/>
      <c r="G97" s="120"/>
      <c r="H97" s="120"/>
      <c r="I97" s="121"/>
      <c r="J97" s="78"/>
      <c r="K97" s="78"/>
      <c r="L97" s="78"/>
      <c r="M97" s="78"/>
      <c r="N97" s="78"/>
      <c r="O97" s="136"/>
      <c r="P97" s="137"/>
      <c r="Q97" s="137"/>
      <c r="R97" s="137"/>
      <c r="S97" s="137"/>
      <c r="T97" s="137"/>
      <c r="U97" s="137"/>
      <c r="V97" s="137"/>
      <c r="W97" s="137"/>
      <c r="X97" s="137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9"/>
      <c r="BR97" s="140"/>
      <c r="BS97" s="140"/>
      <c r="BT97" s="140"/>
      <c r="BU97" s="140"/>
      <c r="BV97" s="140"/>
      <c r="BW97" s="140"/>
      <c r="BX97" s="140"/>
      <c r="BY97" s="140"/>
      <c r="BZ97" s="141"/>
    </row>
    <row r="98" spans="1:78" s="142" customFormat="1" ht="15.75" x14ac:dyDescent="0.2">
      <c r="A98" s="78">
        <v>0</v>
      </c>
      <c r="B98" s="78"/>
      <c r="C98" s="143"/>
      <c r="D98" s="120"/>
      <c r="E98" s="120"/>
      <c r="F98" s="120"/>
      <c r="G98" s="120"/>
      <c r="H98" s="120"/>
      <c r="I98" s="121"/>
      <c r="J98" s="78"/>
      <c r="K98" s="78"/>
      <c r="L98" s="78"/>
      <c r="M98" s="78"/>
      <c r="N98" s="78"/>
      <c r="O98" s="136"/>
      <c r="P98" s="137"/>
      <c r="Q98" s="137"/>
      <c r="R98" s="137"/>
      <c r="S98" s="137"/>
      <c r="T98" s="137"/>
      <c r="U98" s="137"/>
      <c r="V98" s="137"/>
      <c r="W98" s="137"/>
      <c r="X98" s="137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9"/>
      <c r="BR98" s="140"/>
      <c r="BS98" s="140"/>
      <c r="BT98" s="140"/>
      <c r="BU98" s="140"/>
      <c r="BV98" s="140"/>
      <c r="BW98" s="140"/>
      <c r="BX98" s="140"/>
      <c r="BY98" s="140"/>
      <c r="BZ98" s="141"/>
    </row>
    <row r="99" spans="1:78" s="142" customFormat="1" ht="15.75" x14ac:dyDescent="0.2">
      <c r="A99" s="78">
        <v>0</v>
      </c>
      <c r="B99" s="78"/>
      <c r="C99" s="143" t="s">
        <v>103</v>
      </c>
      <c r="D99" s="120"/>
      <c r="E99" s="120"/>
      <c r="F99" s="120"/>
      <c r="G99" s="120"/>
      <c r="H99" s="120"/>
      <c r="I99" s="121"/>
      <c r="J99" s="78"/>
      <c r="K99" s="78"/>
      <c r="L99" s="78"/>
      <c r="M99" s="78"/>
      <c r="N99" s="78"/>
      <c r="O99" s="136"/>
      <c r="P99" s="137"/>
      <c r="Q99" s="137"/>
      <c r="R99" s="137"/>
      <c r="S99" s="137"/>
      <c r="T99" s="137"/>
      <c r="U99" s="137"/>
      <c r="V99" s="137"/>
      <c r="W99" s="137"/>
      <c r="X99" s="137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BQ99" s="139"/>
      <c r="BR99" s="140"/>
      <c r="BS99" s="140"/>
      <c r="BT99" s="140"/>
      <c r="BU99" s="140"/>
      <c r="BV99" s="140"/>
      <c r="BW99" s="140"/>
      <c r="BX99" s="140"/>
      <c r="BY99" s="140"/>
      <c r="BZ99" s="141"/>
    </row>
    <row r="100" spans="1:78" s="142" customFormat="1" ht="15.75" x14ac:dyDescent="0.2">
      <c r="A100" s="78">
        <v>0</v>
      </c>
      <c r="B100" s="78"/>
      <c r="C100" s="143"/>
      <c r="D100" s="120"/>
      <c r="E100" s="120"/>
      <c r="F100" s="120"/>
      <c r="G100" s="120"/>
      <c r="H100" s="120"/>
      <c r="I100" s="121"/>
      <c r="J100" s="78"/>
      <c r="K100" s="78"/>
      <c r="L100" s="78"/>
      <c r="M100" s="78"/>
      <c r="N100" s="78"/>
      <c r="O100" s="136"/>
      <c r="P100" s="137"/>
      <c r="Q100" s="137"/>
      <c r="R100" s="137"/>
      <c r="S100" s="137"/>
      <c r="T100" s="137"/>
      <c r="U100" s="137"/>
      <c r="V100" s="137"/>
      <c r="W100" s="137"/>
      <c r="X100" s="137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  <c r="BI100" s="138"/>
      <c r="BJ100" s="138"/>
      <c r="BK100" s="138"/>
      <c r="BL100" s="138"/>
      <c r="BM100" s="138"/>
      <c r="BN100" s="138"/>
      <c r="BO100" s="138"/>
      <c r="BP100" s="138"/>
      <c r="BQ100" s="139"/>
      <c r="BR100" s="140"/>
      <c r="BS100" s="140"/>
      <c r="BT100" s="140"/>
      <c r="BU100" s="140"/>
      <c r="BV100" s="140"/>
      <c r="BW100" s="140"/>
      <c r="BX100" s="140"/>
      <c r="BY100" s="140"/>
      <c r="BZ100" s="141"/>
    </row>
    <row r="101" spans="1:78" s="38" customFormat="1" ht="38.25" customHeight="1" x14ac:dyDescent="0.2">
      <c r="A101" s="50">
        <v>3</v>
      </c>
      <c r="B101" s="50"/>
      <c r="C101" s="85" t="s">
        <v>105</v>
      </c>
      <c r="D101" s="116"/>
      <c r="E101" s="116"/>
      <c r="F101" s="116"/>
      <c r="G101" s="116"/>
      <c r="H101" s="116"/>
      <c r="I101" s="117"/>
      <c r="J101" s="50" t="s">
        <v>92</v>
      </c>
      <c r="K101" s="50"/>
      <c r="L101" s="50"/>
      <c r="M101" s="50"/>
      <c r="N101" s="50"/>
      <c r="O101" s="48" t="s">
        <v>114</v>
      </c>
      <c r="P101" s="49"/>
      <c r="Q101" s="49"/>
      <c r="R101" s="49"/>
      <c r="S101" s="49"/>
      <c r="T101" s="49"/>
      <c r="U101" s="49"/>
      <c r="V101" s="49"/>
      <c r="W101" s="49"/>
      <c r="X101" s="49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  <c r="BI101" s="144"/>
      <c r="BJ101" s="144"/>
      <c r="BK101" s="144"/>
      <c r="BL101" s="144"/>
      <c r="BM101" s="144"/>
      <c r="BN101" s="144"/>
      <c r="BO101" s="144"/>
      <c r="BP101" s="144"/>
      <c r="BQ101" s="145"/>
      <c r="BR101" s="36"/>
      <c r="BS101" s="36"/>
      <c r="BT101" s="36"/>
      <c r="BU101" s="36"/>
      <c r="BV101" s="36"/>
      <c r="BW101" s="36"/>
      <c r="BX101" s="36"/>
      <c r="BY101" s="36"/>
      <c r="BZ101" s="37"/>
    </row>
    <row r="102" spans="1:78" s="38" customFormat="1" ht="51" customHeight="1" x14ac:dyDescent="0.2">
      <c r="A102" s="50">
        <v>7</v>
      </c>
      <c r="B102" s="50"/>
      <c r="C102" s="85" t="s">
        <v>106</v>
      </c>
      <c r="D102" s="116"/>
      <c r="E102" s="116"/>
      <c r="F102" s="116"/>
      <c r="G102" s="116"/>
      <c r="H102" s="116"/>
      <c r="I102" s="117"/>
      <c r="J102" s="50" t="s">
        <v>92</v>
      </c>
      <c r="K102" s="50"/>
      <c r="L102" s="50"/>
      <c r="M102" s="50"/>
      <c r="N102" s="50"/>
      <c r="O102" s="48" t="s">
        <v>114</v>
      </c>
      <c r="P102" s="49"/>
      <c r="Q102" s="49"/>
      <c r="R102" s="49"/>
      <c r="S102" s="49"/>
      <c r="T102" s="49"/>
      <c r="U102" s="49"/>
      <c r="V102" s="49"/>
      <c r="W102" s="49"/>
      <c r="X102" s="49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  <c r="BI102" s="144"/>
      <c r="BJ102" s="144"/>
      <c r="BK102" s="144"/>
      <c r="BL102" s="144"/>
      <c r="BM102" s="144"/>
      <c r="BN102" s="144"/>
      <c r="BO102" s="144"/>
      <c r="BP102" s="144"/>
      <c r="BQ102" s="145"/>
      <c r="BR102" s="36"/>
      <c r="BS102" s="36"/>
      <c r="BT102" s="36"/>
      <c r="BU102" s="36"/>
      <c r="BV102" s="36"/>
      <c r="BW102" s="36"/>
      <c r="BX102" s="36"/>
      <c r="BY102" s="36"/>
      <c r="BZ102" s="37"/>
    </row>
    <row r="103" spans="1:78" s="142" customFormat="1" ht="15.75" x14ac:dyDescent="0.2">
      <c r="A103" s="78">
        <v>0</v>
      </c>
      <c r="B103" s="78"/>
      <c r="C103" s="143" t="s">
        <v>107</v>
      </c>
      <c r="D103" s="120"/>
      <c r="E103" s="120"/>
      <c r="F103" s="120"/>
      <c r="G103" s="120"/>
      <c r="H103" s="120"/>
      <c r="I103" s="121"/>
      <c r="J103" s="78"/>
      <c r="K103" s="78"/>
      <c r="L103" s="78"/>
      <c r="M103" s="78"/>
      <c r="N103" s="78"/>
      <c r="O103" s="136"/>
      <c r="P103" s="137"/>
      <c r="Q103" s="137"/>
      <c r="R103" s="137"/>
      <c r="S103" s="137"/>
      <c r="T103" s="137"/>
      <c r="U103" s="137"/>
      <c r="V103" s="137"/>
      <c r="W103" s="137"/>
      <c r="X103" s="137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9"/>
      <c r="BR103" s="140"/>
      <c r="BS103" s="140"/>
      <c r="BT103" s="140"/>
      <c r="BU103" s="140"/>
      <c r="BV103" s="140"/>
      <c r="BW103" s="140"/>
      <c r="BX103" s="140"/>
      <c r="BY103" s="140"/>
      <c r="BZ103" s="141"/>
    </row>
    <row r="104" spans="1:78" s="142" customFormat="1" ht="15.75" x14ac:dyDescent="0.2">
      <c r="A104" s="78">
        <v>0</v>
      </c>
      <c r="B104" s="78"/>
      <c r="C104" s="143"/>
      <c r="D104" s="120"/>
      <c r="E104" s="120"/>
      <c r="F104" s="120"/>
      <c r="G104" s="120"/>
      <c r="H104" s="120"/>
      <c r="I104" s="121"/>
      <c r="J104" s="78"/>
      <c r="K104" s="78"/>
      <c r="L104" s="78"/>
      <c r="M104" s="78"/>
      <c r="N104" s="78"/>
      <c r="O104" s="136"/>
      <c r="P104" s="137"/>
      <c r="Q104" s="137"/>
      <c r="R104" s="137"/>
      <c r="S104" s="137"/>
      <c r="T104" s="137"/>
      <c r="U104" s="137"/>
      <c r="V104" s="137"/>
      <c r="W104" s="137"/>
      <c r="X104" s="137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  <c r="BP104" s="138"/>
      <c r="BQ104" s="139"/>
      <c r="BR104" s="140"/>
      <c r="BS104" s="140"/>
      <c r="BT104" s="140"/>
      <c r="BU104" s="140"/>
      <c r="BV104" s="140"/>
      <c r="BW104" s="140"/>
      <c r="BX104" s="140"/>
      <c r="BY104" s="140"/>
      <c r="BZ104" s="141"/>
    </row>
    <row r="105" spans="1:78" ht="15.75" x14ac:dyDescent="0.2">
      <c r="A105" s="31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8" ht="15.95" customHeight="1" x14ac:dyDescent="0.2">
      <c r="A106" s="41" t="s">
        <v>65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</row>
    <row r="107" spans="1:78" ht="15.95" customHeight="1" x14ac:dyDescent="0.2">
      <c r="A107" s="148" t="s">
        <v>116</v>
      </c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  <c r="BI107" s="149"/>
      <c r="BJ107" s="149"/>
      <c r="BK107" s="149"/>
      <c r="BL107" s="149"/>
    </row>
    <row r="108" spans="1:78" ht="15.75" x14ac:dyDescent="0.2">
      <c r="A108" s="31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8" ht="15.95" customHeight="1" x14ac:dyDescent="0.2">
      <c r="A109" s="41" t="s">
        <v>46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</row>
    <row r="110" spans="1:78" ht="15.95" customHeight="1" x14ac:dyDescent="0.2">
      <c r="A110" s="148" t="s">
        <v>117</v>
      </c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  <c r="BI110" s="149"/>
      <c r="BJ110" s="149"/>
      <c r="BK110" s="149"/>
      <c r="BL110" s="149"/>
    </row>
    <row r="111" spans="1:78" ht="15.95" customHeight="1" x14ac:dyDescent="0.2">
      <c r="A111" s="17"/>
      <c r="B111" s="17"/>
      <c r="C111" s="17"/>
      <c r="D111" s="17"/>
      <c r="E111" s="17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8" ht="12" customHeight="1" x14ac:dyDescent="0.2">
      <c r="A112" s="30" t="s">
        <v>77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4" ht="12" customHeight="1" x14ac:dyDescent="0.2">
      <c r="A113" s="30" t="s">
        <v>68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s="30" customFormat="1" ht="12" customHeight="1" x14ac:dyDescent="0.2">
      <c r="A114" s="30" t="s">
        <v>69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</row>
    <row r="115" spans="1:64" ht="15.95" customHeight="1" x14ac:dyDescent="0.25">
      <c r="A115" s="29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ht="42" customHeight="1" x14ac:dyDescent="0.25">
      <c r="A116" s="152" t="s">
        <v>130</v>
      </c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3"/>
      <c r="AO116" s="3"/>
      <c r="AP116" s="153" t="s">
        <v>121</v>
      </c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4" x14ac:dyDescent="0.2">
      <c r="W117" s="89" t="s">
        <v>8</v>
      </c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4"/>
      <c r="AO117" s="4"/>
      <c r="AP117" s="89" t="s">
        <v>73</v>
      </c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</row>
    <row r="120" spans="1:64" ht="15.95" customHeight="1" x14ac:dyDescent="0.25">
      <c r="A120" s="152" t="s">
        <v>120</v>
      </c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3"/>
      <c r="AO120" s="3"/>
      <c r="AP120" s="153" t="s">
        <v>131</v>
      </c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4" x14ac:dyDescent="0.2">
      <c r="W121" s="89" t="s">
        <v>8</v>
      </c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4"/>
      <c r="AO121" s="4"/>
      <c r="AP121" s="89" t="s">
        <v>73</v>
      </c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</row>
  </sheetData>
  <mergeCells count="524"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  <mergeCell ref="A94:B94"/>
    <mergeCell ref="C94:I94"/>
    <mergeCell ref="J94:N94"/>
    <mergeCell ref="O94:BQ94"/>
    <mergeCell ref="BM86:BQ86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N62:AR62"/>
    <mergeCell ref="AS62:AX62"/>
    <mergeCell ref="AY62:BC62"/>
    <mergeCell ref="BD62:BH62"/>
    <mergeCell ref="BI62:BN62"/>
    <mergeCell ref="AS61:AX61"/>
    <mergeCell ref="AY61:BC61"/>
    <mergeCell ref="BD61:BH61"/>
    <mergeCell ref="BI61:BN61"/>
    <mergeCell ref="A62:B62"/>
    <mergeCell ref="C62:R62"/>
    <mergeCell ref="S62:W62"/>
    <mergeCell ref="X62:AB62"/>
    <mergeCell ref="AC62:AH62"/>
    <mergeCell ref="AI62:AM62"/>
    <mergeCell ref="AY60:BC60"/>
    <mergeCell ref="BD60:BH60"/>
    <mergeCell ref="BI60:BN60"/>
    <mergeCell ref="A61:B61"/>
    <mergeCell ref="C61:R61"/>
    <mergeCell ref="S61:W61"/>
    <mergeCell ref="X61:AB61"/>
    <mergeCell ref="AC61:AH61"/>
    <mergeCell ref="AI61:AM61"/>
    <mergeCell ref="AN61:AR61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09:BL109"/>
    <mergeCell ref="AK40:AO40"/>
    <mergeCell ref="A42:B42"/>
    <mergeCell ref="AD69:AH69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9:X69"/>
    <mergeCell ref="Y67:AM67"/>
    <mergeCell ref="J69:N69"/>
    <mergeCell ref="Y69:AC69"/>
    <mergeCell ref="A67:B68"/>
    <mergeCell ref="C67:I68"/>
    <mergeCell ref="J67:N68"/>
    <mergeCell ref="O67:X68"/>
    <mergeCell ref="Y68:AC68"/>
    <mergeCell ref="AP116:BH116"/>
    <mergeCell ref="AN67:BB67"/>
    <mergeCell ref="A64:BQ64"/>
    <mergeCell ref="C69:I69"/>
    <mergeCell ref="J92:N92"/>
    <mergeCell ref="A91:B91"/>
    <mergeCell ref="A70:B70"/>
    <mergeCell ref="O71:X71"/>
    <mergeCell ref="Y71:AC71"/>
    <mergeCell ref="A69:B69"/>
    <mergeCell ref="Y70:AC70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9:AR69"/>
    <mergeCell ref="C91:I91"/>
    <mergeCell ref="J91:N91"/>
    <mergeCell ref="C70:I70"/>
    <mergeCell ref="J70:N70"/>
    <mergeCell ref="O70:X70"/>
    <mergeCell ref="C71:I71"/>
    <mergeCell ref="J71:N71"/>
    <mergeCell ref="O92:BQ92"/>
    <mergeCell ref="AP121:BH121"/>
    <mergeCell ref="A120:V120"/>
    <mergeCell ref="W120:AM120"/>
    <mergeCell ref="AP120:BH120"/>
    <mergeCell ref="W121:AM121"/>
    <mergeCell ref="AP117:BH117"/>
    <mergeCell ref="A110:BL110"/>
    <mergeCell ref="C92:I92"/>
    <mergeCell ref="W117:AM117"/>
    <mergeCell ref="A116:V116"/>
    <mergeCell ref="W116:AM116"/>
    <mergeCell ref="A71:B71"/>
    <mergeCell ref="AD71:AH71"/>
    <mergeCell ref="A88:BQ88"/>
    <mergeCell ref="A90:B90"/>
    <mergeCell ref="C90:I90"/>
    <mergeCell ref="BC71:BG71"/>
    <mergeCell ref="BM71:BQ71"/>
    <mergeCell ref="BH71:BL71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9:BG69"/>
    <mergeCell ref="BC70:BG70"/>
    <mergeCell ref="BC68:BG68"/>
    <mergeCell ref="A65:BQ65"/>
    <mergeCell ref="AD70:AH70"/>
    <mergeCell ref="AI69:AM69"/>
    <mergeCell ref="BH69:BL69"/>
    <mergeCell ref="BM69:BQ69"/>
    <mergeCell ref="BM70:BQ70"/>
    <mergeCell ref="BH70:BL70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8:AW68"/>
    <mergeCell ref="AN68:AR68"/>
    <mergeCell ref="AI68:AM68"/>
    <mergeCell ref="BC67:BQ67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1:AM71"/>
    <mergeCell ref="AN71:AR71"/>
    <mergeCell ref="AS71:AW71"/>
    <mergeCell ref="AX71:BB71"/>
    <mergeCell ref="AU18:BB18"/>
    <mergeCell ref="BE20:BL20"/>
    <mergeCell ref="BE21:BL21"/>
    <mergeCell ref="AU41:AY41"/>
    <mergeCell ref="G25:BL25"/>
    <mergeCell ref="A37:BQ37"/>
    <mergeCell ref="J90:N90"/>
    <mergeCell ref="AX70:BB70"/>
    <mergeCell ref="BM68:BQ68"/>
    <mergeCell ref="BH68:BL68"/>
    <mergeCell ref="AD68:AH68"/>
    <mergeCell ref="AX68:BB68"/>
    <mergeCell ref="AX69:BB69"/>
    <mergeCell ref="AS69:AW69"/>
    <mergeCell ref="AI70:AM70"/>
    <mergeCell ref="AN70:AR70"/>
    <mergeCell ref="AS70:AW70"/>
    <mergeCell ref="A106:BL106"/>
    <mergeCell ref="A107:BL107"/>
    <mergeCell ref="O90:BQ90"/>
    <mergeCell ref="O91:BQ91"/>
    <mergeCell ref="O93:BQ93"/>
    <mergeCell ref="A93:B93"/>
    <mergeCell ref="C93:I93"/>
    <mergeCell ref="J93:N93"/>
    <mergeCell ref="A92:B92"/>
  </mergeCells>
  <phoneticPr fontId="0" type="noConversion"/>
  <conditionalFormatting sqref="C89 C108 C71 C93">
    <cfRule type="cellIs" dxfId="60" priority="61" stopIfTrue="1" operator="equal">
      <formula>$C70</formula>
    </cfRule>
  </conditionalFormatting>
  <conditionalFormatting sqref="A71:B71 A89:B89 A93:B93 A108:B108 A59:B59 A87:B87 A105:B105">
    <cfRule type="cellIs" dxfId="59" priority="62" stopIfTrue="1" operator="equal">
      <formula>0</formula>
    </cfRule>
  </conditionalFormatting>
  <conditionalFormatting sqref="A60:B60">
    <cfRule type="cellIs" dxfId="58" priority="60" stopIfTrue="1" operator="equal">
      <formula>0</formula>
    </cfRule>
  </conditionalFormatting>
  <conditionalFormatting sqref="A61:B61">
    <cfRule type="cellIs" dxfId="57" priority="59" stopIfTrue="1" operator="equal">
      <formula>0</formula>
    </cfRule>
  </conditionalFormatting>
  <conditionalFormatting sqref="A62:B62">
    <cfRule type="cellIs" dxfId="56" priority="58" stopIfTrue="1" operator="equal">
      <formula>0</formula>
    </cfRule>
  </conditionalFormatting>
  <conditionalFormatting sqref="C87">
    <cfRule type="cellIs" dxfId="55" priority="64" stopIfTrue="1" operator="equal">
      <formula>$C71</formula>
    </cfRule>
  </conditionalFormatting>
  <conditionalFormatting sqref="C72">
    <cfRule type="cellIs" dxfId="54" priority="55" stopIfTrue="1" operator="equal">
      <formula>$C71</formula>
    </cfRule>
  </conditionalFormatting>
  <conditionalFormatting sqref="A72:B72">
    <cfRule type="cellIs" dxfId="53" priority="56" stopIfTrue="1" operator="equal">
      <formula>0</formula>
    </cfRule>
  </conditionalFormatting>
  <conditionalFormatting sqref="C73">
    <cfRule type="cellIs" dxfId="52" priority="53" stopIfTrue="1" operator="equal">
      <formula>$C72</formula>
    </cfRule>
  </conditionalFormatting>
  <conditionalFormatting sqref="A73:B73">
    <cfRule type="cellIs" dxfId="51" priority="54" stopIfTrue="1" operator="equal">
      <formula>0</formula>
    </cfRule>
  </conditionalFormatting>
  <conditionalFormatting sqref="C74">
    <cfRule type="cellIs" dxfId="50" priority="51" stopIfTrue="1" operator="equal">
      <formula>$C73</formula>
    </cfRule>
  </conditionalFormatting>
  <conditionalFormatting sqref="A74:B74">
    <cfRule type="cellIs" dxfId="49" priority="52" stopIfTrue="1" operator="equal">
      <formula>0</formula>
    </cfRule>
  </conditionalFormatting>
  <conditionalFormatting sqref="C75">
    <cfRule type="cellIs" dxfId="48" priority="49" stopIfTrue="1" operator="equal">
      <formula>$C74</formula>
    </cfRule>
  </conditionalFormatting>
  <conditionalFormatting sqref="A75:B75">
    <cfRule type="cellIs" dxfId="47" priority="50" stopIfTrue="1" operator="equal">
      <formula>0</formula>
    </cfRule>
  </conditionalFormatting>
  <conditionalFormatting sqref="C76">
    <cfRule type="cellIs" dxfId="46" priority="47" stopIfTrue="1" operator="equal">
      <formula>$C75</formula>
    </cfRule>
  </conditionalFormatting>
  <conditionalFormatting sqref="A76:B76">
    <cfRule type="cellIs" dxfId="45" priority="48" stopIfTrue="1" operator="equal">
      <formula>0</formula>
    </cfRule>
  </conditionalFormatting>
  <conditionalFormatting sqref="C77">
    <cfRule type="cellIs" dxfId="44" priority="45" stopIfTrue="1" operator="equal">
      <formula>$C76</formula>
    </cfRule>
  </conditionalFormatting>
  <conditionalFormatting sqref="A77:B77">
    <cfRule type="cellIs" dxfId="43" priority="46" stopIfTrue="1" operator="equal">
      <formula>0</formula>
    </cfRule>
  </conditionalFormatting>
  <conditionalFormatting sqref="C78">
    <cfRule type="cellIs" dxfId="42" priority="43" stopIfTrue="1" operator="equal">
      <formula>$C77</formula>
    </cfRule>
  </conditionalFormatting>
  <conditionalFormatting sqref="A78:B78">
    <cfRule type="cellIs" dxfId="41" priority="44" stopIfTrue="1" operator="equal">
      <formula>0</formula>
    </cfRule>
  </conditionalFormatting>
  <conditionalFormatting sqref="C79">
    <cfRule type="cellIs" dxfId="40" priority="41" stopIfTrue="1" operator="equal">
      <formula>$C78</formula>
    </cfRule>
  </conditionalFormatting>
  <conditionalFormatting sqref="A79:B79">
    <cfRule type="cellIs" dxfId="39" priority="42" stopIfTrue="1" operator="equal">
      <formula>0</formula>
    </cfRule>
  </conditionalFormatting>
  <conditionalFormatting sqref="C80">
    <cfRule type="cellIs" dxfId="38" priority="39" stopIfTrue="1" operator="equal">
      <formula>$C79</formula>
    </cfRule>
  </conditionalFormatting>
  <conditionalFormatting sqref="A80:B80">
    <cfRule type="cellIs" dxfId="37" priority="40" stopIfTrue="1" operator="equal">
      <formula>0</formula>
    </cfRule>
  </conditionalFormatting>
  <conditionalFormatting sqref="C81">
    <cfRule type="cellIs" dxfId="36" priority="37" stopIfTrue="1" operator="equal">
      <formula>$C80</formula>
    </cfRule>
  </conditionalFormatting>
  <conditionalFormatting sqref="A81:B81">
    <cfRule type="cellIs" dxfId="35" priority="38" stopIfTrue="1" operator="equal">
      <formula>0</formula>
    </cfRule>
  </conditionalFormatting>
  <conditionalFormatting sqref="C82">
    <cfRule type="cellIs" dxfId="34" priority="35" stopIfTrue="1" operator="equal">
      <formula>$C81</formula>
    </cfRule>
  </conditionalFormatting>
  <conditionalFormatting sqref="A82:B82">
    <cfRule type="cellIs" dxfId="33" priority="36" stopIfTrue="1" operator="equal">
      <formula>0</formula>
    </cfRule>
  </conditionalFormatting>
  <conditionalFormatting sqref="C83">
    <cfRule type="cellIs" dxfId="32" priority="33" stopIfTrue="1" operator="equal">
      <formula>$C82</formula>
    </cfRule>
  </conditionalFormatting>
  <conditionalFormatting sqref="A83:B83">
    <cfRule type="cellIs" dxfId="31" priority="34" stopIfTrue="1" operator="equal">
      <formula>0</formula>
    </cfRule>
  </conditionalFormatting>
  <conditionalFormatting sqref="C84">
    <cfRule type="cellIs" dxfId="30" priority="31" stopIfTrue="1" operator="equal">
      <formula>$C83</formula>
    </cfRule>
  </conditionalFormatting>
  <conditionalFormatting sqref="A84:B84">
    <cfRule type="cellIs" dxfId="29" priority="32" stopIfTrue="1" operator="equal">
      <formula>0</formula>
    </cfRule>
  </conditionalFormatting>
  <conditionalFormatting sqref="C85">
    <cfRule type="cellIs" dxfId="28" priority="29" stopIfTrue="1" operator="equal">
      <formula>$C84</formula>
    </cfRule>
  </conditionalFormatting>
  <conditionalFormatting sqref="A85:B85">
    <cfRule type="cellIs" dxfId="27" priority="30" stopIfTrue="1" operator="equal">
      <formula>0</formula>
    </cfRule>
  </conditionalFormatting>
  <conditionalFormatting sqref="C86">
    <cfRule type="cellIs" dxfId="26" priority="27" stopIfTrue="1" operator="equal">
      <formula>$C85</formula>
    </cfRule>
  </conditionalFormatting>
  <conditionalFormatting sqref="A86:B86">
    <cfRule type="cellIs" dxfId="25" priority="28" stopIfTrue="1" operator="equal">
      <formula>0</formula>
    </cfRule>
  </conditionalFormatting>
  <conditionalFormatting sqref="C105">
    <cfRule type="cellIs" dxfId="24" priority="66" stopIfTrue="1" operator="equal">
      <formula>$C93</formula>
    </cfRule>
  </conditionalFormatting>
  <conditionalFormatting sqref="C94">
    <cfRule type="cellIs" dxfId="23" priority="23" stopIfTrue="1" operator="equal">
      <formula>$C93</formula>
    </cfRule>
  </conditionalFormatting>
  <conditionalFormatting sqref="A94:B94">
    <cfRule type="cellIs" dxfId="22" priority="24" stopIfTrue="1" operator="equal">
      <formula>0</formula>
    </cfRule>
  </conditionalFormatting>
  <conditionalFormatting sqref="C95">
    <cfRule type="cellIs" dxfId="21" priority="21" stopIfTrue="1" operator="equal">
      <formula>$C94</formula>
    </cfRule>
  </conditionalFormatting>
  <conditionalFormatting sqref="A95:B95">
    <cfRule type="cellIs" dxfId="20" priority="22" stopIfTrue="1" operator="equal">
      <formula>0</formula>
    </cfRule>
  </conditionalFormatting>
  <conditionalFormatting sqref="C96">
    <cfRule type="cellIs" dxfId="19" priority="19" stopIfTrue="1" operator="equal">
      <formula>$C95</formula>
    </cfRule>
  </conditionalFormatting>
  <conditionalFormatting sqref="A96:B96">
    <cfRule type="cellIs" dxfId="18" priority="20" stopIfTrue="1" operator="equal">
      <formula>0</formula>
    </cfRule>
  </conditionalFormatting>
  <conditionalFormatting sqref="C97">
    <cfRule type="cellIs" dxfId="17" priority="17" stopIfTrue="1" operator="equal">
      <formula>$C96</formula>
    </cfRule>
  </conditionalFormatting>
  <conditionalFormatting sqref="A97:B97">
    <cfRule type="cellIs" dxfId="16" priority="18" stopIfTrue="1" operator="equal">
      <formula>0</formula>
    </cfRule>
  </conditionalFormatting>
  <conditionalFormatting sqref="C98">
    <cfRule type="cellIs" dxfId="15" priority="15" stopIfTrue="1" operator="equal">
      <formula>$C97</formula>
    </cfRule>
  </conditionalFormatting>
  <conditionalFormatting sqref="A98:B98">
    <cfRule type="cellIs" dxfId="14" priority="16" stopIfTrue="1" operator="equal">
      <formula>0</formula>
    </cfRule>
  </conditionalFormatting>
  <conditionalFormatting sqref="C99">
    <cfRule type="cellIs" dxfId="13" priority="13" stopIfTrue="1" operator="equal">
      <formula>$C98</formula>
    </cfRule>
  </conditionalFormatting>
  <conditionalFormatting sqref="A99:B99">
    <cfRule type="cellIs" dxfId="12" priority="14" stopIfTrue="1" operator="equal">
      <formula>0</formula>
    </cfRule>
  </conditionalFormatting>
  <conditionalFormatting sqref="C100">
    <cfRule type="cellIs" dxfId="11" priority="11" stopIfTrue="1" operator="equal">
      <formula>$C99</formula>
    </cfRule>
  </conditionalFormatting>
  <conditionalFormatting sqref="A100:B100">
    <cfRule type="cellIs" dxfId="10" priority="12" stopIfTrue="1" operator="equal">
      <formula>0</formula>
    </cfRule>
  </conditionalFormatting>
  <conditionalFormatting sqref="C101">
    <cfRule type="cellIs" dxfId="9" priority="9" stopIfTrue="1" operator="equal">
      <formula>$C100</formula>
    </cfRule>
  </conditionalFormatting>
  <conditionalFormatting sqref="A101:B101">
    <cfRule type="cellIs" dxfId="8" priority="10" stopIfTrue="1" operator="equal">
      <formula>0</formula>
    </cfRule>
  </conditionalFormatting>
  <conditionalFormatting sqref="C102">
    <cfRule type="cellIs" dxfId="7" priority="7" stopIfTrue="1" operator="equal">
      <formula>$C101</formula>
    </cfRule>
  </conditionalFormatting>
  <conditionalFormatting sqref="A102:B102">
    <cfRule type="cellIs" dxfId="6" priority="8" stopIfTrue="1" operator="equal">
      <formula>0</formula>
    </cfRule>
  </conditionalFormatting>
  <conditionalFormatting sqref="C103">
    <cfRule type="cellIs" dxfId="5" priority="5" stopIfTrue="1" operator="equal">
      <formula>$C102</formula>
    </cfRule>
  </conditionalFormatting>
  <conditionalFormatting sqref="A103:B103">
    <cfRule type="cellIs" dxfId="4" priority="6" stopIfTrue="1" operator="equal">
      <formula>0</formula>
    </cfRule>
  </conditionalFormatting>
  <conditionalFormatting sqref="C104">
    <cfRule type="cellIs" dxfId="3" priority="3" stopIfTrue="1" operator="equal">
      <formula>$C103</formula>
    </cfRule>
  </conditionalFormatting>
  <conditionalFormatting sqref="A104:B10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2023-03-02T14:05:09Z</cp:lastPrinted>
  <dcterms:created xsi:type="dcterms:W3CDTF">2016-08-10T10:53:25Z</dcterms:created>
  <dcterms:modified xsi:type="dcterms:W3CDTF">2023-03-02T14:06:06Z</dcterms:modified>
</cp:coreProperties>
</file>