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1080" sheetId="1" r:id="rId1"/>
  </sheets>
  <definedNames>
    <definedName name="_xlnm.Print_Area" localSheetId="0">КПК1011080!$A$1:$BQ$160</definedName>
  </definedNames>
  <calcPr calcId="162913"/>
</workbook>
</file>

<file path=xl/calcChain.xml><?xml version="1.0" encoding="utf-8"?>
<calcChain xmlns="http://schemas.openxmlformats.org/spreadsheetml/2006/main">
  <c r="BH122" i="1" l="1"/>
  <c r="BC122" i="1"/>
  <c r="BH121" i="1"/>
  <c r="BC121" i="1"/>
  <c r="BH120" i="1"/>
  <c r="BC120" i="1"/>
  <c r="BH119" i="1"/>
  <c r="BC119" i="1"/>
  <c r="BH118" i="1"/>
  <c r="BC118" i="1"/>
  <c r="BH117" i="1"/>
  <c r="BC117" i="1"/>
  <c r="BH116" i="1"/>
  <c r="BC116" i="1"/>
  <c r="BH114" i="1"/>
  <c r="BC114" i="1"/>
  <c r="BH113" i="1"/>
  <c r="BC113" i="1"/>
  <c r="BH112" i="1"/>
  <c r="BC112" i="1"/>
  <c r="BH111" i="1"/>
  <c r="BC111" i="1"/>
  <c r="BH110" i="1"/>
  <c r="BC110" i="1"/>
  <c r="BH109" i="1"/>
  <c r="BC109" i="1"/>
  <c r="BH108" i="1"/>
  <c r="BC108" i="1"/>
  <c r="BH107" i="1"/>
  <c r="BC107" i="1"/>
  <c r="BH105" i="1"/>
  <c r="BC105" i="1"/>
  <c r="BH104" i="1"/>
  <c r="BC104" i="1"/>
  <c r="BH103" i="1"/>
  <c r="BC103" i="1"/>
  <c r="BH102" i="1"/>
  <c r="BC102" i="1"/>
  <c r="BH101" i="1"/>
  <c r="BC101" i="1"/>
  <c r="BH100" i="1"/>
  <c r="BC100" i="1"/>
  <c r="BH99" i="1"/>
  <c r="BC99" i="1"/>
  <c r="BH97" i="1"/>
  <c r="BC97" i="1"/>
  <c r="BH96" i="1"/>
  <c r="BC96" i="1"/>
  <c r="BH95" i="1"/>
  <c r="BC95" i="1"/>
  <c r="BH94" i="1"/>
  <c r="BC94" i="1"/>
  <c r="BH93" i="1"/>
  <c r="BC93" i="1"/>
  <c r="BH92" i="1"/>
  <c r="BC92" i="1"/>
  <c r="BH91" i="1"/>
  <c r="BC91" i="1"/>
  <c r="BH90" i="1"/>
  <c r="BC90" i="1"/>
  <c r="BH89" i="1"/>
  <c r="BC89" i="1"/>
  <c r="BH88" i="1"/>
  <c r="BC88" i="1"/>
  <c r="BH87" i="1"/>
  <c r="BC87" i="1"/>
  <c r="BH86" i="1"/>
  <c r="BC86" i="1"/>
  <c r="BH85" i="1"/>
  <c r="BC85" i="1"/>
  <c r="BH84" i="1"/>
  <c r="BC84" i="1"/>
  <c r="BH83" i="1"/>
  <c r="BC83" i="1"/>
  <c r="BH82" i="1"/>
  <c r="BC82" i="1"/>
  <c r="BH81" i="1"/>
  <c r="BC81" i="1"/>
  <c r="BH80" i="1"/>
  <c r="BC80" i="1"/>
  <c r="BH79" i="1"/>
  <c r="BC79" i="1"/>
  <c r="BH78" i="1"/>
  <c r="BC78" i="1"/>
  <c r="BD68" i="1"/>
  <c r="AY68" i="1"/>
  <c r="BI68" i="1" s="1"/>
  <c r="AS68" i="1"/>
  <c r="AC68" i="1"/>
  <c r="BI50" i="1"/>
  <c r="BD50" i="1"/>
  <c r="BN50" i="1" s="1"/>
  <c r="AZ50" i="1"/>
  <c r="AK50" i="1"/>
  <c r="BI49" i="1"/>
  <c r="BD49" i="1"/>
  <c r="BN49" i="1" s="1"/>
  <c r="AZ49" i="1"/>
  <c r="AK49" i="1"/>
  <c r="BI48" i="1"/>
  <c r="BD48" i="1"/>
  <c r="AZ48" i="1"/>
  <c r="AK48" i="1"/>
  <c r="BI47" i="1"/>
  <c r="BD47" i="1"/>
  <c r="BN47" i="1" s="1"/>
  <c r="AZ47" i="1"/>
  <c r="AK47" i="1"/>
  <c r="BI46" i="1"/>
  <c r="BD46" i="1"/>
  <c r="BN46" i="1" s="1"/>
  <c r="AZ46" i="1"/>
  <c r="AK46" i="1"/>
  <c r="BI45" i="1"/>
  <c r="BD45" i="1"/>
  <c r="BN45" i="1" s="1"/>
  <c r="AZ45" i="1"/>
  <c r="AK45" i="1"/>
  <c r="BI44" i="1"/>
  <c r="BD44" i="1"/>
  <c r="AZ44" i="1"/>
  <c r="AK44" i="1"/>
  <c r="BI43" i="1"/>
  <c r="BD43" i="1"/>
  <c r="BN43" i="1" s="1"/>
  <c r="AZ43" i="1"/>
  <c r="AK43" i="1"/>
  <c r="BN44" i="1" l="1"/>
  <c r="BN48" i="1"/>
</calcChain>
</file>

<file path=xl/sharedStrings.xml><?xml version="1.0" encoding="utf-8"?>
<sst xmlns="http://schemas.openxmlformats.org/spreadsheetml/2006/main" count="348" uniqueCount="177">
  <si>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</si>
  <si>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</si>
  <si>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</si>
  <si>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</si>
  <si>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</si>
  <si>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</si>
  <si>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</si>
  <si>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</si>
  <si>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</si>
  <si>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</si>
  <si>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</si>
  <si>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</si>
  <si>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</si>
  <si>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</si>
  <si>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</si>
  <si>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</si>
  <si>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</si>
  <si>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</si>
  <si>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</si>
  <si>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</si>
  <si>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</si>
  <si>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</si>
  <si>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</si>
  <si>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</si>
  <si>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</si>
  <si>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</si>
  <si>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</si>
  <si>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</si>
  <si>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</si>
  <si>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</si>
  <si>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</si>
  <si>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</si>
  <si>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</si>
  <si>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</si>
  <si>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</si>
  <si>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</si>
  <si>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</si>
  <si>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</si>
  <si>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</si>
  <si>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</si>
  <si>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</si>
  <si>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</si>
  <si>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</si>
  <si>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</si>
  <si>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</si>
  <si>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</si>
  <si>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</si>
  <si>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</si>
  <si>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</si>
  <si>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</si>
  <si>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</si>
  <si>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</si>
  <si>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</si>
  <si>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</si>
  <si>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</si>
  <si>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</si>
  <si>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</si>
  <si>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</si>
  <si>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</si>
  <si>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</si>
  <si>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</si>
  <si>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</si>
  <si>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</si>
  <si>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</si>
  <si>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</si>
  <si>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</si>
  <si>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</si>
  <si>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</si>
  <si>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</si>
  <si>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</si>
  <si>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</si>
  <si>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</si>
  <si>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</si>
  <si>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</si>
  <si>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</si>
  <si>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</si>
  <si>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</si>
  <si>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</si>
  <si>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</si>
  <si>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</si>
  <si>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</si>
  <si>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надання початкової музичної освіти, освіти з образотворчого мистецтва та художнього промислу</t>
  </si>
  <si>
    <t>Забезпечення надання початкової музичної освіти,  освіти з образотворчого мистецтва та художнього промислу</t>
  </si>
  <si>
    <t>Погашення заборгованості за 2022 рік, в т.ч.:- по судовому збору; - за придбання меблів; -за придбання канцтоварів.</t>
  </si>
  <si>
    <t>Капітальний ремонт доріжки Дрогобицької дитячої музичної школи № 2 імені Романа Сороки</t>
  </si>
  <si>
    <t>Поточний ремонт приміщення Стебницької дитячої музичної школи.</t>
  </si>
  <si>
    <t>Придбання комп'ютерної техніки для Дрогобицької дитячої художньої школи</t>
  </si>
  <si>
    <t>Проведення медичних оглядів для пед працівників мистецьких шкіл</t>
  </si>
  <si>
    <t>Капітальний ремонт (усунення аварійного стану) дренажної системи Дрогобицької дитячої музичної школи № 1</t>
  </si>
  <si>
    <t>УСЬОГО</t>
  </si>
  <si>
    <t>Відхилення по спеціальному фонду - це залишок на кінець звітного періоду. Разом з фінансуванням коштів, що залишились з минулого року, сума залишку коштів на кінець звітного періоду згідно звіту - 719499 грн.</t>
  </si>
  <si>
    <t>Вартість кап. ремонту згідно акту виконаних робіт - 348940,84 грн. Залишок невикористаних коштів в сумі 1019,16 грн повернуто в бюджет.</t>
  </si>
  <si>
    <t>Згідно акту кількість проведених медоглядів менша від розрахункової кількості. Тому вартість медичних послуг менша від запланованої. Залишок коштів в сумі 21592 грн повернуто в бюджет.</t>
  </si>
  <si>
    <t>Вартість кап. ремонту згідно акту виконаних робіт - 188150,15грн. Залишок невикористаних коштів в сумі 2489,50 грн повернуто в бюджет.</t>
  </si>
  <si>
    <t>Усього</t>
  </si>
  <si>
    <t>затрат</t>
  </si>
  <si>
    <t/>
  </si>
  <si>
    <t>Кількість установ</t>
  </si>
  <si>
    <t>од.</t>
  </si>
  <si>
    <t>вхідна документація</t>
  </si>
  <si>
    <t>музичних установ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</si>
  <si>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</si>
  <si>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</si>
  <si>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</si>
  <si>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</si>
  <si>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</si>
  <si>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</si>
  <si>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</si>
  <si>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технічного персоналу</t>
  </si>
  <si>
    <t>кількість відділень (фортепіано, народні інструменти тощо)</t>
  </si>
  <si>
    <t>кількість класів</t>
  </si>
  <si>
    <t>витрати на отримання освіту у школах</t>
  </si>
  <si>
    <t>грн.</t>
  </si>
  <si>
    <t>кошторис</t>
  </si>
  <si>
    <t>видатки за рахзунок загального фонду</t>
  </si>
  <si>
    <t>видатки за рахунок спеціального фонду</t>
  </si>
  <si>
    <t>вт ч батьківська плата</t>
  </si>
  <si>
    <t>обсяг видатків на капітальний ремонт території</t>
  </si>
  <si>
    <t>Обсяг видатків на поточний ремонт</t>
  </si>
  <si>
    <t>обсяг видатків на придбання техніки</t>
  </si>
  <si>
    <t>обсяг витрат на проведення медоглядів</t>
  </si>
  <si>
    <t>обсяг видатків на комплекс робіт з ькапітального ремонту дренажної системи</t>
  </si>
  <si>
    <t>продукту</t>
  </si>
  <si>
    <t>середня кількість учнів, які отримують освіту у школах</t>
  </si>
  <si>
    <t>осіб</t>
  </si>
  <si>
    <t>Звітність установ</t>
  </si>
  <si>
    <t>середня кількість учнів, звільнених від плати за навчання</t>
  </si>
  <si>
    <t>площа території</t>
  </si>
  <si>
    <t>кв. м.</t>
  </si>
  <si>
    <t>кількість будівель</t>
  </si>
  <si>
    <t>шт.</t>
  </si>
  <si>
    <t>кільксть техніки</t>
  </si>
  <si>
    <t>кількість пед працівників</t>
  </si>
  <si>
    <t>кількість будівель, які потребують комплексу робіт з капітального ремонту дренажної системи</t>
  </si>
  <si>
    <t>ефективності</t>
  </si>
  <si>
    <t>чисельність учнів на одну педагог ставку</t>
  </si>
  <si>
    <t>розрахунок</t>
  </si>
  <si>
    <t>витрати на навчання одного учня, який отримує освіту в школах естетичного виховання</t>
  </si>
  <si>
    <t>у тому числі за рахунок батьківської плати</t>
  </si>
  <si>
    <t>середні витрати ні 1 кв.м. площі</t>
  </si>
  <si>
    <t>середні витрати на поточний ремонт</t>
  </si>
  <si>
    <t>середні витрати на придбання</t>
  </si>
  <si>
    <t>середні витрати на проведення одного медогляду</t>
  </si>
  <si>
    <t>середні витрати на проведення комплексу робіт</t>
  </si>
  <si>
    <t>якості</t>
  </si>
  <si>
    <t>динаміка збільшення  чисельності учнів, які отримують освіту у школах естетичного виховання  в плановому періоді по відношенню до факт показника попередн періоду</t>
  </si>
  <si>
    <t>відс.</t>
  </si>
  <si>
    <t>Відсоток обсягу батьківської плати за навчання в загальному обсязі видатків на отримання освіти у школах естетичн виховання</t>
  </si>
  <si>
    <t>рівень оновлення матеріально-технічної (комп`ютерна техніка)</t>
  </si>
  <si>
    <t>план</t>
  </si>
  <si>
    <t>рівень готовності вик. Робіт</t>
  </si>
  <si>
    <t>план роботи</t>
  </si>
  <si>
    <t>рівень готовності виконаних робіт</t>
  </si>
  <si>
    <t>відсоток проведених медоглядів</t>
  </si>
  <si>
    <t>рівень готовності виконаного комплекму робіт</t>
  </si>
  <si>
    <t>Відхилення по загальному фонду - залишок коштів, що повернувся в бюджет. Відхилення по спеціальному фонду - це залишок на кінець звітного періоду. Разом з фінансуванням коштів, що залишились з минулого року, сума залишку коштів на кінець звітного періоду згідно звіту - 719499 грн.</t>
  </si>
  <si>
    <t>Фактичний показник надходження та використання батьківської плати вищий від планового.</t>
  </si>
  <si>
    <t>Середні витрати на один медогляд більші від планових, оскільки кількість педпрацівників, що проходили медогляд менша від розрахункової кількості.</t>
  </si>
  <si>
    <t>Фактичний показник середніх витрат на ремонт дренажної системи нижчий від планового, оскільки згідно акту виконаних робіт вартість ремонту менша від прогнозованої.</t>
  </si>
  <si>
    <t>Духовне та естетичне виховання дітей та молоді</t>
  </si>
  <si>
    <t>Виконання бюджетної програми забезпечило надання початкової музичної освіти, освіти з образотворчого мистецтва та художнього промислу, сприяє духовному та культурному вихованню та розвитку дітей.</t>
  </si>
  <si>
    <t>Програма є ефективною та потребує її подальшої реалізації. Завдання на 2023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</si>
  <si>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</si>
  <si>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</si>
  <si>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</si>
  <si>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</si>
  <si>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</si>
  <si>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</si>
  <si>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</si>
  <si>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</si>
  <si>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</si>
  <si>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</si>
  <si>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1011080</t>
  </si>
  <si>
    <t>Надання спеціалізованої освіти мистецькими школами</t>
  </si>
  <si>
    <t>1010000</t>
  </si>
  <si>
    <t>1080</t>
  </si>
  <si>
    <t>0960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</si>
</sst>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60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171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162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163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168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174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163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168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7" t="s">
        <v>172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175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176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173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169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159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170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 x14ac:dyDescent="0.2">
      <c r="A43" s="81">
        <v>1</v>
      </c>
      <c r="B43" s="81"/>
      <c r="C43" s="114" t="s">
        <v>81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42992400</v>
      </c>
      <c r="AB43" s="56"/>
      <c r="AC43" s="56"/>
      <c r="AD43" s="56"/>
      <c r="AE43" s="56"/>
      <c r="AF43" s="56">
        <v>2856898</v>
      </c>
      <c r="AG43" s="56"/>
      <c r="AH43" s="56"/>
      <c r="AI43" s="56"/>
      <c r="AJ43" s="56"/>
      <c r="AK43" s="56">
        <f>AA43+AF43</f>
        <v>45849298</v>
      </c>
      <c r="AL43" s="56"/>
      <c r="AM43" s="56"/>
      <c r="AN43" s="56"/>
      <c r="AO43" s="56"/>
      <c r="AP43" s="56">
        <v>42991550.420000002</v>
      </c>
      <c r="AQ43" s="56"/>
      <c r="AR43" s="56"/>
      <c r="AS43" s="56"/>
      <c r="AT43" s="56"/>
      <c r="AU43" s="56">
        <v>2396154.21</v>
      </c>
      <c r="AV43" s="56"/>
      <c r="AW43" s="56"/>
      <c r="AX43" s="56"/>
      <c r="AY43" s="56"/>
      <c r="AZ43" s="56">
        <f>AP43+AU43</f>
        <v>45387704.630000003</v>
      </c>
      <c r="BA43" s="56"/>
      <c r="BB43" s="56"/>
      <c r="BC43" s="56"/>
      <c r="BD43" s="56">
        <f>AP43-AA43</f>
        <v>-849.57999999821186</v>
      </c>
      <c r="BE43" s="56"/>
      <c r="BF43" s="56"/>
      <c r="BG43" s="56"/>
      <c r="BH43" s="56"/>
      <c r="BI43" s="56">
        <f>AU43-AF43</f>
        <v>-460743.79000000004</v>
      </c>
      <c r="BJ43" s="56"/>
      <c r="BK43" s="56"/>
      <c r="BL43" s="56"/>
      <c r="BM43" s="56"/>
      <c r="BN43" s="56">
        <f>BD43+BI43</f>
        <v>-461593.36999999825</v>
      </c>
      <c r="BO43" s="56"/>
      <c r="BP43" s="56"/>
      <c r="BQ43" s="56"/>
      <c r="CA43" s="1" t="s">
        <v>20</v>
      </c>
    </row>
    <row r="44" spans="1:79" ht="25.5" customHeight="1" x14ac:dyDescent="0.2">
      <c r="A44" s="81">
        <v>2</v>
      </c>
      <c r="B44" s="81"/>
      <c r="C44" s="114" t="s">
        <v>83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6"/>
      <c r="AA44" s="56">
        <v>0</v>
      </c>
      <c r="AB44" s="56"/>
      <c r="AC44" s="56"/>
      <c r="AD44" s="56"/>
      <c r="AE44" s="56"/>
      <c r="AF44" s="56">
        <v>27535</v>
      </c>
      <c r="AG44" s="56"/>
      <c r="AH44" s="56"/>
      <c r="AI44" s="56"/>
      <c r="AJ44" s="56"/>
      <c r="AK44" s="56">
        <f>AA44+AF44</f>
        <v>27535</v>
      </c>
      <c r="AL44" s="56"/>
      <c r="AM44" s="56"/>
      <c r="AN44" s="56"/>
      <c r="AO44" s="56"/>
      <c r="AP44" s="56">
        <v>0</v>
      </c>
      <c r="AQ44" s="56"/>
      <c r="AR44" s="56"/>
      <c r="AS44" s="56"/>
      <c r="AT44" s="56"/>
      <c r="AU44" s="56">
        <v>27535</v>
      </c>
      <c r="AV44" s="56"/>
      <c r="AW44" s="56"/>
      <c r="AX44" s="56"/>
      <c r="AY44" s="56"/>
      <c r="AZ44" s="56">
        <f>AP44+AU44</f>
        <v>27535</v>
      </c>
      <c r="BA44" s="56"/>
      <c r="BB44" s="56"/>
      <c r="BC44" s="56"/>
      <c r="BD44" s="56">
        <f>AP44-AA44</f>
        <v>0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0</v>
      </c>
      <c r="BO44" s="56"/>
      <c r="BP44" s="56"/>
      <c r="BQ44" s="56"/>
    </row>
    <row r="45" spans="1:79" ht="25.5" customHeight="1" x14ac:dyDescent="0.2">
      <c r="A45" s="81">
        <v>3</v>
      </c>
      <c r="B45" s="81"/>
      <c r="C45" s="114" t="s">
        <v>84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6"/>
      <c r="AA45" s="56">
        <v>0</v>
      </c>
      <c r="AB45" s="56"/>
      <c r="AC45" s="56"/>
      <c r="AD45" s="56"/>
      <c r="AE45" s="56"/>
      <c r="AF45" s="56">
        <v>349960</v>
      </c>
      <c r="AG45" s="56"/>
      <c r="AH45" s="56"/>
      <c r="AI45" s="56"/>
      <c r="AJ45" s="56"/>
      <c r="AK45" s="56">
        <f>AA45+AF45</f>
        <v>349960</v>
      </c>
      <c r="AL45" s="56"/>
      <c r="AM45" s="56"/>
      <c r="AN45" s="56"/>
      <c r="AO45" s="56"/>
      <c r="AP45" s="56">
        <v>0</v>
      </c>
      <c r="AQ45" s="56"/>
      <c r="AR45" s="56"/>
      <c r="AS45" s="56"/>
      <c r="AT45" s="56"/>
      <c r="AU45" s="56">
        <v>348940.84</v>
      </c>
      <c r="AV45" s="56"/>
      <c r="AW45" s="56"/>
      <c r="AX45" s="56"/>
      <c r="AY45" s="56"/>
      <c r="AZ45" s="56">
        <f>AP45+AU45</f>
        <v>348940.84</v>
      </c>
      <c r="BA45" s="56"/>
      <c r="BB45" s="56"/>
      <c r="BC45" s="56"/>
      <c r="BD45" s="56">
        <f>AP45-AA45</f>
        <v>0</v>
      </c>
      <c r="BE45" s="56"/>
      <c r="BF45" s="56"/>
      <c r="BG45" s="56"/>
      <c r="BH45" s="56"/>
      <c r="BI45" s="56">
        <f>AU45-AF45</f>
        <v>-1019.1599999999744</v>
      </c>
      <c r="BJ45" s="56"/>
      <c r="BK45" s="56"/>
      <c r="BL45" s="56"/>
      <c r="BM45" s="56"/>
      <c r="BN45" s="56">
        <f>BD45+BI45</f>
        <v>-1019.1599999999744</v>
      </c>
      <c r="BO45" s="56"/>
      <c r="BP45" s="56"/>
      <c r="BQ45" s="56"/>
    </row>
    <row r="46" spans="1:79" ht="15" customHeight="1" x14ac:dyDescent="0.2">
      <c r="A46" s="81">
        <v>4</v>
      </c>
      <c r="B46" s="81"/>
      <c r="C46" s="114" t="s">
        <v>85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6"/>
      <c r="AA46" s="56">
        <v>199529</v>
      </c>
      <c r="AB46" s="56"/>
      <c r="AC46" s="56"/>
      <c r="AD46" s="56"/>
      <c r="AE46" s="56"/>
      <c r="AF46" s="56">
        <v>0</v>
      </c>
      <c r="AG46" s="56"/>
      <c r="AH46" s="56"/>
      <c r="AI46" s="56"/>
      <c r="AJ46" s="56"/>
      <c r="AK46" s="56">
        <f>AA46+AF46</f>
        <v>199529</v>
      </c>
      <c r="AL46" s="56"/>
      <c r="AM46" s="56"/>
      <c r="AN46" s="56"/>
      <c r="AO46" s="56"/>
      <c r="AP46" s="56">
        <v>199543.72</v>
      </c>
      <c r="AQ46" s="56"/>
      <c r="AR46" s="56"/>
      <c r="AS46" s="56"/>
      <c r="AT46" s="56"/>
      <c r="AU46" s="56">
        <v>0</v>
      </c>
      <c r="AV46" s="56"/>
      <c r="AW46" s="56"/>
      <c r="AX46" s="56"/>
      <c r="AY46" s="56"/>
      <c r="AZ46" s="56">
        <f>AP46+AU46</f>
        <v>199543.72</v>
      </c>
      <c r="BA46" s="56"/>
      <c r="BB46" s="56"/>
      <c r="BC46" s="56"/>
      <c r="BD46" s="56">
        <f>AP46-AA46</f>
        <v>14.720000000001164</v>
      </c>
      <c r="BE46" s="56"/>
      <c r="BF46" s="56"/>
      <c r="BG46" s="56"/>
      <c r="BH46" s="56"/>
      <c r="BI46" s="56">
        <f>AU46-AF46</f>
        <v>0</v>
      </c>
      <c r="BJ46" s="56"/>
      <c r="BK46" s="56"/>
      <c r="BL46" s="56"/>
      <c r="BM46" s="56"/>
      <c r="BN46" s="56">
        <f>BD46+BI46</f>
        <v>14.720000000001164</v>
      </c>
      <c r="BO46" s="56"/>
      <c r="BP46" s="56"/>
      <c r="BQ46" s="56"/>
    </row>
    <row r="47" spans="1:79" ht="15" customHeight="1" x14ac:dyDescent="0.2">
      <c r="A47" s="81">
        <v>5</v>
      </c>
      <c r="B47" s="81"/>
      <c r="C47" s="114" t="s">
        <v>86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6"/>
      <c r="AA47" s="56">
        <v>107352</v>
      </c>
      <c r="AB47" s="56"/>
      <c r="AC47" s="56"/>
      <c r="AD47" s="56"/>
      <c r="AE47" s="56"/>
      <c r="AF47" s="56">
        <v>145200</v>
      </c>
      <c r="AG47" s="56"/>
      <c r="AH47" s="56"/>
      <c r="AI47" s="56"/>
      <c r="AJ47" s="56"/>
      <c r="AK47" s="56">
        <f>AA47+AF47</f>
        <v>252552</v>
      </c>
      <c r="AL47" s="56"/>
      <c r="AM47" s="56"/>
      <c r="AN47" s="56"/>
      <c r="AO47" s="56"/>
      <c r="AP47" s="56">
        <v>107352</v>
      </c>
      <c r="AQ47" s="56"/>
      <c r="AR47" s="56"/>
      <c r="AS47" s="56"/>
      <c r="AT47" s="56"/>
      <c r="AU47" s="56">
        <v>145200</v>
      </c>
      <c r="AV47" s="56"/>
      <c r="AW47" s="56"/>
      <c r="AX47" s="56"/>
      <c r="AY47" s="56"/>
      <c r="AZ47" s="56">
        <f>AP47+AU47</f>
        <v>252552</v>
      </c>
      <c r="BA47" s="56"/>
      <c r="BB47" s="56"/>
      <c r="BC47" s="56"/>
      <c r="BD47" s="56">
        <f>AP47-AA47</f>
        <v>0</v>
      </c>
      <c r="BE47" s="56"/>
      <c r="BF47" s="56"/>
      <c r="BG47" s="56"/>
      <c r="BH47" s="56"/>
      <c r="BI47" s="56">
        <f>AU47-AF47</f>
        <v>0</v>
      </c>
      <c r="BJ47" s="56"/>
      <c r="BK47" s="56"/>
      <c r="BL47" s="56"/>
      <c r="BM47" s="56"/>
      <c r="BN47" s="56">
        <f>BD47+BI47</f>
        <v>0</v>
      </c>
      <c r="BO47" s="56"/>
      <c r="BP47" s="56"/>
      <c r="BQ47" s="56"/>
    </row>
    <row r="48" spans="1:79" ht="15" customHeight="1" x14ac:dyDescent="0.2">
      <c r="A48" s="81">
        <v>6</v>
      </c>
      <c r="B48" s="81"/>
      <c r="C48" s="114" t="s">
        <v>87</v>
      </c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6"/>
      <c r="AA48" s="56">
        <v>100000</v>
      </c>
      <c r="AB48" s="56"/>
      <c r="AC48" s="56"/>
      <c r="AD48" s="56"/>
      <c r="AE48" s="56"/>
      <c r="AF48" s="56">
        <v>0</v>
      </c>
      <c r="AG48" s="56"/>
      <c r="AH48" s="56"/>
      <c r="AI48" s="56"/>
      <c r="AJ48" s="56"/>
      <c r="AK48" s="56">
        <f>AA48+AF48</f>
        <v>100000</v>
      </c>
      <c r="AL48" s="56"/>
      <c r="AM48" s="56"/>
      <c r="AN48" s="56"/>
      <c r="AO48" s="56"/>
      <c r="AP48" s="56">
        <v>78408</v>
      </c>
      <c r="AQ48" s="56"/>
      <c r="AR48" s="56"/>
      <c r="AS48" s="56"/>
      <c r="AT48" s="56"/>
      <c r="AU48" s="56">
        <v>0</v>
      </c>
      <c r="AV48" s="56"/>
      <c r="AW48" s="56"/>
      <c r="AX48" s="56"/>
      <c r="AY48" s="56"/>
      <c r="AZ48" s="56">
        <f>AP48+AU48</f>
        <v>78408</v>
      </c>
      <c r="BA48" s="56"/>
      <c r="BB48" s="56"/>
      <c r="BC48" s="56"/>
      <c r="BD48" s="56">
        <f>AP48-AA48</f>
        <v>-21592</v>
      </c>
      <c r="BE48" s="56"/>
      <c r="BF48" s="56"/>
      <c r="BG48" s="56"/>
      <c r="BH48" s="56"/>
      <c r="BI48" s="56">
        <f>AU48-AF48</f>
        <v>0</v>
      </c>
      <c r="BJ48" s="56"/>
      <c r="BK48" s="56"/>
      <c r="BL48" s="56"/>
      <c r="BM48" s="56"/>
      <c r="BN48" s="56">
        <f>BD48+BI48</f>
        <v>-21592</v>
      </c>
      <c r="BO48" s="56"/>
      <c r="BP48" s="56"/>
      <c r="BQ48" s="56"/>
    </row>
    <row r="49" spans="1:79" ht="25.5" customHeight="1" x14ac:dyDescent="0.2">
      <c r="A49" s="81">
        <v>7</v>
      </c>
      <c r="B49" s="81"/>
      <c r="C49" s="114" t="s">
        <v>88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6"/>
      <c r="AA49" s="56">
        <v>0</v>
      </c>
      <c r="AB49" s="56"/>
      <c r="AC49" s="56"/>
      <c r="AD49" s="56"/>
      <c r="AE49" s="56"/>
      <c r="AF49" s="56">
        <v>190640</v>
      </c>
      <c r="AG49" s="56"/>
      <c r="AH49" s="56"/>
      <c r="AI49" s="56"/>
      <c r="AJ49" s="56"/>
      <c r="AK49" s="56">
        <f>AA49+AF49</f>
        <v>190640</v>
      </c>
      <c r="AL49" s="56"/>
      <c r="AM49" s="56"/>
      <c r="AN49" s="56"/>
      <c r="AO49" s="56"/>
      <c r="AP49" s="56">
        <v>0</v>
      </c>
      <c r="AQ49" s="56"/>
      <c r="AR49" s="56"/>
      <c r="AS49" s="56"/>
      <c r="AT49" s="56"/>
      <c r="AU49" s="56">
        <v>188150.15</v>
      </c>
      <c r="AV49" s="56"/>
      <c r="AW49" s="56"/>
      <c r="AX49" s="56"/>
      <c r="AY49" s="56"/>
      <c r="AZ49" s="56">
        <f>AP49+AU49</f>
        <v>188150.15</v>
      </c>
      <c r="BA49" s="56"/>
      <c r="BB49" s="56"/>
      <c r="BC49" s="56"/>
      <c r="BD49" s="56">
        <f>AP49-AA49</f>
        <v>0</v>
      </c>
      <c r="BE49" s="56"/>
      <c r="BF49" s="56"/>
      <c r="BG49" s="56"/>
      <c r="BH49" s="56"/>
      <c r="BI49" s="56">
        <f>AU49-AF49</f>
        <v>-2489.8500000000058</v>
      </c>
      <c r="BJ49" s="56"/>
      <c r="BK49" s="56"/>
      <c r="BL49" s="56"/>
      <c r="BM49" s="56"/>
      <c r="BN49" s="56">
        <f>BD49+BI49</f>
        <v>-2489.8500000000058</v>
      </c>
      <c r="BO49" s="56"/>
      <c r="BP49" s="56"/>
      <c r="BQ49" s="56"/>
    </row>
    <row r="50" spans="1:79" s="121" customFormat="1" ht="15" customHeight="1" x14ac:dyDescent="0.2">
      <c r="A50" s="117"/>
      <c r="B50" s="117"/>
      <c r="C50" s="118" t="s">
        <v>89</v>
      </c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20"/>
      <c r="AA50" s="82">
        <v>43399281</v>
      </c>
      <c r="AB50" s="82"/>
      <c r="AC50" s="82"/>
      <c r="AD50" s="82"/>
      <c r="AE50" s="82"/>
      <c r="AF50" s="82">
        <v>3570233</v>
      </c>
      <c r="AG50" s="82"/>
      <c r="AH50" s="82"/>
      <c r="AI50" s="82"/>
      <c r="AJ50" s="82"/>
      <c r="AK50" s="82">
        <f>AA50+AF50</f>
        <v>46969514</v>
      </c>
      <c r="AL50" s="82"/>
      <c r="AM50" s="82"/>
      <c r="AN50" s="82"/>
      <c r="AO50" s="82"/>
      <c r="AP50" s="82">
        <v>43376854.140000001</v>
      </c>
      <c r="AQ50" s="82"/>
      <c r="AR50" s="82"/>
      <c r="AS50" s="82"/>
      <c r="AT50" s="82"/>
      <c r="AU50" s="82">
        <v>3105980.1999999997</v>
      </c>
      <c r="AV50" s="82"/>
      <c r="AW50" s="82"/>
      <c r="AX50" s="82"/>
      <c r="AY50" s="82"/>
      <c r="AZ50" s="82">
        <f>AP50+AU50</f>
        <v>46482834.340000004</v>
      </c>
      <c r="BA50" s="82"/>
      <c r="BB50" s="82"/>
      <c r="BC50" s="82"/>
      <c r="BD50" s="82">
        <f>AP50-AA50</f>
        <v>-22426.859999999404</v>
      </c>
      <c r="BE50" s="82"/>
      <c r="BF50" s="82"/>
      <c r="BG50" s="82"/>
      <c r="BH50" s="82"/>
      <c r="BI50" s="82">
        <f>AU50-AF50</f>
        <v>-464252.80000000028</v>
      </c>
      <c r="BJ50" s="82"/>
      <c r="BK50" s="82"/>
      <c r="BL50" s="82"/>
      <c r="BM50" s="82"/>
      <c r="BN50" s="82">
        <f>BD50+BI50</f>
        <v>-486679.65999999968</v>
      </c>
      <c r="BO50" s="82"/>
      <c r="BP50" s="82"/>
      <c r="BQ50" s="82"/>
    </row>
    <row r="52" spans="1:79" ht="29.25" customHeight="1" x14ac:dyDescent="0.2">
      <c r="A52" s="40" t="s">
        <v>76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</row>
    <row r="53" spans="1:79" ht="9.7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</row>
    <row r="54" spans="1:79" ht="15.75" customHeight="1" x14ac:dyDescent="0.2">
      <c r="A54" s="68" t="s">
        <v>3</v>
      </c>
      <c r="B54" s="68"/>
      <c r="C54" s="53" t="s">
        <v>60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</row>
    <row r="55" spans="1:79" ht="15.75" x14ac:dyDescent="0.2">
      <c r="A55" s="68">
        <v>1</v>
      </c>
      <c r="B55" s="68"/>
      <c r="C55" s="101">
        <v>2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</row>
    <row r="56" spans="1:79" hidden="1" x14ac:dyDescent="0.2">
      <c r="A56" s="95" t="s">
        <v>13</v>
      </c>
      <c r="B56" s="96"/>
      <c r="C56" s="98" t="s">
        <v>14</v>
      </c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100"/>
      <c r="CA56" s="1" t="s">
        <v>70</v>
      </c>
    </row>
    <row r="57" spans="1:79" ht="14.25" customHeight="1" x14ac:dyDescent="0.2">
      <c r="A57" s="95">
        <v>1</v>
      </c>
      <c r="B57" s="96"/>
      <c r="C57" s="122" t="s">
        <v>90</v>
      </c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5"/>
      <c r="BK57" s="115"/>
      <c r="BL57" s="115"/>
      <c r="BM57" s="115"/>
      <c r="BN57" s="115"/>
      <c r="BO57" s="115"/>
      <c r="BP57" s="115"/>
      <c r="BQ57" s="116"/>
      <c r="CA57" s="1" t="s">
        <v>61</v>
      </c>
    </row>
    <row r="58" spans="1:79" ht="14.25" customHeight="1" x14ac:dyDescent="0.2">
      <c r="A58" s="95">
        <v>3</v>
      </c>
      <c r="B58" s="96"/>
      <c r="C58" s="122" t="s">
        <v>91</v>
      </c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5"/>
      <c r="BN58" s="115"/>
      <c r="BO58" s="115"/>
      <c r="BP58" s="115"/>
      <c r="BQ58" s="116"/>
    </row>
    <row r="59" spans="1:79" ht="14.25" customHeight="1" x14ac:dyDescent="0.2">
      <c r="A59" s="95">
        <v>6</v>
      </c>
      <c r="B59" s="96"/>
      <c r="C59" s="122" t="s">
        <v>92</v>
      </c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5"/>
      <c r="BK59" s="115"/>
      <c r="BL59" s="115"/>
      <c r="BM59" s="115"/>
      <c r="BN59" s="115"/>
      <c r="BO59" s="115"/>
      <c r="BP59" s="115"/>
      <c r="BQ59" s="116"/>
    </row>
    <row r="60" spans="1:79" ht="14.25" customHeight="1" x14ac:dyDescent="0.2">
      <c r="A60" s="95">
        <v>7</v>
      </c>
      <c r="B60" s="96"/>
      <c r="C60" s="122" t="s">
        <v>93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  <c r="BM60" s="115"/>
      <c r="BN60" s="115"/>
      <c r="BO60" s="115"/>
      <c r="BP60" s="115"/>
      <c r="BQ60" s="116"/>
    </row>
    <row r="62" spans="1:79" ht="15.75" customHeight="1" x14ac:dyDescent="0.2">
      <c r="A62" s="40" t="s">
        <v>42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</row>
    <row r="63" spans="1:79" ht="15" customHeight="1" x14ac:dyDescent="0.2">
      <c r="A63" s="97" t="s">
        <v>170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</row>
    <row r="64" spans="1:79" ht="28.5" customHeight="1" x14ac:dyDescent="0.2">
      <c r="A64" s="50" t="s">
        <v>3</v>
      </c>
      <c r="B64" s="52"/>
      <c r="C64" s="53" t="s">
        <v>28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 t="s">
        <v>25</v>
      </c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 t="s">
        <v>44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 t="s">
        <v>0</v>
      </c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2"/>
      <c r="BP64" s="2"/>
      <c r="BQ64" s="2"/>
    </row>
    <row r="65" spans="1:79" ht="29.1" customHeight="1" x14ac:dyDescent="0.2">
      <c r="A65" s="102"/>
      <c r="B65" s="10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 t="s">
        <v>2</v>
      </c>
      <c r="T65" s="53"/>
      <c r="U65" s="53"/>
      <c r="V65" s="53"/>
      <c r="W65" s="53"/>
      <c r="X65" s="53" t="s">
        <v>1</v>
      </c>
      <c r="Y65" s="53"/>
      <c r="Z65" s="53"/>
      <c r="AA65" s="53"/>
      <c r="AB65" s="53"/>
      <c r="AC65" s="53" t="s">
        <v>26</v>
      </c>
      <c r="AD65" s="53"/>
      <c r="AE65" s="53"/>
      <c r="AF65" s="53"/>
      <c r="AG65" s="53"/>
      <c r="AH65" s="53"/>
      <c r="AI65" s="53" t="s">
        <v>2</v>
      </c>
      <c r="AJ65" s="53"/>
      <c r="AK65" s="53"/>
      <c r="AL65" s="53"/>
      <c r="AM65" s="53"/>
      <c r="AN65" s="53" t="s">
        <v>1</v>
      </c>
      <c r="AO65" s="53"/>
      <c r="AP65" s="53"/>
      <c r="AQ65" s="53"/>
      <c r="AR65" s="53"/>
      <c r="AS65" s="53" t="s">
        <v>26</v>
      </c>
      <c r="AT65" s="53"/>
      <c r="AU65" s="53"/>
      <c r="AV65" s="53"/>
      <c r="AW65" s="53"/>
      <c r="AX65" s="53"/>
      <c r="AY65" s="41" t="s">
        <v>2</v>
      </c>
      <c r="AZ65" s="54"/>
      <c r="BA65" s="54"/>
      <c r="BB65" s="54"/>
      <c r="BC65" s="55"/>
      <c r="BD65" s="41" t="s">
        <v>1</v>
      </c>
      <c r="BE65" s="54"/>
      <c r="BF65" s="54"/>
      <c r="BG65" s="54"/>
      <c r="BH65" s="55"/>
      <c r="BI65" s="53" t="s">
        <v>26</v>
      </c>
      <c r="BJ65" s="53"/>
      <c r="BK65" s="53"/>
      <c r="BL65" s="53"/>
      <c r="BM65" s="53"/>
      <c r="BN65" s="53"/>
      <c r="BO65" s="2"/>
      <c r="BP65" s="2"/>
      <c r="BQ65" s="2"/>
    </row>
    <row r="66" spans="1:79" ht="15.95" customHeight="1" x14ac:dyDescent="0.25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>
        <v>3</v>
      </c>
      <c r="T66" s="53"/>
      <c r="U66" s="53"/>
      <c r="V66" s="53"/>
      <c r="W66" s="53"/>
      <c r="X66" s="53">
        <v>4</v>
      </c>
      <c r="Y66" s="53"/>
      <c r="Z66" s="53"/>
      <c r="AA66" s="53"/>
      <c r="AB66" s="53"/>
      <c r="AC66" s="53">
        <v>5</v>
      </c>
      <c r="AD66" s="53"/>
      <c r="AE66" s="53"/>
      <c r="AF66" s="53"/>
      <c r="AG66" s="53"/>
      <c r="AH66" s="53"/>
      <c r="AI66" s="53">
        <v>6</v>
      </c>
      <c r="AJ66" s="53"/>
      <c r="AK66" s="53"/>
      <c r="AL66" s="53"/>
      <c r="AM66" s="53"/>
      <c r="AN66" s="53">
        <v>7</v>
      </c>
      <c r="AO66" s="53"/>
      <c r="AP66" s="53"/>
      <c r="AQ66" s="53"/>
      <c r="AR66" s="53"/>
      <c r="AS66" s="53">
        <v>8</v>
      </c>
      <c r="AT66" s="53"/>
      <c r="AU66" s="53"/>
      <c r="AV66" s="53"/>
      <c r="AW66" s="53"/>
      <c r="AX66" s="53"/>
      <c r="AY66" s="53">
        <v>9</v>
      </c>
      <c r="AZ66" s="53"/>
      <c r="BA66" s="53"/>
      <c r="BB66" s="53"/>
      <c r="BC66" s="53"/>
      <c r="BD66" s="53">
        <v>10</v>
      </c>
      <c r="BE66" s="53"/>
      <c r="BF66" s="53"/>
      <c r="BG66" s="53"/>
      <c r="BH66" s="53"/>
      <c r="BI66" s="41">
        <v>11</v>
      </c>
      <c r="BJ66" s="54"/>
      <c r="BK66" s="54"/>
      <c r="BL66" s="54"/>
      <c r="BM66" s="54"/>
      <c r="BN66" s="55"/>
      <c r="BO66" s="6"/>
      <c r="BP66" s="6"/>
      <c r="BQ66" s="6"/>
    </row>
    <row r="67" spans="1:79" ht="18" hidden="1" customHeight="1" x14ac:dyDescent="0.2">
      <c r="A67" s="93" t="s">
        <v>13</v>
      </c>
      <c r="B67" s="93"/>
      <c r="C67" s="94" t="s">
        <v>14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39" t="s">
        <v>10</v>
      </c>
      <c r="T67" s="39"/>
      <c r="U67" s="39"/>
      <c r="V67" s="39"/>
      <c r="W67" s="39"/>
      <c r="X67" s="39" t="s">
        <v>9</v>
      </c>
      <c r="Y67" s="39"/>
      <c r="Z67" s="39"/>
      <c r="AA67" s="39"/>
      <c r="AB67" s="39"/>
      <c r="AC67" s="77" t="s">
        <v>16</v>
      </c>
      <c r="AD67" s="105"/>
      <c r="AE67" s="105"/>
      <c r="AF67" s="105"/>
      <c r="AG67" s="105"/>
      <c r="AH67" s="105"/>
      <c r="AI67" s="39" t="s">
        <v>11</v>
      </c>
      <c r="AJ67" s="39"/>
      <c r="AK67" s="39"/>
      <c r="AL67" s="39"/>
      <c r="AM67" s="39"/>
      <c r="AN67" s="39" t="s">
        <v>12</v>
      </c>
      <c r="AO67" s="39"/>
      <c r="AP67" s="39"/>
      <c r="AQ67" s="39"/>
      <c r="AR67" s="39"/>
      <c r="AS67" s="77" t="s">
        <v>16</v>
      </c>
      <c r="AT67" s="105"/>
      <c r="AU67" s="105"/>
      <c r="AV67" s="105"/>
      <c r="AW67" s="105"/>
      <c r="AX67" s="105"/>
      <c r="AY67" s="106" t="s">
        <v>17</v>
      </c>
      <c r="AZ67" s="107"/>
      <c r="BA67" s="107"/>
      <c r="BB67" s="107"/>
      <c r="BC67" s="108"/>
      <c r="BD67" s="106" t="s">
        <v>17</v>
      </c>
      <c r="BE67" s="107"/>
      <c r="BF67" s="107"/>
      <c r="BG67" s="107"/>
      <c r="BH67" s="108"/>
      <c r="BI67" s="105" t="s">
        <v>16</v>
      </c>
      <c r="BJ67" s="105"/>
      <c r="BK67" s="105"/>
      <c r="BL67" s="105"/>
      <c r="BM67" s="105"/>
      <c r="BN67" s="105"/>
      <c r="BO67" s="7"/>
      <c r="BP67" s="7"/>
      <c r="BQ67" s="7"/>
      <c r="CA67" s="1" t="s">
        <v>21</v>
      </c>
    </row>
    <row r="68" spans="1:79" s="121" customFormat="1" ht="15" customHeight="1" x14ac:dyDescent="0.2">
      <c r="A68" s="123"/>
      <c r="B68" s="123"/>
      <c r="C68" s="124" t="s">
        <v>94</v>
      </c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>
        <f>S68+X68</f>
        <v>0</v>
      </c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>
        <f>AI68+AN68</f>
        <v>0</v>
      </c>
      <c r="AT68" s="110"/>
      <c r="AU68" s="110"/>
      <c r="AV68" s="110"/>
      <c r="AW68" s="110"/>
      <c r="AX68" s="110"/>
      <c r="AY68" s="110">
        <f>AI68-S68</f>
        <v>0</v>
      </c>
      <c r="AZ68" s="110"/>
      <c r="BA68" s="110"/>
      <c r="BB68" s="110"/>
      <c r="BC68" s="110"/>
      <c r="BD68" s="125">
        <f>AN68-X68</f>
        <v>0</v>
      </c>
      <c r="BE68" s="125"/>
      <c r="BF68" s="125"/>
      <c r="BG68" s="125"/>
      <c r="BH68" s="125"/>
      <c r="BI68" s="125">
        <f>AY68+BD68</f>
        <v>0</v>
      </c>
      <c r="BJ68" s="125"/>
      <c r="BK68" s="125"/>
      <c r="BL68" s="125"/>
      <c r="BM68" s="125"/>
      <c r="BN68" s="125"/>
      <c r="BO68" s="126"/>
      <c r="BP68" s="126"/>
      <c r="BQ68" s="126"/>
      <c r="CA68" s="121" t="s">
        <v>22</v>
      </c>
    </row>
    <row r="70" spans="1:79" ht="15.75" customHeight="1" x14ac:dyDescent="0.2">
      <c r="A70" s="40" t="s">
        <v>43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</row>
    <row r="71" spans="1:79" ht="15.75" customHeight="1" x14ac:dyDescent="0.2">
      <c r="A71" s="40" t="s">
        <v>62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</row>
    <row r="72" spans="1:79" ht="8.25" customHeight="1" x14ac:dyDescent="0.2"/>
    <row r="73" spans="1:79" ht="45" customHeight="1" x14ac:dyDescent="0.2">
      <c r="A73" s="50" t="s">
        <v>3</v>
      </c>
      <c r="B73" s="52"/>
      <c r="C73" s="50" t="s">
        <v>6</v>
      </c>
      <c r="D73" s="51"/>
      <c r="E73" s="51"/>
      <c r="F73" s="51"/>
      <c r="G73" s="51"/>
      <c r="H73" s="51"/>
      <c r="I73" s="52"/>
      <c r="J73" s="50" t="s">
        <v>5</v>
      </c>
      <c r="K73" s="51"/>
      <c r="L73" s="51"/>
      <c r="M73" s="51"/>
      <c r="N73" s="52"/>
      <c r="O73" s="50" t="s">
        <v>4</v>
      </c>
      <c r="P73" s="51"/>
      <c r="Q73" s="51"/>
      <c r="R73" s="51"/>
      <c r="S73" s="51"/>
      <c r="T73" s="51"/>
      <c r="U73" s="51"/>
      <c r="V73" s="51"/>
      <c r="W73" s="51"/>
      <c r="X73" s="52"/>
      <c r="Y73" s="53" t="s">
        <v>25</v>
      </c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 t="s">
        <v>45</v>
      </c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74" t="s">
        <v>0</v>
      </c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9"/>
      <c r="BS73" s="9"/>
      <c r="BT73" s="9"/>
      <c r="BU73" s="9"/>
      <c r="BV73" s="9"/>
      <c r="BW73" s="9"/>
      <c r="BX73" s="9"/>
      <c r="BY73" s="9"/>
      <c r="BZ73" s="8"/>
    </row>
    <row r="74" spans="1:79" ht="32.25" customHeight="1" x14ac:dyDescent="0.2">
      <c r="A74" s="102"/>
      <c r="B74" s="103"/>
      <c r="C74" s="102"/>
      <c r="D74" s="104"/>
      <c r="E74" s="104"/>
      <c r="F74" s="104"/>
      <c r="G74" s="104"/>
      <c r="H74" s="104"/>
      <c r="I74" s="103"/>
      <c r="J74" s="102"/>
      <c r="K74" s="104"/>
      <c r="L74" s="104"/>
      <c r="M74" s="104"/>
      <c r="N74" s="103"/>
      <c r="O74" s="102"/>
      <c r="P74" s="104"/>
      <c r="Q74" s="104"/>
      <c r="R74" s="104"/>
      <c r="S74" s="104"/>
      <c r="T74" s="104"/>
      <c r="U74" s="104"/>
      <c r="V74" s="104"/>
      <c r="W74" s="104"/>
      <c r="X74" s="103"/>
      <c r="Y74" s="41" t="s">
        <v>2</v>
      </c>
      <c r="Z74" s="54"/>
      <c r="AA74" s="54"/>
      <c r="AB74" s="54"/>
      <c r="AC74" s="55"/>
      <c r="AD74" s="41" t="s">
        <v>1</v>
      </c>
      <c r="AE74" s="54"/>
      <c r="AF74" s="54"/>
      <c r="AG74" s="54"/>
      <c r="AH74" s="55"/>
      <c r="AI74" s="53" t="s">
        <v>26</v>
      </c>
      <c r="AJ74" s="53"/>
      <c r="AK74" s="53"/>
      <c r="AL74" s="53"/>
      <c r="AM74" s="53"/>
      <c r="AN74" s="53" t="s">
        <v>2</v>
      </c>
      <c r="AO74" s="53"/>
      <c r="AP74" s="53"/>
      <c r="AQ74" s="53"/>
      <c r="AR74" s="53"/>
      <c r="AS74" s="53" t="s">
        <v>1</v>
      </c>
      <c r="AT74" s="53"/>
      <c r="AU74" s="53"/>
      <c r="AV74" s="53"/>
      <c r="AW74" s="53"/>
      <c r="AX74" s="53" t="s">
        <v>26</v>
      </c>
      <c r="AY74" s="53"/>
      <c r="AZ74" s="53"/>
      <c r="BA74" s="53"/>
      <c r="BB74" s="53"/>
      <c r="BC74" s="53" t="s">
        <v>2</v>
      </c>
      <c r="BD74" s="53"/>
      <c r="BE74" s="53"/>
      <c r="BF74" s="53"/>
      <c r="BG74" s="53"/>
      <c r="BH74" s="53" t="s">
        <v>1</v>
      </c>
      <c r="BI74" s="53"/>
      <c r="BJ74" s="53"/>
      <c r="BK74" s="53"/>
      <c r="BL74" s="53"/>
      <c r="BM74" s="53" t="s">
        <v>26</v>
      </c>
      <c r="BN74" s="53"/>
      <c r="BO74" s="53"/>
      <c r="BP74" s="53"/>
      <c r="BQ74" s="53"/>
      <c r="BR74" s="2"/>
      <c r="BS74" s="2"/>
      <c r="BT74" s="2"/>
      <c r="BU74" s="2"/>
      <c r="BV74" s="2"/>
      <c r="BW74" s="2"/>
      <c r="BX74" s="2"/>
      <c r="BY74" s="2"/>
      <c r="BZ74" s="8"/>
    </row>
    <row r="75" spans="1:79" ht="15.95" customHeight="1" x14ac:dyDescent="0.2">
      <c r="A75" s="53">
        <v>1</v>
      </c>
      <c r="B75" s="53"/>
      <c r="C75" s="53">
        <v>2</v>
      </c>
      <c r="D75" s="53"/>
      <c r="E75" s="53"/>
      <c r="F75" s="53"/>
      <c r="G75" s="53"/>
      <c r="H75" s="53"/>
      <c r="I75" s="53"/>
      <c r="J75" s="53">
        <v>3</v>
      </c>
      <c r="K75" s="53"/>
      <c r="L75" s="53"/>
      <c r="M75" s="53"/>
      <c r="N75" s="53"/>
      <c r="O75" s="53">
        <v>4</v>
      </c>
      <c r="P75" s="53"/>
      <c r="Q75" s="53"/>
      <c r="R75" s="53"/>
      <c r="S75" s="53"/>
      <c r="T75" s="53"/>
      <c r="U75" s="53"/>
      <c r="V75" s="53"/>
      <c r="W75" s="53"/>
      <c r="X75" s="53"/>
      <c r="Y75" s="53">
        <v>5</v>
      </c>
      <c r="Z75" s="53"/>
      <c r="AA75" s="53"/>
      <c r="AB75" s="53"/>
      <c r="AC75" s="53"/>
      <c r="AD75" s="53">
        <v>6</v>
      </c>
      <c r="AE75" s="53"/>
      <c r="AF75" s="53"/>
      <c r="AG75" s="53"/>
      <c r="AH75" s="53"/>
      <c r="AI75" s="53">
        <v>7</v>
      </c>
      <c r="AJ75" s="53"/>
      <c r="AK75" s="53"/>
      <c r="AL75" s="53"/>
      <c r="AM75" s="53"/>
      <c r="AN75" s="41">
        <v>8</v>
      </c>
      <c r="AO75" s="54"/>
      <c r="AP75" s="54"/>
      <c r="AQ75" s="54"/>
      <c r="AR75" s="55"/>
      <c r="AS75" s="41">
        <v>9</v>
      </c>
      <c r="AT75" s="54"/>
      <c r="AU75" s="54"/>
      <c r="AV75" s="54"/>
      <c r="AW75" s="55"/>
      <c r="AX75" s="41">
        <v>10</v>
      </c>
      <c r="AY75" s="54"/>
      <c r="AZ75" s="54"/>
      <c r="BA75" s="54"/>
      <c r="BB75" s="55"/>
      <c r="BC75" s="41">
        <v>11</v>
      </c>
      <c r="BD75" s="54"/>
      <c r="BE75" s="54"/>
      <c r="BF75" s="54"/>
      <c r="BG75" s="55"/>
      <c r="BH75" s="41">
        <v>12</v>
      </c>
      <c r="BI75" s="54"/>
      <c r="BJ75" s="54"/>
      <c r="BK75" s="54"/>
      <c r="BL75" s="55"/>
      <c r="BM75" s="41">
        <v>13</v>
      </c>
      <c r="BN75" s="54"/>
      <c r="BO75" s="54"/>
      <c r="BP75" s="54"/>
      <c r="BQ75" s="55"/>
      <c r="BR75" s="2"/>
      <c r="BS75" s="2"/>
      <c r="BT75" s="2"/>
      <c r="BU75" s="2"/>
      <c r="BV75" s="2"/>
      <c r="BW75" s="2"/>
      <c r="BX75" s="2"/>
      <c r="BY75" s="2"/>
      <c r="BZ75" s="8"/>
    </row>
    <row r="76" spans="1:79" ht="12.75" hidden="1" customHeight="1" x14ac:dyDescent="0.2">
      <c r="A76" s="93" t="s">
        <v>36</v>
      </c>
      <c r="B76" s="93"/>
      <c r="C76" s="65" t="s">
        <v>14</v>
      </c>
      <c r="D76" s="66"/>
      <c r="E76" s="66"/>
      <c r="F76" s="66"/>
      <c r="G76" s="66"/>
      <c r="H76" s="66"/>
      <c r="I76" s="67"/>
      <c r="J76" s="93" t="s">
        <v>15</v>
      </c>
      <c r="K76" s="93"/>
      <c r="L76" s="93"/>
      <c r="M76" s="93"/>
      <c r="N76" s="93"/>
      <c r="O76" s="94" t="s">
        <v>37</v>
      </c>
      <c r="P76" s="94"/>
      <c r="Q76" s="94"/>
      <c r="R76" s="94"/>
      <c r="S76" s="94"/>
      <c r="T76" s="94"/>
      <c r="U76" s="94"/>
      <c r="V76" s="94"/>
      <c r="W76" s="94"/>
      <c r="X76" s="65"/>
      <c r="Y76" s="39" t="s">
        <v>10</v>
      </c>
      <c r="Z76" s="39"/>
      <c r="AA76" s="39"/>
      <c r="AB76" s="39"/>
      <c r="AC76" s="39"/>
      <c r="AD76" s="39" t="s">
        <v>29</v>
      </c>
      <c r="AE76" s="39"/>
      <c r="AF76" s="39"/>
      <c r="AG76" s="39"/>
      <c r="AH76" s="39"/>
      <c r="AI76" s="39" t="s">
        <v>78</v>
      </c>
      <c r="AJ76" s="39"/>
      <c r="AK76" s="39"/>
      <c r="AL76" s="39"/>
      <c r="AM76" s="39"/>
      <c r="AN76" s="39" t="s">
        <v>30</v>
      </c>
      <c r="AO76" s="39"/>
      <c r="AP76" s="39"/>
      <c r="AQ76" s="39"/>
      <c r="AR76" s="39"/>
      <c r="AS76" s="39" t="s">
        <v>11</v>
      </c>
      <c r="AT76" s="39"/>
      <c r="AU76" s="39"/>
      <c r="AV76" s="39"/>
      <c r="AW76" s="39"/>
      <c r="AX76" s="39" t="s">
        <v>79</v>
      </c>
      <c r="AY76" s="39"/>
      <c r="AZ76" s="39"/>
      <c r="BA76" s="39"/>
      <c r="BB76" s="39"/>
      <c r="BC76" s="39" t="s">
        <v>32</v>
      </c>
      <c r="BD76" s="39"/>
      <c r="BE76" s="39"/>
      <c r="BF76" s="39"/>
      <c r="BG76" s="39"/>
      <c r="BH76" s="39" t="s">
        <v>32</v>
      </c>
      <c r="BI76" s="39"/>
      <c r="BJ76" s="39"/>
      <c r="BK76" s="39"/>
      <c r="BL76" s="39"/>
      <c r="BM76" s="80" t="s">
        <v>16</v>
      </c>
      <c r="BN76" s="80"/>
      <c r="BO76" s="80"/>
      <c r="BP76" s="80"/>
      <c r="BQ76" s="80"/>
      <c r="BR76" s="11"/>
      <c r="BS76" s="11"/>
      <c r="BT76" s="8"/>
      <c r="BU76" s="8"/>
      <c r="BV76" s="8"/>
      <c r="BW76" s="8"/>
      <c r="BX76" s="8"/>
      <c r="BY76" s="8"/>
      <c r="BZ76" s="8"/>
      <c r="CA76" s="1" t="s">
        <v>23</v>
      </c>
    </row>
    <row r="77" spans="1:79" s="121" customFormat="1" ht="15.75" x14ac:dyDescent="0.2">
      <c r="A77" s="123">
        <v>0</v>
      </c>
      <c r="B77" s="123"/>
      <c r="C77" s="127" t="s">
        <v>95</v>
      </c>
      <c r="D77" s="127"/>
      <c r="E77" s="127"/>
      <c r="F77" s="127"/>
      <c r="G77" s="127"/>
      <c r="H77" s="127"/>
      <c r="I77" s="127"/>
      <c r="J77" s="127" t="s">
        <v>96</v>
      </c>
      <c r="K77" s="127"/>
      <c r="L77" s="127"/>
      <c r="M77" s="127"/>
      <c r="N77" s="127"/>
      <c r="O77" s="127" t="s">
        <v>96</v>
      </c>
      <c r="P77" s="127"/>
      <c r="Q77" s="127"/>
      <c r="R77" s="127"/>
      <c r="S77" s="127"/>
      <c r="T77" s="127"/>
      <c r="U77" s="127"/>
      <c r="V77" s="127"/>
      <c r="W77" s="127"/>
      <c r="X77" s="127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28"/>
      <c r="BS77" s="128"/>
      <c r="BT77" s="128"/>
      <c r="BU77" s="128"/>
      <c r="BV77" s="128"/>
      <c r="BW77" s="128"/>
      <c r="BX77" s="128"/>
      <c r="BY77" s="128"/>
      <c r="BZ77" s="129"/>
      <c r="CA77" s="121" t="s">
        <v>24</v>
      </c>
    </row>
    <row r="78" spans="1:79" ht="15.75" customHeight="1" x14ac:dyDescent="0.2">
      <c r="A78" s="93">
        <v>0</v>
      </c>
      <c r="B78" s="93"/>
      <c r="C78" s="131" t="s">
        <v>97</v>
      </c>
      <c r="D78" s="115"/>
      <c r="E78" s="115"/>
      <c r="F78" s="115"/>
      <c r="G78" s="115"/>
      <c r="H78" s="115"/>
      <c r="I78" s="116"/>
      <c r="J78" s="132" t="s">
        <v>98</v>
      </c>
      <c r="K78" s="132"/>
      <c r="L78" s="132"/>
      <c r="M78" s="132"/>
      <c r="N78" s="132"/>
      <c r="O78" s="131" t="s">
        <v>99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4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4</v>
      </c>
      <c r="AJ78" s="109"/>
      <c r="AK78" s="109"/>
      <c r="AL78" s="109"/>
      <c r="AM78" s="109"/>
      <c r="AN78" s="109">
        <v>4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4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15.75" customHeight="1" x14ac:dyDescent="0.2">
      <c r="A79" s="93">
        <v>0</v>
      </c>
      <c r="B79" s="93"/>
      <c r="C79" s="131" t="s">
        <v>100</v>
      </c>
      <c r="D79" s="115"/>
      <c r="E79" s="115"/>
      <c r="F79" s="115"/>
      <c r="G79" s="115"/>
      <c r="H79" s="115"/>
      <c r="I79" s="116"/>
      <c r="J79" s="132" t="s">
        <v>98</v>
      </c>
      <c r="K79" s="132"/>
      <c r="L79" s="132"/>
      <c r="M79" s="132"/>
      <c r="N79" s="132"/>
      <c r="O79" s="131" t="s">
        <v>99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3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3</v>
      </c>
      <c r="AJ79" s="109"/>
      <c r="AK79" s="109"/>
      <c r="AL79" s="109"/>
      <c r="AM79" s="109"/>
      <c r="AN79" s="109">
        <v>3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3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15.75" customHeight="1" x14ac:dyDescent="0.2">
      <c r="A80" s="93">
        <v>0</v>
      </c>
      <c r="B80" s="93"/>
      <c r="C80" s="131" t="s">
        <v>101</v>
      </c>
      <c r="D80" s="115"/>
      <c r="E80" s="115"/>
      <c r="F80" s="115"/>
      <c r="G80" s="115"/>
      <c r="H80" s="115"/>
      <c r="I80" s="116"/>
      <c r="J80" s="132" t="s">
        <v>98</v>
      </c>
      <c r="K80" s="132"/>
      <c r="L80" s="132"/>
      <c r="M80" s="132"/>
      <c r="N80" s="132"/>
      <c r="O80" s="131" t="s">
        <v>99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1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</v>
      </c>
      <c r="AJ80" s="109"/>
      <c r="AK80" s="109"/>
      <c r="AL80" s="109"/>
      <c r="AM80" s="109"/>
      <c r="AN80" s="109">
        <v>1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1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25.5" customHeight="1" x14ac:dyDescent="0.2">
      <c r="A81" s="93">
        <v>0</v>
      </c>
      <c r="B81" s="93"/>
      <c r="C81" s="131" t="s">
        <v>102</v>
      </c>
      <c r="D81" s="115"/>
      <c r="E81" s="115"/>
      <c r="F81" s="115"/>
      <c r="G81" s="115"/>
      <c r="H81" s="115"/>
      <c r="I81" s="116"/>
      <c r="J81" s="132" t="s">
        <v>98</v>
      </c>
      <c r="K81" s="132"/>
      <c r="L81" s="132"/>
      <c r="M81" s="132"/>
      <c r="N81" s="132"/>
      <c r="O81" s="131" t="s">
        <v>103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249.25</v>
      </c>
      <c r="Z81" s="109"/>
      <c r="AA81" s="109"/>
      <c r="AB81" s="109"/>
      <c r="AC81" s="109"/>
      <c r="AD81" s="109">
        <v>8</v>
      </c>
      <c r="AE81" s="109"/>
      <c r="AF81" s="109"/>
      <c r="AG81" s="109"/>
      <c r="AH81" s="109"/>
      <c r="AI81" s="109">
        <v>257.25</v>
      </c>
      <c r="AJ81" s="109"/>
      <c r="AK81" s="109"/>
      <c r="AL81" s="109"/>
      <c r="AM81" s="109"/>
      <c r="AN81" s="109">
        <v>249.25</v>
      </c>
      <c r="AO81" s="109"/>
      <c r="AP81" s="109"/>
      <c r="AQ81" s="109"/>
      <c r="AR81" s="109"/>
      <c r="AS81" s="109">
        <v>8</v>
      </c>
      <c r="AT81" s="109"/>
      <c r="AU81" s="109"/>
      <c r="AV81" s="109"/>
      <c r="AW81" s="109"/>
      <c r="AX81" s="109">
        <v>257.25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15.75" customHeight="1" x14ac:dyDescent="0.2">
      <c r="A82" s="93">
        <v>0</v>
      </c>
      <c r="B82" s="93"/>
      <c r="C82" s="131" t="s">
        <v>104</v>
      </c>
      <c r="D82" s="115"/>
      <c r="E82" s="115"/>
      <c r="F82" s="115"/>
      <c r="G82" s="115"/>
      <c r="H82" s="115"/>
      <c r="I82" s="116"/>
      <c r="J82" s="132" t="s">
        <v>98</v>
      </c>
      <c r="K82" s="132"/>
      <c r="L82" s="132"/>
      <c r="M82" s="132"/>
      <c r="N82" s="132"/>
      <c r="O82" s="131" t="s">
        <v>103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15</v>
      </c>
      <c r="Z82" s="109"/>
      <c r="AA82" s="109"/>
      <c r="AB82" s="109"/>
      <c r="AC82" s="109"/>
      <c r="AD82" s="109">
        <v>0</v>
      </c>
      <c r="AE82" s="109"/>
      <c r="AF82" s="109"/>
      <c r="AG82" s="109"/>
      <c r="AH82" s="109"/>
      <c r="AI82" s="109">
        <v>15</v>
      </c>
      <c r="AJ82" s="109"/>
      <c r="AK82" s="109"/>
      <c r="AL82" s="109"/>
      <c r="AM82" s="109"/>
      <c r="AN82" s="109">
        <v>15</v>
      </c>
      <c r="AO82" s="109"/>
      <c r="AP82" s="109"/>
      <c r="AQ82" s="109"/>
      <c r="AR82" s="109"/>
      <c r="AS82" s="109">
        <v>0</v>
      </c>
      <c r="AT82" s="109"/>
      <c r="AU82" s="109"/>
      <c r="AV82" s="109"/>
      <c r="AW82" s="109"/>
      <c r="AX82" s="109">
        <v>15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0</v>
      </c>
      <c r="BN82" s="109"/>
      <c r="BO82" s="109"/>
      <c r="BP82" s="109"/>
      <c r="BQ82" s="109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25.5" customHeight="1" x14ac:dyDescent="0.2">
      <c r="A83" s="93">
        <v>0</v>
      </c>
      <c r="B83" s="93"/>
      <c r="C83" s="131" t="s">
        <v>105</v>
      </c>
      <c r="D83" s="115"/>
      <c r="E83" s="115"/>
      <c r="F83" s="115"/>
      <c r="G83" s="115"/>
      <c r="H83" s="115"/>
      <c r="I83" s="116"/>
      <c r="J83" s="132" t="s">
        <v>98</v>
      </c>
      <c r="K83" s="132"/>
      <c r="L83" s="132"/>
      <c r="M83" s="132"/>
      <c r="N83" s="132"/>
      <c r="O83" s="131" t="s">
        <v>103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208.25</v>
      </c>
      <c r="Z83" s="109"/>
      <c r="AA83" s="109"/>
      <c r="AB83" s="109"/>
      <c r="AC83" s="109"/>
      <c r="AD83" s="109">
        <v>8</v>
      </c>
      <c r="AE83" s="109"/>
      <c r="AF83" s="109"/>
      <c r="AG83" s="109"/>
      <c r="AH83" s="109"/>
      <c r="AI83" s="109">
        <v>216.25</v>
      </c>
      <c r="AJ83" s="109"/>
      <c r="AK83" s="109"/>
      <c r="AL83" s="109"/>
      <c r="AM83" s="109"/>
      <c r="AN83" s="109">
        <v>208.25</v>
      </c>
      <c r="AO83" s="109"/>
      <c r="AP83" s="109"/>
      <c r="AQ83" s="109"/>
      <c r="AR83" s="109"/>
      <c r="AS83" s="109">
        <v>8</v>
      </c>
      <c r="AT83" s="109"/>
      <c r="AU83" s="109"/>
      <c r="AV83" s="109"/>
      <c r="AW83" s="109"/>
      <c r="AX83" s="109">
        <v>216.25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0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15.75" x14ac:dyDescent="0.2">
      <c r="A84" s="93">
        <v>0</v>
      </c>
      <c r="B84" s="93"/>
      <c r="C84" s="131" t="s">
        <v>106</v>
      </c>
      <c r="D84" s="115"/>
      <c r="E84" s="115"/>
      <c r="F84" s="115"/>
      <c r="G84" s="115"/>
      <c r="H84" s="115"/>
      <c r="I84" s="116"/>
      <c r="J84" s="132" t="s">
        <v>98</v>
      </c>
      <c r="K84" s="132"/>
      <c r="L84" s="132"/>
      <c r="M84" s="132"/>
      <c r="N84" s="132"/>
      <c r="O84" s="131" t="s">
        <v>103</v>
      </c>
      <c r="P84" s="115"/>
      <c r="Q84" s="115"/>
      <c r="R84" s="115"/>
      <c r="S84" s="115"/>
      <c r="T84" s="115"/>
      <c r="U84" s="115"/>
      <c r="V84" s="115"/>
      <c r="W84" s="115"/>
      <c r="X84" s="116"/>
      <c r="Y84" s="109">
        <v>8</v>
      </c>
      <c r="Z84" s="109"/>
      <c r="AA84" s="109"/>
      <c r="AB84" s="109"/>
      <c r="AC84" s="109"/>
      <c r="AD84" s="109">
        <v>0</v>
      </c>
      <c r="AE84" s="109"/>
      <c r="AF84" s="109"/>
      <c r="AG84" s="109"/>
      <c r="AH84" s="109"/>
      <c r="AI84" s="109">
        <v>8</v>
      </c>
      <c r="AJ84" s="109"/>
      <c r="AK84" s="109"/>
      <c r="AL84" s="109"/>
      <c r="AM84" s="109"/>
      <c r="AN84" s="109">
        <v>8</v>
      </c>
      <c r="AO84" s="109"/>
      <c r="AP84" s="109"/>
      <c r="AQ84" s="109"/>
      <c r="AR84" s="109"/>
      <c r="AS84" s="109">
        <v>0</v>
      </c>
      <c r="AT84" s="109"/>
      <c r="AU84" s="109"/>
      <c r="AV84" s="109"/>
      <c r="AW84" s="109"/>
      <c r="AX84" s="109">
        <v>8</v>
      </c>
      <c r="AY84" s="109"/>
      <c r="AZ84" s="109"/>
      <c r="BA84" s="109"/>
      <c r="BB84" s="109"/>
      <c r="BC84" s="109">
        <f>AN84-Y84</f>
        <v>0</v>
      </c>
      <c r="BD84" s="109"/>
      <c r="BE84" s="109"/>
      <c r="BF84" s="109"/>
      <c r="BG84" s="109"/>
      <c r="BH84" s="109">
        <f>AS84-AD84</f>
        <v>0</v>
      </c>
      <c r="BI84" s="109"/>
      <c r="BJ84" s="109"/>
      <c r="BK84" s="109"/>
      <c r="BL84" s="109"/>
      <c r="BM84" s="109">
        <v>0</v>
      </c>
      <c r="BN84" s="109"/>
      <c r="BO84" s="109"/>
      <c r="BP84" s="109"/>
      <c r="BQ84" s="109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15.75" x14ac:dyDescent="0.2">
      <c r="A85" s="93">
        <v>0</v>
      </c>
      <c r="B85" s="93"/>
      <c r="C85" s="131" t="s">
        <v>107</v>
      </c>
      <c r="D85" s="115"/>
      <c r="E85" s="115"/>
      <c r="F85" s="115"/>
      <c r="G85" s="115"/>
      <c r="H85" s="115"/>
      <c r="I85" s="116"/>
      <c r="J85" s="132" t="s">
        <v>98</v>
      </c>
      <c r="K85" s="132"/>
      <c r="L85" s="132"/>
      <c r="M85" s="132"/>
      <c r="N85" s="132"/>
      <c r="O85" s="131" t="s">
        <v>103</v>
      </c>
      <c r="P85" s="115"/>
      <c r="Q85" s="115"/>
      <c r="R85" s="115"/>
      <c r="S85" s="115"/>
      <c r="T85" s="115"/>
      <c r="U85" s="115"/>
      <c r="V85" s="115"/>
      <c r="W85" s="115"/>
      <c r="X85" s="116"/>
      <c r="Y85" s="109">
        <v>5</v>
      </c>
      <c r="Z85" s="109"/>
      <c r="AA85" s="109"/>
      <c r="AB85" s="109"/>
      <c r="AC85" s="109"/>
      <c r="AD85" s="109">
        <v>0</v>
      </c>
      <c r="AE85" s="109"/>
      <c r="AF85" s="109"/>
      <c r="AG85" s="109"/>
      <c r="AH85" s="109"/>
      <c r="AI85" s="109">
        <v>5</v>
      </c>
      <c r="AJ85" s="109"/>
      <c r="AK85" s="109"/>
      <c r="AL85" s="109"/>
      <c r="AM85" s="109"/>
      <c r="AN85" s="109">
        <v>5</v>
      </c>
      <c r="AO85" s="109"/>
      <c r="AP85" s="109"/>
      <c r="AQ85" s="109"/>
      <c r="AR85" s="109"/>
      <c r="AS85" s="109">
        <v>0</v>
      </c>
      <c r="AT85" s="109"/>
      <c r="AU85" s="109"/>
      <c r="AV85" s="109"/>
      <c r="AW85" s="109"/>
      <c r="AX85" s="109">
        <v>5</v>
      </c>
      <c r="AY85" s="109"/>
      <c r="AZ85" s="109"/>
      <c r="BA85" s="109"/>
      <c r="BB85" s="109"/>
      <c r="BC85" s="109">
        <f>AN85-Y85</f>
        <v>0</v>
      </c>
      <c r="BD85" s="109"/>
      <c r="BE85" s="109"/>
      <c r="BF85" s="109"/>
      <c r="BG85" s="109"/>
      <c r="BH85" s="109">
        <f>AS85-AD85</f>
        <v>0</v>
      </c>
      <c r="BI85" s="109"/>
      <c r="BJ85" s="109"/>
      <c r="BK85" s="109"/>
      <c r="BL85" s="109"/>
      <c r="BM85" s="109">
        <v>0</v>
      </c>
      <c r="BN85" s="109"/>
      <c r="BO85" s="109"/>
      <c r="BP85" s="109"/>
      <c r="BQ85" s="109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25.5" customHeight="1" x14ac:dyDescent="0.2">
      <c r="A86" s="93">
        <v>0</v>
      </c>
      <c r="B86" s="93"/>
      <c r="C86" s="131" t="s">
        <v>108</v>
      </c>
      <c r="D86" s="115"/>
      <c r="E86" s="115"/>
      <c r="F86" s="115"/>
      <c r="G86" s="115"/>
      <c r="H86" s="115"/>
      <c r="I86" s="116"/>
      <c r="J86" s="132" t="s">
        <v>98</v>
      </c>
      <c r="K86" s="132"/>
      <c r="L86" s="132"/>
      <c r="M86" s="132"/>
      <c r="N86" s="132"/>
      <c r="O86" s="131" t="s">
        <v>103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13</v>
      </c>
      <c r="Z86" s="109"/>
      <c r="AA86" s="109"/>
      <c r="AB86" s="109"/>
      <c r="AC86" s="109"/>
      <c r="AD86" s="109">
        <v>0</v>
      </c>
      <c r="AE86" s="109"/>
      <c r="AF86" s="109"/>
      <c r="AG86" s="109"/>
      <c r="AH86" s="109"/>
      <c r="AI86" s="109">
        <v>13</v>
      </c>
      <c r="AJ86" s="109"/>
      <c r="AK86" s="109"/>
      <c r="AL86" s="109"/>
      <c r="AM86" s="109"/>
      <c r="AN86" s="109">
        <v>13</v>
      </c>
      <c r="AO86" s="109"/>
      <c r="AP86" s="109"/>
      <c r="AQ86" s="109"/>
      <c r="AR86" s="109"/>
      <c r="AS86" s="109">
        <v>0</v>
      </c>
      <c r="AT86" s="109"/>
      <c r="AU86" s="109"/>
      <c r="AV86" s="109"/>
      <c r="AW86" s="109"/>
      <c r="AX86" s="109">
        <v>13</v>
      </c>
      <c r="AY86" s="109"/>
      <c r="AZ86" s="109"/>
      <c r="BA86" s="109"/>
      <c r="BB86" s="109"/>
      <c r="BC86" s="109">
        <f>AN86-Y86</f>
        <v>0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0</v>
      </c>
      <c r="BN86" s="109"/>
      <c r="BO86" s="109"/>
      <c r="BP86" s="109"/>
      <c r="BQ86" s="109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ht="38.25" customHeight="1" x14ac:dyDescent="0.2">
      <c r="A87" s="93">
        <v>0</v>
      </c>
      <c r="B87" s="93"/>
      <c r="C87" s="131" t="s">
        <v>109</v>
      </c>
      <c r="D87" s="115"/>
      <c r="E87" s="115"/>
      <c r="F87" s="115"/>
      <c r="G87" s="115"/>
      <c r="H87" s="115"/>
      <c r="I87" s="116"/>
      <c r="J87" s="132" t="s">
        <v>98</v>
      </c>
      <c r="K87" s="132"/>
      <c r="L87" s="132"/>
      <c r="M87" s="132"/>
      <c r="N87" s="132"/>
      <c r="O87" s="131" t="s">
        <v>99</v>
      </c>
      <c r="P87" s="115"/>
      <c r="Q87" s="115"/>
      <c r="R87" s="115"/>
      <c r="S87" s="115"/>
      <c r="T87" s="115"/>
      <c r="U87" s="115"/>
      <c r="V87" s="115"/>
      <c r="W87" s="115"/>
      <c r="X87" s="116"/>
      <c r="Y87" s="109">
        <v>15</v>
      </c>
      <c r="Z87" s="109"/>
      <c r="AA87" s="109"/>
      <c r="AB87" s="109"/>
      <c r="AC87" s="109"/>
      <c r="AD87" s="109">
        <v>0</v>
      </c>
      <c r="AE87" s="109"/>
      <c r="AF87" s="109"/>
      <c r="AG87" s="109"/>
      <c r="AH87" s="109"/>
      <c r="AI87" s="109">
        <v>15</v>
      </c>
      <c r="AJ87" s="109"/>
      <c r="AK87" s="109"/>
      <c r="AL87" s="109"/>
      <c r="AM87" s="109"/>
      <c r="AN87" s="109">
        <v>15</v>
      </c>
      <c r="AO87" s="109"/>
      <c r="AP87" s="109"/>
      <c r="AQ87" s="109"/>
      <c r="AR87" s="109"/>
      <c r="AS87" s="109">
        <v>0</v>
      </c>
      <c r="AT87" s="109"/>
      <c r="AU87" s="109"/>
      <c r="AV87" s="109"/>
      <c r="AW87" s="109"/>
      <c r="AX87" s="109">
        <v>15</v>
      </c>
      <c r="AY87" s="109"/>
      <c r="AZ87" s="109"/>
      <c r="BA87" s="109"/>
      <c r="BB87" s="109"/>
      <c r="BC87" s="109">
        <f>AN87-Y87</f>
        <v>0</v>
      </c>
      <c r="BD87" s="109"/>
      <c r="BE87" s="109"/>
      <c r="BF87" s="109"/>
      <c r="BG87" s="109"/>
      <c r="BH87" s="109">
        <f>AS87-AD87</f>
        <v>0</v>
      </c>
      <c r="BI87" s="109"/>
      <c r="BJ87" s="109"/>
      <c r="BK87" s="109"/>
      <c r="BL87" s="109"/>
      <c r="BM87" s="109">
        <v>0</v>
      </c>
      <c r="BN87" s="109"/>
      <c r="BO87" s="109"/>
      <c r="BP87" s="109"/>
      <c r="BQ87" s="109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8" ht="15.75" customHeight="1" x14ac:dyDescent="0.2">
      <c r="A88" s="93">
        <v>0</v>
      </c>
      <c r="B88" s="93"/>
      <c r="C88" s="131" t="s">
        <v>110</v>
      </c>
      <c r="D88" s="115"/>
      <c r="E88" s="115"/>
      <c r="F88" s="115"/>
      <c r="G88" s="115"/>
      <c r="H88" s="115"/>
      <c r="I88" s="116"/>
      <c r="J88" s="132" t="s">
        <v>98</v>
      </c>
      <c r="K88" s="132"/>
      <c r="L88" s="132"/>
      <c r="M88" s="132"/>
      <c r="N88" s="132"/>
      <c r="O88" s="131" t="s">
        <v>99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132</v>
      </c>
      <c r="Z88" s="109"/>
      <c r="AA88" s="109"/>
      <c r="AB88" s="109"/>
      <c r="AC88" s="109"/>
      <c r="AD88" s="109">
        <v>0</v>
      </c>
      <c r="AE88" s="109"/>
      <c r="AF88" s="109"/>
      <c r="AG88" s="109"/>
      <c r="AH88" s="109"/>
      <c r="AI88" s="109">
        <v>132</v>
      </c>
      <c r="AJ88" s="109"/>
      <c r="AK88" s="109"/>
      <c r="AL88" s="109"/>
      <c r="AM88" s="109"/>
      <c r="AN88" s="109">
        <v>132</v>
      </c>
      <c r="AO88" s="109"/>
      <c r="AP88" s="109"/>
      <c r="AQ88" s="109"/>
      <c r="AR88" s="109"/>
      <c r="AS88" s="109">
        <v>0</v>
      </c>
      <c r="AT88" s="109"/>
      <c r="AU88" s="109"/>
      <c r="AV88" s="109"/>
      <c r="AW88" s="109"/>
      <c r="AX88" s="109">
        <v>132</v>
      </c>
      <c r="AY88" s="109"/>
      <c r="AZ88" s="109"/>
      <c r="BA88" s="109"/>
      <c r="BB88" s="109"/>
      <c r="BC88" s="109">
        <f>AN88-Y88</f>
        <v>0</v>
      </c>
      <c r="BD88" s="109"/>
      <c r="BE88" s="109"/>
      <c r="BF88" s="109"/>
      <c r="BG88" s="109"/>
      <c r="BH88" s="109">
        <f>AS88-AD88</f>
        <v>0</v>
      </c>
      <c r="BI88" s="109"/>
      <c r="BJ88" s="109"/>
      <c r="BK88" s="109"/>
      <c r="BL88" s="109"/>
      <c r="BM88" s="109">
        <v>0</v>
      </c>
      <c r="BN88" s="109"/>
      <c r="BO88" s="109"/>
      <c r="BP88" s="109"/>
      <c r="BQ88" s="109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25.5" customHeight="1" x14ac:dyDescent="0.2">
      <c r="A89" s="93">
        <v>0</v>
      </c>
      <c r="B89" s="93"/>
      <c r="C89" s="131" t="s">
        <v>111</v>
      </c>
      <c r="D89" s="115"/>
      <c r="E89" s="115"/>
      <c r="F89" s="115"/>
      <c r="G89" s="115"/>
      <c r="H89" s="115"/>
      <c r="I89" s="116"/>
      <c r="J89" s="132" t="s">
        <v>112</v>
      </c>
      <c r="K89" s="132"/>
      <c r="L89" s="132"/>
      <c r="M89" s="132"/>
      <c r="N89" s="132"/>
      <c r="O89" s="131" t="s">
        <v>113</v>
      </c>
      <c r="P89" s="115"/>
      <c r="Q89" s="115"/>
      <c r="R89" s="115"/>
      <c r="S89" s="115"/>
      <c r="T89" s="115"/>
      <c r="U89" s="115"/>
      <c r="V89" s="115"/>
      <c r="W89" s="115"/>
      <c r="X89" s="116"/>
      <c r="Y89" s="109">
        <v>42992400</v>
      </c>
      <c r="Z89" s="109"/>
      <c r="AA89" s="109"/>
      <c r="AB89" s="109"/>
      <c r="AC89" s="109"/>
      <c r="AD89" s="109">
        <v>2856898</v>
      </c>
      <c r="AE89" s="109"/>
      <c r="AF89" s="109"/>
      <c r="AG89" s="109"/>
      <c r="AH89" s="109"/>
      <c r="AI89" s="109">
        <v>45849298</v>
      </c>
      <c r="AJ89" s="109"/>
      <c r="AK89" s="109"/>
      <c r="AL89" s="109"/>
      <c r="AM89" s="109"/>
      <c r="AN89" s="109">
        <v>42991550.420000002</v>
      </c>
      <c r="AO89" s="109"/>
      <c r="AP89" s="109"/>
      <c r="AQ89" s="109"/>
      <c r="AR89" s="109"/>
      <c r="AS89" s="109">
        <v>2423689.21</v>
      </c>
      <c r="AT89" s="109"/>
      <c r="AU89" s="109"/>
      <c r="AV89" s="109"/>
      <c r="AW89" s="109"/>
      <c r="AX89" s="109">
        <v>45415239.630000003</v>
      </c>
      <c r="AY89" s="109"/>
      <c r="AZ89" s="109"/>
      <c r="BA89" s="109"/>
      <c r="BB89" s="109"/>
      <c r="BC89" s="109">
        <f>AN89-Y89</f>
        <v>-849.57999999821186</v>
      </c>
      <c r="BD89" s="109"/>
      <c r="BE89" s="109"/>
      <c r="BF89" s="109"/>
      <c r="BG89" s="109"/>
      <c r="BH89" s="109">
        <f>AS89-AD89</f>
        <v>-433208.79000000004</v>
      </c>
      <c r="BI89" s="109"/>
      <c r="BJ89" s="109"/>
      <c r="BK89" s="109"/>
      <c r="BL89" s="109"/>
      <c r="BM89" s="109">
        <v>-434058.36999999732</v>
      </c>
      <c r="BN89" s="109"/>
      <c r="BO89" s="109"/>
      <c r="BP89" s="109"/>
      <c r="BQ89" s="109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25.5" customHeight="1" x14ac:dyDescent="0.2">
      <c r="A90" s="93">
        <v>0</v>
      </c>
      <c r="B90" s="93"/>
      <c r="C90" s="131" t="s">
        <v>114</v>
      </c>
      <c r="D90" s="115"/>
      <c r="E90" s="115"/>
      <c r="F90" s="115"/>
      <c r="G90" s="115"/>
      <c r="H90" s="115"/>
      <c r="I90" s="116"/>
      <c r="J90" s="132" t="s">
        <v>112</v>
      </c>
      <c r="K90" s="132"/>
      <c r="L90" s="132"/>
      <c r="M90" s="132"/>
      <c r="N90" s="132"/>
      <c r="O90" s="131" t="s">
        <v>113</v>
      </c>
      <c r="P90" s="115"/>
      <c r="Q90" s="115"/>
      <c r="R90" s="115"/>
      <c r="S90" s="115"/>
      <c r="T90" s="115"/>
      <c r="U90" s="115"/>
      <c r="V90" s="115"/>
      <c r="W90" s="115"/>
      <c r="X90" s="116"/>
      <c r="Y90" s="109">
        <v>42992400</v>
      </c>
      <c r="Z90" s="109"/>
      <c r="AA90" s="109"/>
      <c r="AB90" s="109"/>
      <c r="AC90" s="109"/>
      <c r="AD90" s="109">
        <v>0</v>
      </c>
      <c r="AE90" s="109"/>
      <c r="AF90" s="109"/>
      <c r="AG90" s="109"/>
      <c r="AH90" s="109"/>
      <c r="AI90" s="109">
        <v>42992400</v>
      </c>
      <c r="AJ90" s="109"/>
      <c r="AK90" s="109"/>
      <c r="AL90" s="109"/>
      <c r="AM90" s="109"/>
      <c r="AN90" s="109">
        <v>42991550.420000002</v>
      </c>
      <c r="AO90" s="109"/>
      <c r="AP90" s="109"/>
      <c r="AQ90" s="109"/>
      <c r="AR90" s="109"/>
      <c r="AS90" s="109">
        <v>0</v>
      </c>
      <c r="AT90" s="109"/>
      <c r="AU90" s="109"/>
      <c r="AV90" s="109"/>
      <c r="AW90" s="109"/>
      <c r="AX90" s="109">
        <v>42991550.420000002</v>
      </c>
      <c r="AY90" s="109"/>
      <c r="AZ90" s="109"/>
      <c r="BA90" s="109"/>
      <c r="BB90" s="109"/>
      <c r="BC90" s="109">
        <f>AN90-Y90</f>
        <v>-849.57999999821186</v>
      </c>
      <c r="BD90" s="109"/>
      <c r="BE90" s="109"/>
      <c r="BF90" s="109"/>
      <c r="BG90" s="109"/>
      <c r="BH90" s="109">
        <f>AS90-AD90</f>
        <v>0</v>
      </c>
      <c r="BI90" s="109"/>
      <c r="BJ90" s="109"/>
      <c r="BK90" s="109"/>
      <c r="BL90" s="109"/>
      <c r="BM90" s="109">
        <v>-849.57999999821186</v>
      </c>
      <c r="BN90" s="109"/>
      <c r="BO90" s="109"/>
      <c r="BP90" s="109"/>
      <c r="BQ90" s="109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ht="25.5" customHeight="1" x14ac:dyDescent="0.2">
      <c r="A91" s="93">
        <v>0</v>
      </c>
      <c r="B91" s="93"/>
      <c r="C91" s="131" t="s">
        <v>115</v>
      </c>
      <c r="D91" s="115"/>
      <c r="E91" s="115"/>
      <c r="F91" s="115"/>
      <c r="G91" s="115"/>
      <c r="H91" s="115"/>
      <c r="I91" s="116"/>
      <c r="J91" s="132" t="s">
        <v>112</v>
      </c>
      <c r="K91" s="132"/>
      <c r="L91" s="132"/>
      <c r="M91" s="132"/>
      <c r="N91" s="132"/>
      <c r="O91" s="131" t="s">
        <v>113</v>
      </c>
      <c r="P91" s="115"/>
      <c r="Q91" s="115"/>
      <c r="R91" s="115"/>
      <c r="S91" s="115"/>
      <c r="T91" s="115"/>
      <c r="U91" s="115"/>
      <c r="V91" s="115"/>
      <c r="W91" s="115"/>
      <c r="X91" s="116"/>
      <c r="Y91" s="109">
        <v>0</v>
      </c>
      <c r="Z91" s="109"/>
      <c r="AA91" s="109"/>
      <c r="AB91" s="109"/>
      <c r="AC91" s="109"/>
      <c r="AD91" s="109">
        <v>2856898</v>
      </c>
      <c r="AE91" s="109"/>
      <c r="AF91" s="109"/>
      <c r="AG91" s="109"/>
      <c r="AH91" s="109"/>
      <c r="AI91" s="109">
        <v>2856898</v>
      </c>
      <c r="AJ91" s="109"/>
      <c r="AK91" s="109"/>
      <c r="AL91" s="109"/>
      <c r="AM91" s="109"/>
      <c r="AN91" s="109">
        <v>0</v>
      </c>
      <c r="AO91" s="109"/>
      <c r="AP91" s="109"/>
      <c r="AQ91" s="109"/>
      <c r="AR91" s="109"/>
      <c r="AS91" s="109">
        <v>2423689.21</v>
      </c>
      <c r="AT91" s="109"/>
      <c r="AU91" s="109"/>
      <c r="AV91" s="109"/>
      <c r="AW91" s="109"/>
      <c r="AX91" s="109">
        <v>2423689.21</v>
      </c>
      <c r="AY91" s="109"/>
      <c r="AZ91" s="109"/>
      <c r="BA91" s="109"/>
      <c r="BB91" s="109"/>
      <c r="BC91" s="109">
        <f>AN91-Y91</f>
        <v>0</v>
      </c>
      <c r="BD91" s="109"/>
      <c r="BE91" s="109"/>
      <c r="BF91" s="109"/>
      <c r="BG91" s="109"/>
      <c r="BH91" s="109">
        <f>AS91-AD91</f>
        <v>-433208.79000000004</v>
      </c>
      <c r="BI91" s="109"/>
      <c r="BJ91" s="109"/>
      <c r="BK91" s="109"/>
      <c r="BL91" s="109"/>
      <c r="BM91" s="109">
        <v>-433208.79000000004</v>
      </c>
      <c r="BN91" s="109"/>
      <c r="BO91" s="109"/>
      <c r="BP91" s="109"/>
      <c r="BQ91" s="109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8" ht="15.75" customHeight="1" x14ac:dyDescent="0.2">
      <c r="A92" s="93">
        <v>0</v>
      </c>
      <c r="B92" s="93"/>
      <c r="C92" s="131" t="s">
        <v>116</v>
      </c>
      <c r="D92" s="115"/>
      <c r="E92" s="115"/>
      <c r="F92" s="115"/>
      <c r="G92" s="115"/>
      <c r="H92" s="115"/>
      <c r="I92" s="116"/>
      <c r="J92" s="132" t="s">
        <v>112</v>
      </c>
      <c r="K92" s="132"/>
      <c r="L92" s="132"/>
      <c r="M92" s="132"/>
      <c r="N92" s="132"/>
      <c r="O92" s="131" t="s">
        <v>113</v>
      </c>
      <c r="P92" s="115"/>
      <c r="Q92" s="115"/>
      <c r="R92" s="115"/>
      <c r="S92" s="115"/>
      <c r="T92" s="115"/>
      <c r="U92" s="115"/>
      <c r="V92" s="115"/>
      <c r="W92" s="115"/>
      <c r="X92" s="116"/>
      <c r="Y92" s="109">
        <v>0</v>
      </c>
      <c r="Z92" s="109"/>
      <c r="AA92" s="109"/>
      <c r="AB92" s="109"/>
      <c r="AC92" s="109"/>
      <c r="AD92" s="109">
        <v>2392400</v>
      </c>
      <c r="AE92" s="109"/>
      <c r="AF92" s="109"/>
      <c r="AG92" s="109"/>
      <c r="AH92" s="109"/>
      <c r="AI92" s="109">
        <v>2392400</v>
      </c>
      <c r="AJ92" s="109"/>
      <c r="AK92" s="109"/>
      <c r="AL92" s="109"/>
      <c r="AM92" s="109"/>
      <c r="AN92" s="109">
        <v>0</v>
      </c>
      <c r="AO92" s="109"/>
      <c r="AP92" s="109"/>
      <c r="AQ92" s="109"/>
      <c r="AR92" s="109"/>
      <c r="AS92" s="109">
        <v>2414288.21</v>
      </c>
      <c r="AT92" s="109"/>
      <c r="AU92" s="109"/>
      <c r="AV92" s="109"/>
      <c r="AW92" s="109"/>
      <c r="AX92" s="109">
        <v>2414288.21</v>
      </c>
      <c r="AY92" s="109"/>
      <c r="AZ92" s="109"/>
      <c r="BA92" s="109"/>
      <c r="BB92" s="109"/>
      <c r="BC92" s="109">
        <f>AN92-Y92</f>
        <v>0</v>
      </c>
      <c r="BD92" s="109"/>
      <c r="BE92" s="109"/>
      <c r="BF92" s="109"/>
      <c r="BG92" s="109"/>
      <c r="BH92" s="109">
        <f>AS92-AD92</f>
        <v>21888.209999999963</v>
      </c>
      <c r="BI92" s="109"/>
      <c r="BJ92" s="109"/>
      <c r="BK92" s="109"/>
      <c r="BL92" s="109"/>
      <c r="BM92" s="109">
        <v>21888.209999999963</v>
      </c>
      <c r="BN92" s="109"/>
      <c r="BO92" s="109"/>
      <c r="BP92" s="109"/>
      <c r="BQ92" s="109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38.25" customHeight="1" x14ac:dyDescent="0.2">
      <c r="A93" s="93">
        <v>0</v>
      </c>
      <c r="B93" s="93"/>
      <c r="C93" s="131" t="s">
        <v>117</v>
      </c>
      <c r="D93" s="115"/>
      <c r="E93" s="115"/>
      <c r="F93" s="115"/>
      <c r="G93" s="115"/>
      <c r="H93" s="115"/>
      <c r="I93" s="116"/>
      <c r="J93" s="132" t="s">
        <v>112</v>
      </c>
      <c r="K93" s="132"/>
      <c r="L93" s="132"/>
      <c r="M93" s="132"/>
      <c r="N93" s="132"/>
      <c r="O93" s="131" t="s">
        <v>113</v>
      </c>
      <c r="P93" s="115"/>
      <c r="Q93" s="115"/>
      <c r="R93" s="115"/>
      <c r="S93" s="115"/>
      <c r="T93" s="115"/>
      <c r="U93" s="115"/>
      <c r="V93" s="115"/>
      <c r="W93" s="115"/>
      <c r="X93" s="116"/>
      <c r="Y93" s="109">
        <v>0</v>
      </c>
      <c r="Z93" s="109"/>
      <c r="AA93" s="109"/>
      <c r="AB93" s="109"/>
      <c r="AC93" s="109"/>
      <c r="AD93" s="109">
        <v>349960</v>
      </c>
      <c r="AE93" s="109"/>
      <c r="AF93" s="109"/>
      <c r="AG93" s="109"/>
      <c r="AH93" s="109"/>
      <c r="AI93" s="109">
        <v>349960</v>
      </c>
      <c r="AJ93" s="109"/>
      <c r="AK93" s="109"/>
      <c r="AL93" s="109"/>
      <c r="AM93" s="109"/>
      <c r="AN93" s="109">
        <v>0</v>
      </c>
      <c r="AO93" s="109"/>
      <c r="AP93" s="109"/>
      <c r="AQ93" s="109"/>
      <c r="AR93" s="109"/>
      <c r="AS93" s="109">
        <v>348940.84</v>
      </c>
      <c r="AT93" s="109"/>
      <c r="AU93" s="109"/>
      <c r="AV93" s="109"/>
      <c r="AW93" s="109"/>
      <c r="AX93" s="109">
        <v>348940.84</v>
      </c>
      <c r="AY93" s="109"/>
      <c r="AZ93" s="109"/>
      <c r="BA93" s="109"/>
      <c r="BB93" s="109"/>
      <c r="BC93" s="109">
        <f>AN93-Y93</f>
        <v>0</v>
      </c>
      <c r="BD93" s="109"/>
      <c r="BE93" s="109"/>
      <c r="BF93" s="109"/>
      <c r="BG93" s="109"/>
      <c r="BH93" s="109">
        <f>AS93-AD93</f>
        <v>-1019.1599999999744</v>
      </c>
      <c r="BI93" s="109"/>
      <c r="BJ93" s="109"/>
      <c r="BK93" s="109"/>
      <c r="BL93" s="109"/>
      <c r="BM93" s="109">
        <v>-1019.1599999999744</v>
      </c>
      <c r="BN93" s="109"/>
      <c r="BO93" s="109"/>
      <c r="BP93" s="109"/>
      <c r="BQ93" s="109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25.5" customHeight="1" x14ac:dyDescent="0.2">
      <c r="A94" s="93">
        <v>0</v>
      </c>
      <c r="B94" s="93"/>
      <c r="C94" s="131" t="s">
        <v>118</v>
      </c>
      <c r="D94" s="115"/>
      <c r="E94" s="115"/>
      <c r="F94" s="115"/>
      <c r="G94" s="115"/>
      <c r="H94" s="115"/>
      <c r="I94" s="116"/>
      <c r="J94" s="132" t="s">
        <v>112</v>
      </c>
      <c r="K94" s="132"/>
      <c r="L94" s="132"/>
      <c r="M94" s="132"/>
      <c r="N94" s="132"/>
      <c r="O94" s="131" t="s">
        <v>113</v>
      </c>
      <c r="P94" s="115"/>
      <c r="Q94" s="115"/>
      <c r="R94" s="115"/>
      <c r="S94" s="115"/>
      <c r="T94" s="115"/>
      <c r="U94" s="115"/>
      <c r="V94" s="115"/>
      <c r="W94" s="115"/>
      <c r="X94" s="116"/>
      <c r="Y94" s="109">
        <v>199529</v>
      </c>
      <c r="Z94" s="109"/>
      <c r="AA94" s="109"/>
      <c r="AB94" s="109"/>
      <c r="AC94" s="109"/>
      <c r="AD94" s="109">
        <v>0</v>
      </c>
      <c r="AE94" s="109"/>
      <c r="AF94" s="109"/>
      <c r="AG94" s="109"/>
      <c r="AH94" s="109"/>
      <c r="AI94" s="109">
        <v>199529</v>
      </c>
      <c r="AJ94" s="109"/>
      <c r="AK94" s="109"/>
      <c r="AL94" s="109"/>
      <c r="AM94" s="109"/>
      <c r="AN94" s="109">
        <v>199543.72</v>
      </c>
      <c r="AO94" s="109"/>
      <c r="AP94" s="109"/>
      <c r="AQ94" s="109"/>
      <c r="AR94" s="109"/>
      <c r="AS94" s="109">
        <v>0</v>
      </c>
      <c r="AT94" s="109"/>
      <c r="AU94" s="109"/>
      <c r="AV94" s="109"/>
      <c r="AW94" s="109"/>
      <c r="AX94" s="109">
        <v>199543.72</v>
      </c>
      <c r="AY94" s="109"/>
      <c r="AZ94" s="109"/>
      <c r="BA94" s="109"/>
      <c r="BB94" s="109"/>
      <c r="BC94" s="109">
        <f>AN94-Y94</f>
        <v>14.720000000001164</v>
      </c>
      <c r="BD94" s="109"/>
      <c r="BE94" s="109"/>
      <c r="BF94" s="109"/>
      <c r="BG94" s="109"/>
      <c r="BH94" s="109">
        <f>AS94-AD94</f>
        <v>0</v>
      </c>
      <c r="BI94" s="109"/>
      <c r="BJ94" s="109"/>
      <c r="BK94" s="109"/>
      <c r="BL94" s="109"/>
      <c r="BM94" s="109">
        <v>14.720000000001164</v>
      </c>
      <c r="BN94" s="109"/>
      <c r="BO94" s="109"/>
      <c r="BP94" s="109"/>
      <c r="BQ94" s="109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8" ht="25.5" customHeight="1" x14ac:dyDescent="0.2">
      <c r="A95" s="93">
        <v>0</v>
      </c>
      <c r="B95" s="93"/>
      <c r="C95" s="131" t="s">
        <v>119</v>
      </c>
      <c r="D95" s="115"/>
      <c r="E95" s="115"/>
      <c r="F95" s="115"/>
      <c r="G95" s="115"/>
      <c r="H95" s="115"/>
      <c r="I95" s="116"/>
      <c r="J95" s="132" t="s">
        <v>112</v>
      </c>
      <c r="K95" s="132"/>
      <c r="L95" s="132"/>
      <c r="M95" s="132"/>
      <c r="N95" s="132"/>
      <c r="O95" s="131" t="s">
        <v>113</v>
      </c>
      <c r="P95" s="115"/>
      <c r="Q95" s="115"/>
      <c r="R95" s="115"/>
      <c r="S95" s="115"/>
      <c r="T95" s="115"/>
      <c r="U95" s="115"/>
      <c r="V95" s="115"/>
      <c r="W95" s="115"/>
      <c r="X95" s="116"/>
      <c r="Y95" s="109">
        <v>107352</v>
      </c>
      <c r="Z95" s="109"/>
      <c r="AA95" s="109"/>
      <c r="AB95" s="109"/>
      <c r="AC95" s="109"/>
      <c r="AD95" s="109">
        <v>145200</v>
      </c>
      <c r="AE95" s="109"/>
      <c r="AF95" s="109"/>
      <c r="AG95" s="109"/>
      <c r="AH95" s="109"/>
      <c r="AI95" s="109">
        <v>252552</v>
      </c>
      <c r="AJ95" s="109"/>
      <c r="AK95" s="109"/>
      <c r="AL95" s="109"/>
      <c r="AM95" s="109"/>
      <c r="AN95" s="109">
        <v>107352</v>
      </c>
      <c r="AO95" s="109"/>
      <c r="AP95" s="109"/>
      <c r="AQ95" s="109"/>
      <c r="AR95" s="109"/>
      <c r="AS95" s="109">
        <v>145200</v>
      </c>
      <c r="AT95" s="109"/>
      <c r="AU95" s="109"/>
      <c r="AV95" s="109"/>
      <c r="AW95" s="109"/>
      <c r="AX95" s="109">
        <v>252552</v>
      </c>
      <c r="AY95" s="109"/>
      <c r="AZ95" s="109"/>
      <c r="BA95" s="109"/>
      <c r="BB95" s="109"/>
      <c r="BC95" s="109">
        <f>AN95-Y95</f>
        <v>0</v>
      </c>
      <c r="BD95" s="109"/>
      <c r="BE95" s="109"/>
      <c r="BF95" s="109"/>
      <c r="BG95" s="109"/>
      <c r="BH95" s="109">
        <f>AS95-AD95</f>
        <v>0</v>
      </c>
      <c r="BI95" s="109"/>
      <c r="BJ95" s="109"/>
      <c r="BK95" s="109"/>
      <c r="BL95" s="109"/>
      <c r="BM95" s="109">
        <v>0</v>
      </c>
      <c r="BN95" s="109"/>
      <c r="BO95" s="109"/>
      <c r="BP95" s="109"/>
      <c r="BQ95" s="109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8" ht="25.5" customHeight="1" x14ac:dyDescent="0.2">
      <c r="A96" s="93">
        <v>0</v>
      </c>
      <c r="B96" s="93"/>
      <c r="C96" s="131" t="s">
        <v>120</v>
      </c>
      <c r="D96" s="115"/>
      <c r="E96" s="115"/>
      <c r="F96" s="115"/>
      <c r="G96" s="115"/>
      <c r="H96" s="115"/>
      <c r="I96" s="116"/>
      <c r="J96" s="132" t="s">
        <v>112</v>
      </c>
      <c r="K96" s="132"/>
      <c r="L96" s="132"/>
      <c r="M96" s="132"/>
      <c r="N96" s="132"/>
      <c r="O96" s="131" t="s">
        <v>113</v>
      </c>
      <c r="P96" s="115"/>
      <c r="Q96" s="115"/>
      <c r="R96" s="115"/>
      <c r="S96" s="115"/>
      <c r="T96" s="115"/>
      <c r="U96" s="115"/>
      <c r="V96" s="115"/>
      <c r="W96" s="115"/>
      <c r="X96" s="116"/>
      <c r="Y96" s="109">
        <v>100000</v>
      </c>
      <c r="Z96" s="109"/>
      <c r="AA96" s="109"/>
      <c r="AB96" s="109"/>
      <c r="AC96" s="109"/>
      <c r="AD96" s="109">
        <v>0</v>
      </c>
      <c r="AE96" s="109"/>
      <c r="AF96" s="109"/>
      <c r="AG96" s="109"/>
      <c r="AH96" s="109"/>
      <c r="AI96" s="109">
        <v>100000</v>
      </c>
      <c r="AJ96" s="109"/>
      <c r="AK96" s="109"/>
      <c r="AL96" s="109"/>
      <c r="AM96" s="109"/>
      <c r="AN96" s="109">
        <v>78408</v>
      </c>
      <c r="AO96" s="109"/>
      <c r="AP96" s="109"/>
      <c r="AQ96" s="109"/>
      <c r="AR96" s="109"/>
      <c r="AS96" s="109">
        <v>0</v>
      </c>
      <c r="AT96" s="109"/>
      <c r="AU96" s="109"/>
      <c r="AV96" s="109"/>
      <c r="AW96" s="109"/>
      <c r="AX96" s="109">
        <v>78408</v>
      </c>
      <c r="AY96" s="109"/>
      <c r="AZ96" s="109"/>
      <c r="BA96" s="109"/>
      <c r="BB96" s="109"/>
      <c r="BC96" s="109">
        <f>AN96-Y96</f>
        <v>-21592</v>
      </c>
      <c r="BD96" s="109"/>
      <c r="BE96" s="109"/>
      <c r="BF96" s="109"/>
      <c r="BG96" s="109"/>
      <c r="BH96" s="109">
        <f>AS96-AD96</f>
        <v>0</v>
      </c>
      <c r="BI96" s="109"/>
      <c r="BJ96" s="109"/>
      <c r="BK96" s="109"/>
      <c r="BL96" s="109"/>
      <c r="BM96" s="109">
        <v>-21592</v>
      </c>
      <c r="BN96" s="109"/>
      <c r="BO96" s="109"/>
      <c r="BP96" s="109"/>
      <c r="BQ96" s="109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78" ht="51" customHeight="1" x14ac:dyDescent="0.2">
      <c r="A97" s="93">
        <v>0</v>
      </c>
      <c r="B97" s="93"/>
      <c r="C97" s="131" t="s">
        <v>121</v>
      </c>
      <c r="D97" s="115"/>
      <c r="E97" s="115"/>
      <c r="F97" s="115"/>
      <c r="G97" s="115"/>
      <c r="H97" s="115"/>
      <c r="I97" s="116"/>
      <c r="J97" s="132" t="s">
        <v>112</v>
      </c>
      <c r="K97" s="132"/>
      <c r="L97" s="132"/>
      <c r="M97" s="132"/>
      <c r="N97" s="132"/>
      <c r="O97" s="131" t="s">
        <v>113</v>
      </c>
      <c r="P97" s="115"/>
      <c r="Q97" s="115"/>
      <c r="R97" s="115"/>
      <c r="S97" s="115"/>
      <c r="T97" s="115"/>
      <c r="U97" s="115"/>
      <c r="V97" s="115"/>
      <c r="W97" s="115"/>
      <c r="X97" s="116"/>
      <c r="Y97" s="109">
        <v>0</v>
      </c>
      <c r="Z97" s="109"/>
      <c r="AA97" s="109"/>
      <c r="AB97" s="109"/>
      <c r="AC97" s="109"/>
      <c r="AD97" s="109">
        <v>190640</v>
      </c>
      <c r="AE97" s="109"/>
      <c r="AF97" s="109"/>
      <c r="AG97" s="109"/>
      <c r="AH97" s="109"/>
      <c r="AI97" s="109">
        <v>190640</v>
      </c>
      <c r="AJ97" s="109"/>
      <c r="AK97" s="109"/>
      <c r="AL97" s="109"/>
      <c r="AM97" s="109"/>
      <c r="AN97" s="109">
        <v>0</v>
      </c>
      <c r="AO97" s="109"/>
      <c r="AP97" s="109"/>
      <c r="AQ97" s="109"/>
      <c r="AR97" s="109"/>
      <c r="AS97" s="109">
        <v>188150.15</v>
      </c>
      <c r="AT97" s="109"/>
      <c r="AU97" s="109"/>
      <c r="AV97" s="109"/>
      <c r="AW97" s="109"/>
      <c r="AX97" s="109">
        <v>188150.15</v>
      </c>
      <c r="AY97" s="109"/>
      <c r="AZ97" s="109"/>
      <c r="BA97" s="109"/>
      <c r="BB97" s="109"/>
      <c r="BC97" s="109">
        <f>AN97-Y97</f>
        <v>0</v>
      </c>
      <c r="BD97" s="109"/>
      <c r="BE97" s="109"/>
      <c r="BF97" s="109"/>
      <c r="BG97" s="109"/>
      <c r="BH97" s="109">
        <f>AS97-AD97</f>
        <v>-2489.8500000000058</v>
      </c>
      <c r="BI97" s="109"/>
      <c r="BJ97" s="109"/>
      <c r="BK97" s="109"/>
      <c r="BL97" s="109"/>
      <c r="BM97" s="109">
        <v>-2489.8500000000058</v>
      </c>
      <c r="BN97" s="109"/>
      <c r="BO97" s="109"/>
      <c r="BP97" s="109"/>
      <c r="BQ97" s="109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8" s="121" customFormat="1" ht="15.75" x14ac:dyDescent="0.2">
      <c r="A98" s="123">
        <v>0</v>
      </c>
      <c r="B98" s="123"/>
      <c r="C98" s="130" t="s">
        <v>122</v>
      </c>
      <c r="D98" s="119"/>
      <c r="E98" s="119"/>
      <c r="F98" s="119"/>
      <c r="G98" s="119"/>
      <c r="H98" s="119"/>
      <c r="I98" s="120"/>
      <c r="J98" s="127" t="s">
        <v>96</v>
      </c>
      <c r="K98" s="127"/>
      <c r="L98" s="127"/>
      <c r="M98" s="127"/>
      <c r="N98" s="127"/>
      <c r="O98" s="130" t="s">
        <v>96</v>
      </c>
      <c r="P98" s="119"/>
      <c r="Q98" s="119"/>
      <c r="R98" s="119"/>
      <c r="S98" s="119"/>
      <c r="T98" s="119"/>
      <c r="U98" s="119"/>
      <c r="V98" s="119"/>
      <c r="W98" s="119"/>
      <c r="X98" s="12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28"/>
      <c r="BS98" s="128"/>
      <c r="BT98" s="128"/>
      <c r="BU98" s="128"/>
      <c r="BV98" s="128"/>
      <c r="BW98" s="128"/>
      <c r="BX98" s="128"/>
      <c r="BY98" s="128"/>
      <c r="BZ98" s="129"/>
    </row>
    <row r="99" spans="1:78" ht="38.25" customHeight="1" x14ac:dyDescent="0.2">
      <c r="A99" s="93">
        <v>0</v>
      </c>
      <c r="B99" s="93"/>
      <c r="C99" s="131" t="s">
        <v>123</v>
      </c>
      <c r="D99" s="115"/>
      <c r="E99" s="115"/>
      <c r="F99" s="115"/>
      <c r="G99" s="115"/>
      <c r="H99" s="115"/>
      <c r="I99" s="116"/>
      <c r="J99" s="132" t="s">
        <v>124</v>
      </c>
      <c r="K99" s="132"/>
      <c r="L99" s="132"/>
      <c r="M99" s="132"/>
      <c r="N99" s="132"/>
      <c r="O99" s="131" t="s">
        <v>125</v>
      </c>
      <c r="P99" s="115"/>
      <c r="Q99" s="115"/>
      <c r="R99" s="115"/>
      <c r="S99" s="115"/>
      <c r="T99" s="115"/>
      <c r="U99" s="115"/>
      <c r="V99" s="115"/>
      <c r="W99" s="115"/>
      <c r="X99" s="116"/>
      <c r="Y99" s="109">
        <v>1404</v>
      </c>
      <c r="Z99" s="109"/>
      <c r="AA99" s="109"/>
      <c r="AB99" s="109"/>
      <c r="AC99" s="109"/>
      <c r="AD99" s="109">
        <v>68</v>
      </c>
      <c r="AE99" s="109"/>
      <c r="AF99" s="109"/>
      <c r="AG99" s="109"/>
      <c r="AH99" s="109"/>
      <c r="AI99" s="109">
        <v>1472</v>
      </c>
      <c r="AJ99" s="109"/>
      <c r="AK99" s="109"/>
      <c r="AL99" s="109"/>
      <c r="AM99" s="109"/>
      <c r="AN99" s="109">
        <v>1404</v>
      </c>
      <c r="AO99" s="109"/>
      <c r="AP99" s="109"/>
      <c r="AQ99" s="109"/>
      <c r="AR99" s="109"/>
      <c r="AS99" s="109">
        <v>57</v>
      </c>
      <c r="AT99" s="109"/>
      <c r="AU99" s="109"/>
      <c r="AV99" s="109"/>
      <c r="AW99" s="109"/>
      <c r="AX99" s="109">
        <v>1461</v>
      </c>
      <c r="AY99" s="109"/>
      <c r="AZ99" s="109"/>
      <c r="BA99" s="109"/>
      <c r="BB99" s="109"/>
      <c r="BC99" s="109">
        <f>AN99-Y99</f>
        <v>0</v>
      </c>
      <c r="BD99" s="109"/>
      <c r="BE99" s="109"/>
      <c r="BF99" s="109"/>
      <c r="BG99" s="109"/>
      <c r="BH99" s="109">
        <f>AS99-AD99</f>
        <v>-11</v>
      </c>
      <c r="BI99" s="109"/>
      <c r="BJ99" s="109"/>
      <c r="BK99" s="109"/>
      <c r="BL99" s="109"/>
      <c r="BM99" s="109">
        <v>-11</v>
      </c>
      <c r="BN99" s="109"/>
      <c r="BO99" s="109"/>
      <c r="BP99" s="109"/>
      <c r="BQ99" s="109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78" ht="38.25" customHeight="1" x14ac:dyDescent="0.2">
      <c r="A100" s="93">
        <v>0</v>
      </c>
      <c r="B100" s="93"/>
      <c r="C100" s="131" t="s">
        <v>126</v>
      </c>
      <c r="D100" s="115"/>
      <c r="E100" s="115"/>
      <c r="F100" s="115"/>
      <c r="G100" s="115"/>
      <c r="H100" s="115"/>
      <c r="I100" s="116"/>
      <c r="J100" s="132" t="s">
        <v>124</v>
      </c>
      <c r="K100" s="132"/>
      <c r="L100" s="132"/>
      <c r="M100" s="132"/>
      <c r="N100" s="132"/>
      <c r="O100" s="131" t="s">
        <v>125</v>
      </c>
      <c r="P100" s="115"/>
      <c r="Q100" s="115"/>
      <c r="R100" s="115"/>
      <c r="S100" s="115"/>
      <c r="T100" s="115"/>
      <c r="U100" s="115"/>
      <c r="V100" s="115"/>
      <c r="W100" s="115"/>
      <c r="X100" s="116"/>
      <c r="Y100" s="109">
        <v>428</v>
      </c>
      <c r="Z100" s="109"/>
      <c r="AA100" s="109"/>
      <c r="AB100" s="109"/>
      <c r="AC100" s="109"/>
      <c r="AD100" s="109">
        <v>0</v>
      </c>
      <c r="AE100" s="109"/>
      <c r="AF100" s="109"/>
      <c r="AG100" s="109"/>
      <c r="AH100" s="109"/>
      <c r="AI100" s="109">
        <v>428</v>
      </c>
      <c r="AJ100" s="109"/>
      <c r="AK100" s="109"/>
      <c r="AL100" s="109"/>
      <c r="AM100" s="109"/>
      <c r="AN100" s="109">
        <v>458</v>
      </c>
      <c r="AO100" s="109"/>
      <c r="AP100" s="109"/>
      <c r="AQ100" s="109"/>
      <c r="AR100" s="109"/>
      <c r="AS100" s="109">
        <v>0</v>
      </c>
      <c r="AT100" s="109"/>
      <c r="AU100" s="109"/>
      <c r="AV100" s="109"/>
      <c r="AW100" s="109"/>
      <c r="AX100" s="109">
        <v>458</v>
      </c>
      <c r="AY100" s="109"/>
      <c r="AZ100" s="109"/>
      <c r="BA100" s="109"/>
      <c r="BB100" s="109"/>
      <c r="BC100" s="109">
        <f>AN100-Y100</f>
        <v>30</v>
      </c>
      <c r="BD100" s="109"/>
      <c r="BE100" s="109"/>
      <c r="BF100" s="109"/>
      <c r="BG100" s="109"/>
      <c r="BH100" s="109">
        <f>AS100-AD100</f>
        <v>0</v>
      </c>
      <c r="BI100" s="109"/>
      <c r="BJ100" s="109"/>
      <c r="BK100" s="109"/>
      <c r="BL100" s="109"/>
      <c r="BM100" s="109">
        <v>30</v>
      </c>
      <c r="BN100" s="109"/>
      <c r="BO100" s="109"/>
      <c r="BP100" s="109"/>
      <c r="BQ100" s="109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78" ht="15.75" customHeight="1" x14ac:dyDescent="0.2">
      <c r="A101" s="93">
        <v>0</v>
      </c>
      <c r="B101" s="93"/>
      <c r="C101" s="131" t="s">
        <v>127</v>
      </c>
      <c r="D101" s="115"/>
      <c r="E101" s="115"/>
      <c r="F101" s="115"/>
      <c r="G101" s="115"/>
      <c r="H101" s="115"/>
      <c r="I101" s="116"/>
      <c r="J101" s="132" t="s">
        <v>128</v>
      </c>
      <c r="K101" s="132"/>
      <c r="L101" s="132"/>
      <c r="M101" s="132"/>
      <c r="N101" s="132"/>
      <c r="O101" s="131" t="s">
        <v>113</v>
      </c>
      <c r="P101" s="115"/>
      <c r="Q101" s="115"/>
      <c r="R101" s="115"/>
      <c r="S101" s="115"/>
      <c r="T101" s="115"/>
      <c r="U101" s="115"/>
      <c r="V101" s="115"/>
      <c r="W101" s="115"/>
      <c r="X101" s="116"/>
      <c r="Y101" s="109">
        <v>0</v>
      </c>
      <c r="Z101" s="109"/>
      <c r="AA101" s="109"/>
      <c r="AB101" s="109"/>
      <c r="AC101" s="109"/>
      <c r="AD101" s="109">
        <v>360</v>
      </c>
      <c r="AE101" s="109"/>
      <c r="AF101" s="109"/>
      <c r="AG101" s="109"/>
      <c r="AH101" s="109"/>
      <c r="AI101" s="109">
        <v>360</v>
      </c>
      <c r="AJ101" s="109"/>
      <c r="AK101" s="109"/>
      <c r="AL101" s="109"/>
      <c r="AM101" s="109"/>
      <c r="AN101" s="109">
        <v>0</v>
      </c>
      <c r="AO101" s="109"/>
      <c r="AP101" s="109"/>
      <c r="AQ101" s="109"/>
      <c r="AR101" s="109"/>
      <c r="AS101" s="109">
        <v>360</v>
      </c>
      <c r="AT101" s="109"/>
      <c r="AU101" s="109"/>
      <c r="AV101" s="109"/>
      <c r="AW101" s="109"/>
      <c r="AX101" s="109">
        <v>360</v>
      </c>
      <c r="AY101" s="109"/>
      <c r="AZ101" s="109"/>
      <c r="BA101" s="109"/>
      <c r="BB101" s="109"/>
      <c r="BC101" s="109">
        <f>AN101-Y101</f>
        <v>0</v>
      </c>
      <c r="BD101" s="109"/>
      <c r="BE101" s="109"/>
      <c r="BF101" s="109"/>
      <c r="BG101" s="109"/>
      <c r="BH101" s="109">
        <f>AS101-AD101</f>
        <v>0</v>
      </c>
      <c r="BI101" s="109"/>
      <c r="BJ101" s="109"/>
      <c r="BK101" s="109"/>
      <c r="BL101" s="109"/>
      <c r="BM101" s="109">
        <v>0</v>
      </c>
      <c r="BN101" s="109"/>
      <c r="BO101" s="109"/>
      <c r="BP101" s="109"/>
      <c r="BQ101" s="109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78" ht="15.75" customHeight="1" x14ac:dyDescent="0.2">
      <c r="A102" s="93">
        <v>0</v>
      </c>
      <c r="B102" s="93"/>
      <c r="C102" s="131" t="s">
        <v>129</v>
      </c>
      <c r="D102" s="115"/>
      <c r="E102" s="115"/>
      <c r="F102" s="115"/>
      <c r="G102" s="115"/>
      <c r="H102" s="115"/>
      <c r="I102" s="116"/>
      <c r="J102" s="132" t="s">
        <v>130</v>
      </c>
      <c r="K102" s="132"/>
      <c r="L102" s="132"/>
      <c r="M102" s="132"/>
      <c r="N102" s="132"/>
      <c r="O102" s="131" t="s">
        <v>113</v>
      </c>
      <c r="P102" s="115"/>
      <c r="Q102" s="115"/>
      <c r="R102" s="115"/>
      <c r="S102" s="115"/>
      <c r="T102" s="115"/>
      <c r="U102" s="115"/>
      <c r="V102" s="115"/>
      <c r="W102" s="115"/>
      <c r="X102" s="116"/>
      <c r="Y102" s="109">
        <v>1</v>
      </c>
      <c r="Z102" s="109"/>
      <c r="AA102" s="109"/>
      <c r="AB102" s="109"/>
      <c r="AC102" s="109"/>
      <c r="AD102" s="109">
        <v>0</v>
      </c>
      <c r="AE102" s="109"/>
      <c r="AF102" s="109"/>
      <c r="AG102" s="109"/>
      <c r="AH102" s="109"/>
      <c r="AI102" s="109">
        <v>1</v>
      </c>
      <c r="AJ102" s="109"/>
      <c r="AK102" s="109"/>
      <c r="AL102" s="109"/>
      <c r="AM102" s="109"/>
      <c r="AN102" s="109">
        <v>1</v>
      </c>
      <c r="AO102" s="109"/>
      <c r="AP102" s="109"/>
      <c r="AQ102" s="109"/>
      <c r="AR102" s="109"/>
      <c r="AS102" s="109">
        <v>0</v>
      </c>
      <c r="AT102" s="109"/>
      <c r="AU102" s="109"/>
      <c r="AV102" s="109"/>
      <c r="AW102" s="109"/>
      <c r="AX102" s="109">
        <v>1</v>
      </c>
      <c r="AY102" s="109"/>
      <c r="AZ102" s="109"/>
      <c r="BA102" s="109"/>
      <c r="BB102" s="109"/>
      <c r="BC102" s="109">
        <f>AN102-Y102</f>
        <v>0</v>
      </c>
      <c r="BD102" s="109"/>
      <c r="BE102" s="109"/>
      <c r="BF102" s="109"/>
      <c r="BG102" s="109"/>
      <c r="BH102" s="109">
        <f>AS102-AD102</f>
        <v>0</v>
      </c>
      <c r="BI102" s="109"/>
      <c r="BJ102" s="109"/>
      <c r="BK102" s="109"/>
      <c r="BL102" s="109"/>
      <c r="BM102" s="109">
        <v>0</v>
      </c>
      <c r="BN102" s="109"/>
      <c r="BO102" s="109"/>
      <c r="BP102" s="109"/>
      <c r="BQ102" s="109"/>
      <c r="BR102" s="10"/>
      <c r="BS102" s="10"/>
      <c r="BT102" s="10"/>
      <c r="BU102" s="10"/>
      <c r="BV102" s="10"/>
      <c r="BW102" s="10"/>
      <c r="BX102" s="10"/>
      <c r="BY102" s="10"/>
      <c r="BZ102" s="8"/>
    </row>
    <row r="103" spans="1:78" ht="15.75" customHeight="1" x14ac:dyDescent="0.2">
      <c r="A103" s="93">
        <v>0</v>
      </c>
      <c r="B103" s="93"/>
      <c r="C103" s="131" t="s">
        <v>131</v>
      </c>
      <c r="D103" s="115"/>
      <c r="E103" s="115"/>
      <c r="F103" s="115"/>
      <c r="G103" s="115"/>
      <c r="H103" s="115"/>
      <c r="I103" s="116"/>
      <c r="J103" s="132" t="s">
        <v>130</v>
      </c>
      <c r="K103" s="132"/>
      <c r="L103" s="132"/>
      <c r="M103" s="132"/>
      <c r="N103" s="132"/>
      <c r="O103" s="131" t="s">
        <v>113</v>
      </c>
      <c r="P103" s="115"/>
      <c r="Q103" s="115"/>
      <c r="R103" s="115"/>
      <c r="S103" s="115"/>
      <c r="T103" s="115"/>
      <c r="U103" s="115"/>
      <c r="V103" s="115"/>
      <c r="W103" s="115"/>
      <c r="X103" s="116"/>
      <c r="Y103" s="109">
        <v>12</v>
      </c>
      <c r="Z103" s="109"/>
      <c r="AA103" s="109"/>
      <c r="AB103" s="109"/>
      <c r="AC103" s="109"/>
      <c r="AD103" s="109">
        <v>6</v>
      </c>
      <c r="AE103" s="109"/>
      <c r="AF103" s="109"/>
      <c r="AG103" s="109"/>
      <c r="AH103" s="109"/>
      <c r="AI103" s="109">
        <v>18</v>
      </c>
      <c r="AJ103" s="109"/>
      <c r="AK103" s="109"/>
      <c r="AL103" s="109"/>
      <c r="AM103" s="109"/>
      <c r="AN103" s="109">
        <v>12</v>
      </c>
      <c r="AO103" s="109"/>
      <c r="AP103" s="109"/>
      <c r="AQ103" s="109"/>
      <c r="AR103" s="109"/>
      <c r="AS103" s="109">
        <v>6</v>
      </c>
      <c r="AT103" s="109"/>
      <c r="AU103" s="109"/>
      <c r="AV103" s="109"/>
      <c r="AW103" s="109"/>
      <c r="AX103" s="109">
        <v>18</v>
      </c>
      <c r="AY103" s="109"/>
      <c r="AZ103" s="109"/>
      <c r="BA103" s="109"/>
      <c r="BB103" s="109"/>
      <c r="BC103" s="109">
        <f>AN103-Y103</f>
        <v>0</v>
      </c>
      <c r="BD103" s="109"/>
      <c r="BE103" s="109"/>
      <c r="BF103" s="109"/>
      <c r="BG103" s="109"/>
      <c r="BH103" s="109">
        <f>AS103-AD103</f>
        <v>0</v>
      </c>
      <c r="BI103" s="109"/>
      <c r="BJ103" s="109"/>
      <c r="BK103" s="109"/>
      <c r="BL103" s="109"/>
      <c r="BM103" s="109">
        <v>0</v>
      </c>
      <c r="BN103" s="109"/>
      <c r="BO103" s="109"/>
      <c r="BP103" s="109"/>
      <c r="BQ103" s="109"/>
      <c r="BR103" s="10"/>
      <c r="BS103" s="10"/>
      <c r="BT103" s="10"/>
      <c r="BU103" s="10"/>
      <c r="BV103" s="10"/>
      <c r="BW103" s="10"/>
      <c r="BX103" s="10"/>
      <c r="BY103" s="10"/>
      <c r="BZ103" s="8"/>
    </row>
    <row r="104" spans="1:78" ht="25.5" customHeight="1" x14ac:dyDescent="0.2">
      <c r="A104" s="93">
        <v>0</v>
      </c>
      <c r="B104" s="93"/>
      <c r="C104" s="131" t="s">
        <v>132</v>
      </c>
      <c r="D104" s="115"/>
      <c r="E104" s="115"/>
      <c r="F104" s="115"/>
      <c r="G104" s="115"/>
      <c r="H104" s="115"/>
      <c r="I104" s="116"/>
      <c r="J104" s="132" t="s">
        <v>124</v>
      </c>
      <c r="K104" s="132"/>
      <c r="L104" s="132"/>
      <c r="M104" s="132"/>
      <c r="N104" s="132"/>
      <c r="O104" s="131" t="s">
        <v>113</v>
      </c>
      <c r="P104" s="115"/>
      <c r="Q104" s="115"/>
      <c r="R104" s="115"/>
      <c r="S104" s="115"/>
      <c r="T104" s="115"/>
      <c r="U104" s="115"/>
      <c r="V104" s="115"/>
      <c r="W104" s="115"/>
      <c r="X104" s="116"/>
      <c r="Y104" s="109">
        <v>178</v>
      </c>
      <c r="Z104" s="109"/>
      <c r="AA104" s="109"/>
      <c r="AB104" s="109"/>
      <c r="AC104" s="109"/>
      <c r="AD104" s="109">
        <v>0</v>
      </c>
      <c r="AE104" s="109"/>
      <c r="AF104" s="109"/>
      <c r="AG104" s="109"/>
      <c r="AH104" s="109"/>
      <c r="AI104" s="109">
        <v>178</v>
      </c>
      <c r="AJ104" s="109"/>
      <c r="AK104" s="109"/>
      <c r="AL104" s="109"/>
      <c r="AM104" s="109"/>
      <c r="AN104" s="109">
        <v>121</v>
      </c>
      <c r="AO104" s="109"/>
      <c r="AP104" s="109"/>
      <c r="AQ104" s="109"/>
      <c r="AR104" s="109"/>
      <c r="AS104" s="109">
        <v>0</v>
      </c>
      <c r="AT104" s="109"/>
      <c r="AU104" s="109"/>
      <c r="AV104" s="109"/>
      <c r="AW104" s="109"/>
      <c r="AX104" s="109">
        <v>121</v>
      </c>
      <c r="AY104" s="109"/>
      <c r="AZ104" s="109"/>
      <c r="BA104" s="109"/>
      <c r="BB104" s="109"/>
      <c r="BC104" s="109">
        <f>AN104-Y104</f>
        <v>-57</v>
      </c>
      <c r="BD104" s="109"/>
      <c r="BE104" s="109"/>
      <c r="BF104" s="109"/>
      <c r="BG104" s="109"/>
      <c r="BH104" s="109">
        <f>AS104-AD104</f>
        <v>0</v>
      </c>
      <c r="BI104" s="109"/>
      <c r="BJ104" s="109"/>
      <c r="BK104" s="109"/>
      <c r="BL104" s="109"/>
      <c r="BM104" s="109">
        <v>-57</v>
      </c>
      <c r="BN104" s="109"/>
      <c r="BO104" s="109"/>
      <c r="BP104" s="109"/>
      <c r="BQ104" s="109"/>
      <c r="BR104" s="10"/>
      <c r="BS104" s="10"/>
      <c r="BT104" s="10"/>
      <c r="BU104" s="10"/>
      <c r="BV104" s="10"/>
      <c r="BW104" s="10"/>
      <c r="BX104" s="10"/>
      <c r="BY104" s="10"/>
      <c r="BZ104" s="8"/>
    </row>
    <row r="105" spans="1:78" ht="63.75" customHeight="1" x14ac:dyDescent="0.2">
      <c r="A105" s="93">
        <v>0</v>
      </c>
      <c r="B105" s="93"/>
      <c r="C105" s="131" t="s">
        <v>133</v>
      </c>
      <c r="D105" s="115"/>
      <c r="E105" s="115"/>
      <c r="F105" s="115"/>
      <c r="G105" s="115"/>
      <c r="H105" s="115"/>
      <c r="I105" s="116"/>
      <c r="J105" s="132" t="s">
        <v>98</v>
      </c>
      <c r="K105" s="132"/>
      <c r="L105" s="132"/>
      <c r="M105" s="132"/>
      <c r="N105" s="132"/>
      <c r="O105" s="131" t="s">
        <v>113</v>
      </c>
      <c r="P105" s="115"/>
      <c r="Q105" s="115"/>
      <c r="R105" s="115"/>
      <c r="S105" s="115"/>
      <c r="T105" s="115"/>
      <c r="U105" s="115"/>
      <c r="V105" s="115"/>
      <c r="W105" s="115"/>
      <c r="X105" s="116"/>
      <c r="Y105" s="109">
        <v>0</v>
      </c>
      <c r="Z105" s="109"/>
      <c r="AA105" s="109"/>
      <c r="AB105" s="109"/>
      <c r="AC105" s="109"/>
      <c r="AD105" s="109">
        <v>1</v>
      </c>
      <c r="AE105" s="109"/>
      <c r="AF105" s="109"/>
      <c r="AG105" s="109"/>
      <c r="AH105" s="109"/>
      <c r="AI105" s="109">
        <v>1</v>
      </c>
      <c r="AJ105" s="109"/>
      <c r="AK105" s="109"/>
      <c r="AL105" s="109"/>
      <c r="AM105" s="109"/>
      <c r="AN105" s="109">
        <v>0</v>
      </c>
      <c r="AO105" s="109"/>
      <c r="AP105" s="109"/>
      <c r="AQ105" s="109"/>
      <c r="AR105" s="109"/>
      <c r="AS105" s="109">
        <v>1</v>
      </c>
      <c r="AT105" s="109"/>
      <c r="AU105" s="109"/>
      <c r="AV105" s="109"/>
      <c r="AW105" s="109"/>
      <c r="AX105" s="109">
        <v>1</v>
      </c>
      <c r="AY105" s="109"/>
      <c r="AZ105" s="109"/>
      <c r="BA105" s="109"/>
      <c r="BB105" s="109"/>
      <c r="BC105" s="109">
        <f>AN105-Y105</f>
        <v>0</v>
      </c>
      <c r="BD105" s="109"/>
      <c r="BE105" s="109"/>
      <c r="BF105" s="109"/>
      <c r="BG105" s="109"/>
      <c r="BH105" s="109">
        <f>AS105-AD105</f>
        <v>0</v>
      </c>
      <c r="BI105" s="109"/>
      <c r="BJ105" s="109"/>
      <c r="BK105" s="109"/>
      <c r="BL105" s="109"/>
      <c r="BM105" s="109">
        <v>0</v>
      </c>
      <c r="BN105" s="109"/>
      <c r="BO105" s="109"/>
      <c r="BP105" s="109"/>
      <c r="BQ105" s="109"/>
      <c r="BR105" s="10"/>
      <c r="BS105" s="10"/>
      <c r="BT105" s="10"/>
      <c r="BU105" s="10"/>
      <c r="BV105" s="10"/>
      <c r="BW105" s="10"/>
      <c r="BX105" s="10"/>
      <c r="BY105" s="10"/>
      <c r="BZ105" s="8"/>
    </row>
    <row r="106" spans="1:78" s="121" customFormat="1" ht="15.75" x14ac:dyDescent="0.2">
      <c r="A106" s="123">
        <v>0</v>
      </c>
      <c r="B106" s="123"/>
      <c r="C106" s="130" t="s">
        <v>134</v>
      </c>
      <c r="D106" s="119"/>
      <c r="E106" s="119"/>
      <c r="F106" s="119"/>
      <c r="G106" s="119"/>
      <c r="H106" s="119"/>
      <c r="I106" s="120"/>
      <c r="J106" s="127" t="s">
        <v>96</v>
      </c>
      <c r="K106" s="127"/>
      <c r="L106" s="127"/>
      <c r="M106" s="127"/>
      <c r="N106" s="127"/>
      <c r="O106" s="130" t="s">
        <v>96</v>
      </c>
      <c r="P106" s="119"/>
      <c r="Q106" s="119"/>
      <c r="R106" s="119"/>
      <c r="S106" s="119"/>
      <c r="T106" s="119"/>
      <c r="U106" s="119"/>
      <c r="V106" s="119"/>
      <c r="W106" s="119"/>
      <c r="X106" s="12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  <c r="BI106" s="110"/>
      <c r="BJ106" s="110"/>
      <c r="BK106" s="110"/>
      <c r="BL106" s="110"/>
      <c r="BM106" s="110"/>
      <c r="BN106" s="110"/>
      <c r="BO106" s="110"/>
      <c r="BP106" s="110"/>
      <c r="BQ106" s="110"/>
      <c r="BR106" s="128"/>
      <c r="BS106" s="128"/>
      <c r="BT106" s="128"/>
      <c r="BU106" s="128"/>
      <c r="BV106" s="128"/>
      <c r="BW106" s="128"/>
      <c r="BX106" s="128"/>
      <c r="BY106" s="128"/>
      <c r="BZ106" s="129"/>
    </row>
    <row r="107" spans="1:78" ht="25.5" customHeight="1" x14ac:dyDescent="0.2">
      <c r="A107" s="93">
        <v>0</v>
      </c>
      <c r="B107" s="93"/>
      <c r="C107" s="131" t="s">
        <v>135</v>
      </c>
      <c r="D107" s="115"/>
      <c r="E107" s="115"/>
      <c r="F107" s="115"/>
      <c r="G107" s="115"/>
      <c r="H107" s="115"/>
      <c r="I107" s="116"/>
      <c r="J107" s="132" t="s">
        <v>124</v>
      </c>
      <c r="K107" s="132"/>
      <c r="L107" s="132"/>
      <c r="M107" s="132"/>
      <c r="N107" s="132"/>
      <c r="O107" s="131" t="s">
        <v>136</v>
      </c>
      <c r="P107" s="115"/>
      <c r="Q107" s="115"/>
      <c r="R107" s="115"/>
      <c r="S107" s="115"/>
      <c r="T107" s="115"/>
      <c r="U107" s="115"/>
      <c r="V107" s="115"/>
      <c r="W107" s="115"/>
      <c r="X107" s="116"/>
      <c r="Y107" s="109">
        <v>6.7</v>
      </c>
      <c r="Z107" s="109"/>
      <c r="AA107" s="109"/>
      <c r="AB107" s="109"/>
      <c r="AC107" s="109"/>
      <c r="AD107" s="109">
        <v>8.5</v>
      </c>
      <c r="AE107" s="109"/>
      <c r="AF107" s="109"/>
      <c r="AG107" s="109"/>
      <c r="AH107" s="109"/>
      <c r="AI107" s="109">
        <v>15.2</v>
      </c>
      <c r="AJ107" s="109"/>
      <c r="AK107" s="109"/>
      <c r="AL107" s="109"/>
      <c r="AM107" s="109"/>
      <c r="AN107" s="109">
        <v>6.7</v>
      </c>
      <c r="AO107" s="109"/>
      <c r="AP107" s="109"/>
      <c r="AQ107" s="109"/>
      <c r="AR107" s="109"/>
      <c r="AS107" s="109">
        <v>7.1</v>
      </c>
      <c r="AT107" s="109"/>
      <c r="AU107" s="109"/>
      <c r="AV107" s="109"/>
      <c r="AW107" s="109"/>
      <c r="AX107" s="109">
        <v>13.8</v>
      </c>
      <c r="AY107" s="109"/>
      <c r="AZ107" s="109"/>
      <c r="BA107" s="109"/>
      <c r="BB107" s="109"/>
      <c r="BC107" s="109">
        <f>AN107-Y107</f>
        <v>0</v>
      </c>
      <c r="BD107" s="109"/>
      <c r="BE107" s="109"/>
      <c r="BF107" s="109"/>
      <c r="BG107" s="109"/>
      <c r="BH107" s="109">
        <f>AS107-AD107</f>
        <v>-1.4000000000000004</v>
      </c>
      <c r="BI107" s="109"/>
      <c r="BJ107" s="109"/>
      <c r="BK107" s="109"/>
      <c r="BL107" s="109"/>
      <c r="BM107" s="109">
        <v>-1.3999999999999986</v>
      </c>
      <c r="BN107" s="109"/>
      <c r="BO107" s="109"/>
      <c r="BP107" s="109"/>
      <c r="BQ107" s="109"/>
      <c r="BR107" s="10"/>
      <c r="BS107" s="10"/>
      <c r="BT107" s="10"/>
      <c r="BU107" s="10"/>
      <c r="BV107" s="10"/>
      <c r="BW107" s="10"/>
      <c r="BX107" s="10"/>
      <c r="BY107" s="10"/>
      <c r="BZ107" s="8"/>
    </row>
    <row r="108" spans="1:78" ht="63.75" customHeight="1" x14ac:dyDescent="0.2">
      <c r="A108" s="93">
        <v>0</v>
      </c>
      <c r="B108" s="93"/>
      <c r="C108" s="131" t="s">
        <v>137</v>
      </c>
      <c r="D108" s="115"/>
      <c r="E108" s="115"/>
      <c r="F108" s="115"/>
      <c r="G108" s="115"/>
      <c r="H108" s="115"/>
      <c r="I108" s="116"/>
      <c r="J108" s="132" t="s">
        <v>112</v>
      </c>
      <c r="K108" s="132"/>
      <c r="L108" s="132"/>
      <c r="M108" s="132"/>
      <c r="N108" s="132"/>
      <c r="O108" s="131" t="s">
        <v>136</v>
      </c>
      <c r="P108" s="115"/>
      <c r="Q108" s="115"/>
      <c r="R108" s="115"/>
      <c r="S108" s="115"/>
      <c r="T108" s="115"/>
      <c r="U108" s="115"/>
      <c r="V108" s="115"/>
      <c r="W108" s="115"/>
      <c r="X108" s="116"/>
      <c r="Y108" s="109">
        <v>31148</v>
      </c>
      <c r="Z108" s="109"/>
      <c r="AA108" s="109"/>
      <c r="AB108" s="109"/>
      <c r="AC108" s="109"/>
      <c r="AD108" s="109">
        <v>0</v>
      </c>
      <c r="AE108" s="109"/>
      <c r="AF108" s="109"/>
      <c r="AG108" s="109"/>
      <c r="AH108" s="109"/>
      <c r="AI108" s="109">
        <v>31148</v>
      </c>
      <c r="AJ108" s="109"/>
      <c r="AK108" s="109"/>
      <c r="AL108" s="109"/>
      <c r="AM108" s="109"/>
      <c r="AN108" s="109">
        <v>31085</v>
      </c>
      <c r="AO108" s="109"/>
      <c r="AP108" s="109"/>
      <c r="AQ108" s="109"/>
      <c r="AR108" s="109"/>
      <c r="AS108" s="109">
        <v>0</v>
      </c>
      <c r="AT108" s="109"/>
      <c r="AU108" s="109"/>
      <c r="AV108" s="109"/>
      <c r="AW108" s="109"/>
      <c r="AX108" s="109">
        <v>31085</v>
      </c>
      <c r="AY108" s="109"/>
      <c r="AZ108" s="109"/>
      <c r="BA108" s="109"/>
      <c r="BB108" s="109"/>
      <c r="BC108" s="109">
        <f>AN108-Y108</f>
        <v>-63</v>
      </c>
      <c r="BD108" s="109"/>
      <c r="BE108" s="109"/>
      <c r="BF108" s="109"/>
      <c r="BG108" s="109"/>
      <c r="BH108" s="109">
        <f>AS108-AD108</f>
        <v>0</v>
      </c>
      <c r="BI108" s="109"/>
      <c r="BJ108" s="109"/>
      <c r="BK108" s="109"/>
      <c r="BL108" s="109"/>
      <c r="BM108" s="109">
        <v>-63</v>
      </c>
      <c r="BN108" s="109"/>
      <c r="BO108" s="109"/>
      <c r="BP108" s="109"/>
      <c r="BQ108" s="109"/>
      <c r="BR108" s="10"/>
      <c r="BS108" s="10"/>
      <c r="BT108" s="10"/>
      <c r="BU108" s="10"/>
      <c r="BV108" s="10"/>
      <c r="BW108" s="10"/>
      <c r="BX108" s="10"/>
      <c r="BY108" s="10"/>
      <c r="BZ108" s="8"/>
    </row>
    <row r="109" spans="1:78" ht="38.25" customHeight="1" x14ac:dyDescent="0.2">
      <c r="A109" s="93">
        <v>0</v>
      </c>
      <c r="B109" s="93"/>
      <c r="C109" s="131" t="s">
        <v>138</v>
      </c>
      <c r="D109" s="115"/>
      <c r="E109" s="115"/>
      <c r="F109" s="115"/>
      <c r="G109" s="115"/>
      <c r="H109" s="115"/>
      <c r="I109" s="116"/>
      <c r="J109" s="132" t="s">
        <v>112</v>
      </c>
      <c r="K109" s="132"/>
      <c r="L109" s="132"/>
      <c r="M109" s="132"/>
      <c r="N109" s="132"/>
      <c r="O109" s="131" t="s">
        <v>136</v>
      </c>
      <c r="P109" s="115"/>
      <c r="Q109" s="115"/>
      <c r="R109" s="115"/>
      <c r="S109" s="115"/>
      <c r="T109" s="115"/>
      <c r="U109" s="115"/>
      <c r="V109" s="115"/>
      <c r="W109" s="115"/>
      <c r="X109" s="116"/>
      <c r="Y109" s="109">
        <v>0</v>
      </c>
      <c r="Z109" s="109"/>
      <c r="AA109" s="109"/>
      <c r="AB109" s="109"/>
      <c r="AC109" s="109"/>
      <c r="AD109" s="109">
        <v>1625</v>
      </c>
      <c r="AE109" s="109"/>
      <c r="AF109" s="109"/>
      <c r="AG109" s="109"/>
      <c r="AH109" s="109"/>
      <c r="AI109" s="109">
        <v>1625</v>
      </c>
      <c r="AJ109" s="109"/>
      <c r="AK109" s="109"/>
      <c r="AL109" s="109"/>
      <c r="AM109" s="109"/>
      <c r="AN109" s="109">
        <v>0</v>
      </c>
      <c r="AO109" s="109"/>
      <c r="AP109" s="109"/>
      <c r="AQ109" s="109"/>
      <c r="AR109" s="109"/>
      <c r="AS109" s="109">
        <v>1652</v>
      </c>
      <c r="AT109" s="109"/>
      <c r="AU109" s="109"/>
      <c r="AV109" s="109"/>
      <c r="AW109" s="109"/>
      <c r="AX109" s="109">
        <v>1652</v>
      </c>
      <c r="AY109" s="109"/>
      <c r="AZ109" s="109"/>
      <c r="BA109" s="109"/>
      <c r="BB109" s="109"/>
      <c r="BC109" s="109">
        <f>AN109-Y109</f>
        <v>0</v>
      </c>
      <c r="BD109" s="109"/>
      <c r="BE109" s="109"/>
      <c r="BF109" s="109"/>
      <c r="BG109" s="109"/>
      <c r="BH109" s="109">
        <f>AS109-AD109</f>
        <v>27</v>
      </c>
      <c r="BI109" s="109"/>
      <c r="BJ109" s="109"/>
      <c r="BK109" s="109"/>
      <c r="BL109" s="109"/>
      <c r="BM109" s="109">
        <v>27</v>
      </c>
      <c r="BN109" s="109"/>
      <c r="BO109" s="109"/>
      <c r="BP109" s="109"/>
      <c r="BQ109" s="109"/>
      <c r="BR109" s="10"/>
      <c r="BS109" s="10"/>
      <c r="BT109" s="10"/>
      <c r="BU109" s="10"/>
      <c r="BV109" s="10"/>
      <c r="BW109" s="10"/>
      <c r="BX109" s="10"/>
      <c r="BY109" s="10"/>
      <c r="BZ109" s="8"/>
    </row>
    <row r="110" spans="1:78" ht="25.5" customHeight="1" x14ac:dyDescent="0.2">
      <c r="A110" s="93">
        <v>0</v>
      </c>
      <c r="B110" s="93"/>
      <c r="C110" s="131" t="s">
        <v>139</v>
      </c>
      <c r="D110" s="115"/>
      <c r="E110" s="115"/>
      <c r="F110" s="115"/>
      <c r="G110" s="115"/>
      <c r="H110" s="115"/>
      <c r="I110" s="116"/>
      <c r="J110" s="132" t="s">
        <v>112</v>
      </c>
      <c r="K110" s="132"/>
      <c r="L110" s="132"/>
      <c r="M110" s="132"/>
      <c r="N110" s="132"/>
      <c r="O110" s="131" t="s">
        <v>136</v>
      </c>
      <c r="P110" s="115"/>
      <c r="Q110" s="115"/>
      <c r="R110" s="115"/>
      <c r="S110" s="115"/>
      <c r="T110" s="115"/>
      <c r="U110" s="115"/>
      <c r="V110" s="115"/>
      <c r="W110" s="115"/>
      <c r="X110" s="116"/>
      <c r="Y110" s="109">
        <v>0</v>
      </c>
      <c r="Z110" s="109"/>
      <c r="AA110" s="109"/>
      <c r="AB110" s="109"/>
      <c r="AC110" s="109"/>
      <c r="AD110" s="109">
        <v>972.1</v>
      </c>
      <c r="AE110" s="109"/>
      <c r="AF110" s="109"/>
      <c r="AG110" s="109"/>
      <c r="AH110" s="109"/>
      <c r="AI110" s="109">
        <v>972.1</v>
      </c>
      <c r="AJ110" s="109"/>
      <c r="AK110" s="109"/>
      <c r="AL110" s="109"/>
      <c r="AM110" s="109"/>
      <c r="AN110" s="109">
        <v>0</v>
      </c>
      <c r="AO110" s="109"/>
      <c r="AP110" s="109"/>
      <c r="AQ110" s="109"/>
      <c r="AR110" s="109"/>
      <c r="AS110" s="109">
        <v>969.2</v>
      </c>
      <c r="AT110" s="109"/>
      <c r="AU110" s="109"/>
      <c r="AV110" s="109"/>
      <c r="AW110" s="109"/>
      <c r="AX110" s="109">
        <v>969.2</v>
      </c>
      <c r="AY110" s="109"/>
      <c r="AZ110" s="109"/>
      <c r="BA110" s="109"/>
      <c r="BB110" s="109"/>
      <c r="BC110" s="109">
        <f>AN110-Y110</f>
        <v>0</v>
      </c>
      <c r="BD110" s="109"/>
      <c r="BE110" s="109"/>
      <c r="BF110" s="109"/>
      <c r="BG110" s="109"/>
      <c r="BH110" s="109">
        <f>AS110-AD110</f>
        <v>-2.8999999999999773</v>
      </c>
      <c r="BI110" s="109"/>
      <c r="BJ110" s="109"/>
      <c r="BK110" s="109"/>
      <c r="BL110" s="109"/>
      <c r="BM110" s="109">
        <v>-2.8999999999999773</v>
      </c>
      <c r="BN110" s="109"/>
      <c r="BO110" s="109"/>
      <c r="BP110" s="109"/>
      <c r="BQ110" s="109"/>
      <c r="BR110" s="10"/>
      <c r="BS110" s="10"/>
      <c r="BT110" s="10"/>
      <c r="BU110" s="10"/>
      <c r="BV110" s="10"/>
      <c r="BW110" s="10"/>
      <c r="BX110" s="10"/>
      <c r="BY110" s="10"/>
      <c r="BZ110" s="8"/>
    </row>
    <row r="111" spans="1:78" ht="25.5" customHeight="1" x14ac:dyDescent="0.2">
      <c r="A111" s="93">
        <v>0</v>
      </c>
      <c r="B111" s="93"/>
      <c r="C111" s="131" t="s">
        <v>140</v>
      </c>
      <c r="D111" s="115"/>
      <c r="E111" s="115"/>
      <c r="F111" s="115"/>
      <c r="G111" s="115"/>
      <c r="H111" s="115"/>
      <c r="I111" s="116"/>
      <c r="J111" s="132" t="s">
        <v>112</v>
      </c>
      <c r="K111" s="132"/>
      <c r="L111" s="132"/>
      <c r="M111" s="132"/>
      <c r="N111" s="132"/>
      <c r="O111" s="131" t="s">
        <v>136</v>
      </c>
      <c r="P111" s="115"/>
      <c r="Q111" s="115"/>
      <c r="R111" s="115"/>
      <c r="S111" s="115"/>
      <c r="T111" s="115"/>
      <c r="U111" s="115"/>
      <c r="V111" s="115"/>
      <c r="W111" s="115"/>
      <c r="X111" s="116"/>
      <c r="Y111" s="109">
        <v>199529</v>
      </c>
      <c r="Z111" s="109"/>
      <c r="AA111" s="109"/>
      <c r="AB111" s="109"/>
      <c r="AC111" s="109"/>
      <c r="AD111" s="109">
        <v>0</v>
      </c>
      <c r="AE111" s="109"/>
      <c r="AF111" s="109"/>
      <c r="AG111" s="109"/>
      <c r="AH111" s="109"/>
      <c r="AI111" s="109">
        <v>199529</v>
      </c>
      <c r="AJ111" s="109"/>
      <c r="AK111" s="109"/>
      <c r="AL111" s="109"/>
      <c r="AM111" s="109"/>
      <c r="AN111" s="109">
        <v>199543.7</v>
      </c>
      <c r="AO111" s="109"/>
      <c r="AP111" s="109"/>
      <c r="AQ111" s="109"/>
      <c r="AR111" s="109"/>
      <c r="AS111" s="109">
        <v>0</v>
      </c>
      <c r="AT111" s="109"/>
      <c r="AU111" s="109"/>
      <c r="AV111" s="109"/>
      <c r="AW111" s="109"/>
      <c r="AX111" s="109">
        <v>199543.7</v>
      </c>
      <c r="AY111" s="109"/>
      <c r="AZ111" s="109"/>
      <c r="BA111" s="109"/>
      <c r="BB111" s="109"/>
      <c r="BC111" s="109">
        <f>AN111-Y111</f>
        <v>14.700000000011642</v>
      </c>
      <c r="BD111" s="109"/>
      <c r="BE111" s="109"/>
      <c r="BF111" s="109"/>
      <c r="BG111" s="109"/>
      <c r="BH111" s="109">
        <f>AS111-AD111</f>
        <v>0</v>
      </c>
      <c r="BI111" s="109"/>
      <c r="BJ111" s="109"/>
      <c r="BK111" s="109"/>
      <c r="BL111" s="109"/>
      <c r="BM111" s="109">
        <v>14.700000000011642</v>
      </c>
      <c r="BN111" s="109"/>
      <c r="BO111" s="109"/>
      <c r="BP111" s="109"/>
      <c r="BQ111" s="109"/>
      <c r="BR111" s="10"/>
      <c r="BS111" s="10"/>
      <c r="BT111" s="10"/>
      <c r="BU111" s="10"/>
      <c r="BV111" s="10"/>
      <c r="BW111" s="10"/>
      <c r="BX111" s="10"/>
      <c r="BY111" s="10"/>
      <c r="BZ111" s="8"/>
    </row>
    <row r="112" spans="1:78" ht="25.5" customHeight="1" x14ac:dyDescent="0.2">
      <c r="A112" s="93">
        <v>0</v>
      </c>
      <c r="B112" s="93"/>
      <c r="C112" s="131" t="s">
        <v>141</v>
      </c>
      <c r="D112" s="115"/>
      <c r="E112" s="115"/>
      <c r="F112" s="115"/>
      <c r="G112" s="115"/>
      <c r="H112" s="115"/>
      <c r="I112" s="116"/>
      <c r="J112" s="132" t="s">
        <v>112</v>
      </c>
      <c r="K112" s="132"/>
      <c r="L112" s="132"/>
      <c r="M112" s="132"/>
      <c r="N112" s="132"/>
      <c r="O112" s="131" t="s">
        <v>136</v>
      </c>
      <c r="P112" s="115"/>
      <c r="Q112" s="115"/>
      <c r="R112" s="115"/>
      <c r="S112" s="115"/>
      <c r="T112" s="115"/>
      <c r="U112" s="115"/>
      <c r="V112" s="115"/>
      <c r="W112" s="115"/>
      <c r="X112" s="116"/>
      <c r="Y112" s="109">
        <v>8946</v>
      </c>
      <c r="Z112" s="109"/>
      <c r="AA112" s="109"/>
      <c r="AB112" s="109"/>
      <c r="AC112" s="109"/>
      <c r="AD112" s="109">
        <v>24200</v>
      </c>
      <c r="AE112" s="109"/>
      <c r="AF112" s="109"/>
      <c r="AG112" s="109"/>
      <c r="AH112" s="109"/>
      <c r="AI112" s="109">
        <v>33146</v>
      </c>
      <c r="AJ112" s="109"/>
      <c r="AK112" s="109"/>
      <c r="AL112" s="109"/>
      <c r="AM112" s="109"/>
      <c r="AN112" s="109">
        <v>8946</v>
      </c>
      <c r="AO112" s="109"/>
      <c r="AP112" s="109"/>
      <c r="AQ112" s="109"/>
      <c r="AR112" s="109"/>
      <c r="AS112" s="109">
        <v>24200</v>
      </c>
      <c r="AT112" s="109"/>
      <c r="AU112" s="109"/>
      <c r="AV112" s="109"/>
      <c r="AW112" s="109"/>
      <c r="AX112" s="109">
        <v>33146</v>
      </c>
      <c r="AY112" s="109"/>
      <c r="AZ112" s="109"/>
      <c r="BA112" s="109"/>
      <c r="BB112" s="109"/>
      <c r="BC112" s="109">
        <f>AN112-Y112</f>
        <v>0</v>
      </c>
      <c r="BD112" s="109"/>
      <c r="BE112" s="109"/>
      <c r="BF112" s="109"/>
      <c r="BG112" s="109"/>
      <c r="BH112" s="109">
        <f>AS112-AD112</f>
        <v>0</v>
      </c>
      <c r="BI112" s="109"/>
      <c r="BJ112" s="109"/>
      <c r="BK112" s="109"/>
      <c r="BL112" s="109"/>
      <c r="BM112" s="109">
        <v>0</v>
      </c>
      <c r="BN112" s="109"/>
      <c r="BO112" s="109"/>
      <c r="BP112" s="109"/>
      <c r="BQ112" s="109"/>
      <c r="BR112" s="10"/>
      <c r="BS112" s="10"/>
      <c r="BT112" s="10"/>
      <c r="BU112" s="10"/>
      <c r="BV112" s="10"/>
      <c r="BW112" s="10"/>
      <c r="BX112" s="10"/>
      <c r="BY112" s="10"/>
      <c r="BZ112" s="8"/>
    </row>
    <row r="113" spans="1:79" ht="38.25" customHeight="1" x14ac:dyDescent="0.2">
      <c r="A113" s="93">
        <v>0</v>
      </c>
      <c r="B113" s="93"/>
      <c r="C113" s="131" t="s">
        <v>142</v>
      </c>
      <c r="D113" s="115"/>
      <c r="E113" s="115"/>
      <c r="F113" s="115"/>
      <c r="G113" s="115"/>
      <c r="H113" s="115"/>
      <c r="I113" s="116"/>
      <c r="J113" s="132" t="s">
        <v>112</v>
      </c>
      <c r="K113" s="132"/>
      <c r="L113" s="132"/>
      <c r="M113" s="132"/>
      <c r="N113" s="132"/>
      <c r="O113" s="131" t="s">
        <v>136</v>
      </c>
      <c r="P113" s="115"/>
      <c r="Q113" s="115"/>
      <c r="R113" s="115"/>
      <c r="S113" s="115"/>
      <c r="T113" s="115"/>
      <c r="U113" s="115"/>
      <c r="V113" s="115"/>
      <c r="W113" s="115"/>
      <c r="X113" s="116"/>
      <c r="Y113" s="109">
        <v>561.79999999999995</v>
      </c>
      <c r="Z113" s="109"/>
      <c r="AA113" s="109"/>
      <c r="AB113" s="109"/>
      <c r="AC113" s="109"/>
      <c r="AD113" s="109">
        <v>0</v>
      </c>
      <c r="AE113" s="109"/>
      <c r="AF113" s="109"/>
      <c r="AG113" s="109"/>
      <c r="AH113" s="109"/>
      <c r="AI113" s="109">
        <v>561.79999999999995</v>
      </c>
      <c r="AJ113" s="109"/>
      <c r="AK113" s="109"/>
      <c r="AL113" s="109"/>
      <c r="AM113" s="109"/>
      <c r="AN113" s="109">
        <v>648</v>
      </c>
      <c r="AO113" s="109"/>
      <c r="AP113" s="109"/>
      <c r="AQ113" s="109"/>
      <c r="AR113" s="109"/>
      <c r="AS113" s="109">
        <v>0</v>
      </c>
      <c r="AT113" s="109"/>
      <c r="AU113" s="109"/>
      <c r="AV113" s="109"/>
      <c r="AW113" s="109"/>
      <c r="AX113" s="109">
        <v>648</v>
      </c>
      <c r="AY113" s="109"/>
      <c r="AZ113" s="109"/>
      <c r="BA113" s="109"/>
      <c r="BB113" s="109"/>
      <c r="BC113" s="109">
        <f>AN113-Y113</f>
        <v>86.200000000000045</v>
      </c>
      <c r="BD113" s="109"/>
      <c r="BE113" s="109"/>
      <c r="BF113" s="109"/>
      <c r="BG113" s="109"/>
      <c r="BH113" s="109">
        <f>AS113-AD113</f>
        <v>0</v>
      </c>
      <c r="BI113" s="109"/>
      <c r="BJ113" s="109"/>
      <c r="BK113" s="109"/>
      <c r="BL113" s="109"/>
      <c r="BM113" s="109">
        <v>86.200000000000045</v>
      </c>
      <c r="BN113" s="109"/>
      <c r="BO113" s="109"/>
      <c r="BP113" s="109"/>
      <c r="BQ113" s="109"/>
      <c r="BR113" s="10"/>
      <c r="BS113" s="10"/>
      <c r="BT113" s="10"/>
      <c r="BU113" s="10"/>
      <c r="BV113" s="10"/>
      <c r="BW113" s="10"/>
      <c r="BX113" s="10"/>
      <c r="BY113" s="10"/>
      <c r="BZ113" s="8"/>
    </row>
    <row r="114" spans="1:79" ht="38.25" customHeight="1" x14ac:dyDescent="0.2">
      <c r="A114" s="93">
        <v>0</v>
      </c>
      <c r="B114" s="93"/>
      <c r="C114" s="131" t="s">
        <v>143</v>
      </c>
      <c r="D114" s="115"/>
      <c r="E114" s="115"/>
      <c r="F114" s="115"/>
      <c r="G114" s="115"/>
      <c r="H114" s="115"/>
      <c r="I114" s="116"/>
      <c r="J114" s="132" t="s">
        <v>112</v>
      </c>
      <c r="K114" s="132"/>
      <c r="L114" s="132"/>
      <c r="M114" s="132"/>
      <c r="N114" s="132"/>
      <c r="O114" s="131" t="s">
        <v>136</v>
      </c>
      <c r="P114" s="115"/>
      <c r="Q114" s="115"/>
      <c r="R114" s="115"/>
      <c r="S114" s="115"/>
      <c r="T114" s="115"/>
      <c r="U114" s="115"/>
      <c r="V114" s="115"/>
      <c r="W114" s="115"/>
      <c r="X114" s="116"/>
      <c r="Y114" s="109">
        <v>0</v>
      </c>
      <c r="Z114" s="109"/>
      <c r="AA114" s="109"/>
      <c r="AB114" s="109"/>
      <c r="AC114" s="109"/>
      <c r="AD114" s="109">
        <v>190640</v>
      </c>
      <c r="AE114" s="109"/>
      <c r="AF114" s="109"/>
      <c r="AG114" s="109"/>
      <c r="AH114" s="109"/>
      <c r="AI114" s="109">
        <v>190640</v>
      </c>
      <c r="AJ114" s="109"/>
      <c r="AK114" s="109"/>
      <c r="AL114" s="109"/>
      <c r="AM114" s="109"/>
      <c r="AN114" s="109">
        <v>0</v>
      </c>
      <c r="AO114" s="109"/>
      <c r="AP114" s="109"/>
      <c r="AQ114" s="109"/>
      <c r="AR114" s="109"/>
      <c r="AS114" s="109">
        <v>188150</v>
      </c>
      <c r="AT114" s="109"/>
      <c r="AU114" s="109"/>
      <c r="AV114" s="109"/>
      <c r="AW114" s="109"/>
      <c r="AX114" s="109">
        <v>188150</v>
      </c>
      <c r="AY114" s="109"/>
      <c r="AZ114" s="109"/>
      <c r="BA114" s="109"/>
      <c r="BB114" s="109"/>
      <c r="BC114" s="109">
        <f>AN114-Y114</f>
        <v>0</v>
      </c>
      <c r="BD114" s="109"/>
      <c r="BE114" s="109"/>
      <c r="BF114" s="109"/>
      <c r="BG114" s="109"/>
      <c r="BH114" s="109">
        <f>AS114-AD114</f>
        <v>-2490</v>
      </c>
      <c r="BI114" s="109"/>
      <c r="BJ114" s="109"/>
      <c r="BK114" s="109"/>
      <c r="BL114" s="109"/>
      <c r="BM114" s="109">
        <v>-2490</v>
      </c>
      <c r="BN114" s="109"/>
      <c r="BO114" s="109"/>
      <c r="BP114" s="109"/>
      <c r="BQ114" s="109"/>
      <c r="BR114" s="10"/>
      <c r="BS114" s="10"/>
      <c r="BT114" s="10"/>
      <c r="BU114" s="10"/>
      <c r="BV114" s="10"/>
      <c r="BW114" s="10"/>
      <c r="BX114" s="10"/>
      <c r="BY114" s="10"/>
      <c r="BZ114" s="8"/>
    </row>
    <row r="115" spans="1:79" s="121" customFormat="1" ht="15.75" x14ac:dyDescent="0.2">
      <c r="A115" s="123">
        <v>0</v>
      </c>
      <c r="B115" s="123"/>
      <c r="C115" s="130" t="s">
        <v>144</v>
      </c>
      <c r="D115" s="119"/>
      <c r="E115" s="119"/>
      <c r="F115" s="119"/>
      <c r="G115" s="119"/>
      <c r="H115" s="119"/>
      <c r="I115" s="120"/>
      <c r="J115" s="127" t="s">
        <v>96</v>
      </c>
      <c r="K115" s="127"/>
      <c r="L115" s="127"/>
      <c r="M115" s="127"/>
      <c r="N115" s="127"/>
      <c r="O115" s="130" t="s">
        <v>96</v>
      </c>
      <c r="P115" s="119"/>
      <c r="Q115" s="119"/>
      <c r="R115" s="119"/>
      <c r="S115" s="119"/>
      <c r="T115" s="119"/>
      <c r="U115" s="119"/>
      <c r="V115" s="119"/>
      <c r="W115" s="119"/>
      <c r="X115" s="12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  <c r="BI115" s="110"/>
      <c r="BJ115" s="110"/>
      <c r="BK115" s="110"/>
      <c r="BL115" s="110"/>
      <c r="BM115" s="110"/>
      <c r="BN115" s="110"/>
      <c r="BO115" s="110"/>
      <c r="BP115" s="110"/>
      <c r="BQ115" s="110"/>
      <c r="BR115" s="128"/>
      <c r="BS115" s="128"/>
      <c r="BT115" s="128"/>
      <c r="BU115" s="128"/>
      <c r="BV115" s="128"/>
      <c r="BW115" s="128"/>
      <c r="BX115" s="128"/>
      <c r="BY115" s="128"/>
      <c r="BZ115" s="129"/>
    </row>
    <row r="116" spans="1:79" ht="114.75" customHeight="1" x14ac:dyDescent="0.2">
      <c r="A116" s="93">
        <v>0</v>
      </c>
      <c r="B116" s="93"/>
      <c r="C116" s="131" t="s">
        <v>145</v>
      </c>
      <c r="D116" s="115"/>
      <c r="E116" s="115"/>
      <c r="F116" s="115"/>
      <c r="G116" s="115"/>
      <c r="H116" s="115"/>
      <c r="I116" s="116"/>
      <c r="J116" s="132" t="s">
        <v>146</v>
      </c>
      <c r="K116" s="132"/>
      <c r="L116" s="132"/>
      <c r="M116" s="132"/>
      <c r="N116" s="132"/>
      <c r="O116" s="131" t="s">
        <v>136</v>
      </c>
      <c r="P116" s="115"/>
      <c r="Q116" s="115"/>
      <c r="R116" s="115"/>
      <c r="S116" s="115"/>
      <c r="T116" s="115"/>
      <c r="U116" s="115"/>
      <c r="V116" s="115"/>
      <c r="W116" s="115"/>
      <c r="X116" s="116"/>
      <c r="Y116" s="109">
        <v>0.4</v>
      </c>
      <c r="Z116" s="109"/>
      <c r="AA116" s="109"/>
      <c r="AB116" s="109"/>
      <c r="AC116" s="109"/>
      <c r="AD116" s="109">
        <v>0</v>
      </c>
      <c r="AE116" s="109"/>
      <c r="AF116" s="109"/>
      <c r="AG116" s="109"/>
      <c r="AH116" s="109"/>
      <c r="AI116" s="109">
        <v>0.4</v>
      </c>
      <c r="AJ116" s="109"/>
      <c r="AK116" s="109"/>
      <c r="AL116" s="109"/>
      <c r="AM116" s="109"/>
      <c r="AN116" s="109">
        <v>2.1</v>
      </c>
      <c r="AO116" s="109"/>
      <c r="AP116" s="109"/>
      <c r="AQ116" s="109"/>
      <c r="AR116" s="109"/>
      <c r="AS116" s="109">
        <v>0</v>
      </c>
      <c r="AT116" s="109"/>
      <c r="AU116" s="109"/>
      <c r="AV116" s="109"/>
      <c r="AW116" s="109"/>
      <c r="AX116" s="109">
        <v>2.1</v>
      </c>
      <c r="AY116" s="109"/>
      <c r="AZ116" s="109"/>
      <c r="BA116" s="109"/>
      <c r="BB116" s="109"/>
      <c r="BC116" s="109">
        <f>AN116-Y116</f>
        <v>1.7000000000000002</v>
      </c>
      <c r="BD116" s="109"/>
      <c r="BE116" s="109"/>
      <c r="BF116" s="109"/>
      <c r="BG116" s="109"/>
      <c r="BH116" s="109">
        <f>AS116-AD116</f>
        <v>0</v>
      </c>
      <c r="BI116" s="109"/>
      <c r="BJ116" s="109"/>
      <c r="BK116" s="109"/>
      <c r="BL116" s="109"/>
      <c r="BM116" s="109">
        <v>1.7000000000000002</v>
      </c>
      <c r="BN116" s="109"/>
      <c r="BO116" s="109"/>
      <c r="BP116" s="109"/>
      <c r="BQ116" s="109"/>
      <c r="BR116" s="10"/>
      <c r="BS116" s="10"/>
      <c r="BT116" s="10"/>
      <c r="BU116" s="10"/>
      <c r="BV116" s="10"/>
      <c r="BW116" s="10"/>
      <c r="BX116" s="10"/>
      <c r="BY116" s="10"/>
      <c r="BZ116" s="8"/>
    </row>
    <row r="117" spans="1:79" ht="89.25" customHeight="1" x14ac:dyDescent="0.2">
      <c r="A117" s="93">
        <v>0</v>
      </c>
      <c r="B117" s="93"/>
      <c r="C117" s="131" t="s">
        <v>147</v>
      </c>
      <c r="D117" s="115"/>
      <c r="E117" s="115"/>
      <c r="F117" s="115"/>
      <c r="G117" s="115"/>
      <c r="H117" s="115"/>
      <c r="I117" s="116"/>
      <c r="J117" s="132" t="s">
        <v>146</v>
      </c>
      <c r="K117" s="132"/>
      <c r="L117" s="132"/>
      <c r="M117" s="132"/>
      <c r="N117" s="132"/>
      <c r="O117" s="131" t="s">
        <v>136</v>
      </c>
      <c r="P117" s="115"/>
      <c r="Q117" s="115"/>
      <c r="R117" s="115"/>
      <c r="S117" s="115"/>
      <c r="T117" s="115"/>
      <c r="U117" s="115"/>
      <c r="V117" s="115"/>
      <c r="W117" s="115"/>
      <c r="X117" s="116"/>
      <c r="Y117" s="109">
        <v>5.3</v>
      </c>
      <c r="Z117" s="109"/>
      <c r="AA117" s="109"/>
      <c r="AB117" s="109"/>
      <c r="AC117" s="109"/>
      <c r="AD117" s="109">
        <v>0</v>
      </c>
      <c r="AE117" s="109"/>
      <c r="AF117" s="109"/>
      <c r="AG117" s="109"/>
      <c r="AH117" s="109"/>
      <c r="AI117" s="109">
        <v>5.3</v>
      </c>
      <c r="AJ117" s="109"/>
      <c r="AK117" s="109"/>
      <c r="AL117" s="109"/>
      <c r="AM117" s="109"/>
      <c r="AN117" s="109">
        <v>5.3</v>
      </c>
      <c r="AO117" s="109"/>
      <c r="AP117" s="109"/>
      <c r="AQ117" s="109"/>
      <c r="AR117" s="109"/>
      <c r="AS117" s="109">
        <v>0</v>
      </c>
      <c r="AT117" s="109"/>
      <c r="AU117" s="109"/>
      <c r="AV117" s="109"/>
      <c r="AW117" s="109"/>
      <c r="AX117" s="109">
        <v>5.3</v>
      </c>
      <c r="AY117" s="109"/>
      <c r="AZ117" s="109"/>
      <c r="BA117" s="109"/>
      <c r="BB117" s="109"/>
      <c r="BC117" s="109">
        <f>AN117-Y117</f>
        <v>0</v>
      </c>
      <c r="BD117" s="109"/>
      <c r="BE117" s="109"/>
      <c r="BF117" s="109"/>
      <c r="BG117" s="109"/>
      <c r="BH117" s="109">
        <f>AS117-AD117</f>
        <v>0</v>
      </c>
      <c r="BI117" s="109"/>
      <c r="BJ117" s="109"/>
      <c r="BK117" s="109"/>
      <c r="BL117" s="109"/>
      <c r="BM117" s="109">
        <v>0</v>
      </c>
      <c r="BN117" s="109"/>
      <c r="BO117" s="109"/>
      <c r="BP117" s="109"/>
      <c r="BQ117" s="109"/>
      <c r="BR117" s="10"/>
      <c r="BS117" s="10"/>
      <c r="BT117" s="10"/>
      <c r="BU117" s="10"/>
      <c r="BV117" s="10"/>
      <c r="BW117" s="10"/>
      <c r="BX117" s="10"/>
      <c r="BY117" s="10"/>
      <c r="BZ117" s="8"/>
    </row>
    <row r="118" spans="1:79" ht="38.25" customHeight="1" x14ac:dyDescent="0.2">
      <c r="A118" s="93">
        <v>0</v>
      </c>
      <c r="B118" s="93"/>
      <c r="C118" s="131" t="s">
        <v>148</v>
      </c>
      <c r="D118" s="115"/>
      <c r="E118" s="115"/>
      <c r="F118" s="115"/>
      <c r="G118" s="115"/>
      <c r="H118" s="115"/>
      <c r="I118" s="116"/>
      <c r="J118" s="132" t="s">
        <v>146</v>
      </c>
      <c r="K118" s="132"/>
      <c r="L118" s="132"/>
      <c r="M118" s="132"/>
      <c r="N118" s="132"/>
      <c r="O118" s="131" t="s">
        <v>149</v>
      </c>
      <c r="P118" s="115"/>
      <c r="Q118" s="115"/>
      <c r="R118" s="115"/>
      <c r="S118" s="115"/>
      <c r="T118" s="115"/>
      <c r="U118" s="115"/>
      <c r="V118" s="115"/>
      <c r="W118" s="115"/>
      <c r="X118" s="116"/>
      <c r="Y118" s="109">
        <v>0.61</v>
      </c>
      <c r="Z118" s="109"/>
      <c r="AA118" s="109"/>
      <c r="AB118" s="109"/>
      <c r="AC118" s="109"/>
      <c r="AD118" s="109">
        <v>0.5</v>
      </c>
      <c r="AE118" s="109"/>
      <c r="AF118" s="109"/>
      <c r="AG118" s="109"/>
      <c r="AH118" s="109"/>
      <c r="AI118" s="109">
        <v>1.1100000000000001</v>
      </c>
      <c r="AJ118" s="109"/>
      <c r="AK118" s="109"/>
      <c r="AL118" s="109"/>
      <c r="AM118" s="109"/>
      <c r="AN118" s="109">
        <v>0.61</v>
      </c>
      <c r="AO118" s="109"/>
      <c r="AP118" s="109"/>
      <c r="AQ118" s="109"/>
      <c r="AR118" s="109"/>
      <c r="AS118" s="109">
        <v>0.5</v>
      </c>
      <c r="AT118" s="109"/>
      <c r="AU118" s="109"/>
      <c r="AV118" s="109"/>
      <c r="AW118" s="109"/>
      <c r="AX118" s="109">
        <v>1.1100000000000001</v>
      </c>
      <c r="AY118" s="109"/>
      <c r="AZ118" s="109"/>
      <c r="BA118" s="109"/>
      <c r="BB118" s="109"/>
      <c r="BC118" s="109">
        <f>AN118-Y118</f>
        <v>0</v>
      </c>
      <c r="BD118" s="109"/>
      <c r="BE118" s="109"/>
      <c r="BF118" s="109"/>
      <c r="BG118" s="109"/>
      <c r="BH118" s="109">
        <f>AS118-AD118</f>
        <v>0</v>
      </c>
      <c r="BI118" s="109"/>
      <c r="BJ118" s="109"/>
      <c r="BK118" s="109"/>
      <c r="BL118" s="109"/>
      <c r="BM118" s="109">
        <v>0</v>
      </c>
      <c r="BN118" s="109"/>
      <c r="BO118" s="109"/>
      <c r="BP118" s="109"/>
      <c r="BQ118" s="109"/>
      <c r="BR118" s="10"/>
      <c r="BS118" s="10"/>
      <c r="BT118" s="10"/>
      <c r="BU118" s="10"/>
      <c r="BV118" s="10"/>
      <c r="BW118" s="10"/>
      <c r="BX118" s="10"/>
      <c r="BY118" s="10"/>
      <c r="BZ118" s="8"/>
    </row>
    <row r="119" spans="1:79" ht="25.5" customHeight="1" x14ac:dyDescent="0.2">
      <c r="A119" s="93">
        <v>0</v>
      </c>
      <c r="B119" s="93"/>
      <c r="C119" s="131" t="s">
        <v>150</v>
      </c>
      <c r="D119" s="115"/>
      <c r="E119" s="115"/>
      <c r="F119" s="115"/>
      <c r="G119" s="115"/>
      <c r="H119" s="115"/>
      <c r="I119" s="116"/>
      <c r="J119" s="132" t="s">
        <v>146</v>
      </c>
      <c r="K119" s="132"/>
      <c r="L119" s="132"/>
      <c r="M119" s="132"/>
      <c r="N119" s="132"/>
      <c r="O119" s="131" t="s">
        <v>151</v>
      </c>
      <c r="P119" s="115"/>
      <c r="Q119" s="115"/>
      <c r="R119" s="115"/>
      <c r="S119" s="115"/>
      <c r="T119" s="115"/>
      <c r="U119" s="115"/>
      <c r="V119" s="115"/>
      <c r="W119" s="115"/>
      <c r="X119" s="116"/>
      <c r="Y119" s="109">
        <v>0</v>
      </c>
      <c r="Z119" s="109"/>
      <c r="AA119" s="109"/>
      <c r="AB119" s="109"/>
      <c r="AC119" s="109"/>
      <c r="AD119" s="109">
        <v>100</v>
      </c>
      <c r="AE119" s="109"/>
      <c r="AF119" s="109"/>
      <c r="AG119" s="109"/>
      <c r="AH119" s="109"/>
      <c r="AI119" s="109">
        <v>100</v>
      </c>
      <c r="AJ119" s="109"/>
      <c r="AK119" s="109"/>
      <c r="AL119" s="109"/>
      <c r="AM119" s="109"/>
      <c r="AN119" s="109">
        <v>0</v>
      </c>
      <c r="AO119" s="109"/>
      <c r="AP119" s="109"/>
      <c r="AQ119" s="109"/>
      <c r="AR119" s="109"/>
      <c r="AS119" s="109">
        <v>100</v>
      </c>
      <c r="AT119" s="109"/>
      <c r="AU119" s="109"/>
      <c r="AV119" s="109"/>
      <c r="AW119" s="109"/>
      <c r="AX119" s="109">
        <v>100</v>
      </c>
      <c r="AY119" s="109"/>
      <c r="AZ119" s="109"/>
      <c r="BA119" s="109"/>
      <c r="BB119" s="109"/>
      <c r="BC119" s="109">
        <f>AN119-Y119</f>
        <v>0</v>
      </c>
      <c r="BD119" s="109"/>
      <c r="BE119" s="109"/>
      <c r="BF119" s="109"/>
      <c r="BG119" s="109"/>
      <c r="BH119" s="109">
        <f>AS119-AD119</f>
        <v>0</v>
      </c>
      <c r="BI119" s="109"/>
      <c r="BJ119" s="109"/>
      <c r="BK119" s="109"/>
      <c r="BL119" s="109"/>
      <c r="BM119" s="109">
        <v>0</v>
      </c>
      <c r="BN119" s="109"/>
      <c r="BO119" s="109"/>
      <c r="BP119" s="109"/>
      <c r="BQ119" s="109"/>
      <c r="BR119" s="10"/>
      <c r="BS119" s="10"/>
      <c r="BT119" s="10"/>
      <c r="BU119" s="10"/>
      <c r="BV119" s="10"/>
      <c r="BW119" s="10"/>
      <c r="BX119" s="10"/>
      <c r="BY119" s="10"/>
      <c r="BZ119" s="8"/>
    </row>
    <row r="120" spans="1:79" ht="25.5" customHeight="1" x14ac:dyDescent="0.2">
      <c r="A120" s="93">
        <v>0</v>
      </c>
      <c r="B120" s="93"/>
      <c r="C120" s="131" t="s">
        <v>152</v>
      </c>
      <c r="D120" s="115"/>
      <c r="E120" s="115"/>
      <c r="F120" s="115"/>
      <c r="G120" s="115"/>
      <c r="H120" s="115"/>
      <c r="I120" s="116"/>
      <c r="J120" s="132" t="s">
        <v>146</v>
      </c>
      <c r="K120" s="132"/>
      <c r="L120" s="132"/>
      <c r="M120" s="132"/>
      <c r="N120" s="132"/>
      <c r="O120" s="131" t="s">
        <v>151</v>
      </c>
      <c r="P120" s="115"/>
      <c r="Q120" s="115"/>
      <c r="R120" s="115"/>
      <c r="S120" s="115"/>
      <c r="T120" s="115"/>
      <c r="U120" s="115"/>
      <c r="V120" s="115"/>
      <c r="W120" s="115"/>
      <c r="X120" s="116"/>
      <c r="Y120" s="109">
        <v>100</v>
      </c>
      <c r="Z120" s="109"/>
      <c r="AA120" s="109"/>
      <c r="AB120" s="109"/>
      <c r="AC120" s="109"/>
      <c r="AD120" s="109">
        <v>0</v>
      </c>
      <c r="AE120" s="109"/>
      <c r="AF120" s="109"/>
      <c r="AG120" s="109"/>
      <c r="AH120" s="109"/>
      <c r="AI120" s="109">
        <v>100</v>
      </c>
      <c r="AJ120" s="109"/>
      <c r="AK120" s="109"/>
      <c r="AL120" s="109"/>
      <c r="AM120" s="109"/>
      <c r="AN120" s="109">
        <v>100</v>
      </c>
      <c r="AO120" s="109"/>
      <c r="AP120" s="109"/>
      <c r="AQ120" s="109"/>
      <c r="AR120" s="109"/>
      <c r="AS120" s="109">
        <v>0</v>
      </c>
      <c r="AT120" s="109"/>
      <c r="AU120" s="109"/>
      <c r="AV120" s="109"/>
      <c r="AW120" s="109"/>
      <c r="AX120" s="109">
        <v>100</v>
      </c>
      <c r="AY120" s="109"/>
      <c r="AZ120" s="109"/>
      <c r="BA120" s="109"/>
      <c r="BB120" s="109"/>
      <c r="BC120" s="109">
        <f>AN120-Y120</f>
        <v>0</v>
      </c>
      <c r="BD120" s="109"/>
      <c r="BE120" s="109"/>
      <c r="BF120" s="109"/>
      <c r="BG120" s="109"/>
      <c r="BH120" s="109">
        <f>AS120-AD120</f>
        <v>0</v>
      </c>
      <c r="BI120" s="109"/>
      <c r="BJ120" s="109"/>
      <c r="BK120" s="109"/>
      <c r="BL120" s="109"/>
      <c r="BM120" s="109">
        <v>0</v>
      </c>
      <c r="BN120" s="109"/>
      <c r="BO120" s="109"/>
      <c r="BP120" s="109"/>
      <c r="BQ120" s="109"/>
      <c r="BR120" s="10"/>
      <c r="BS120" s="10"/>
      <c r="BT120" s="10"/>
      <c r="BU120" s="10"/>
      <c r="BV120" s="10"/>
      <c r="BW120" s="10"/>
      <c r="BX120" s="10"/>
      <c r="BY120" s="10"/>
      <c r="BZ120" s="8"/>
    </row>
    <row r="121" spans="1:79" ht="25.5" customHeight="1" x14ac:dyDescent="0.2">
      <c r="A121" s="93">
        <v>0</v>
      </c>
      <c r="B121" s="93"/>
      <c r="C121" s="131" t="s">
        <v>153</v>
      </c>
      <c r="D121" s="115"/>
      <c r="E121" s="115"/>
      <c r="F121" s="115"/>
      <c r="G121" s="115"/>
      <c r="H121" s="115"/>
      <c r="I121" s="116"/>
      <c r="J121" s="132" t="s">
        <v>146</v>
      </c>
      <c r="K121" s="132"/>
      <c r="L121" s="132"/>
      <c r="M121" s="132"/>
      <c r="N121" s="132"/>
      <c r="O121" s="131" t="s">
        <v>149</v>
      </c>
      <c r="P121" s="115"/>
      <c r="Q121" s="115"/>
      <c r="R121" s="115"/>
      <c r="S121" s="115"/>
      <c r="T121" s="115"/>
      <c r="U121" s="115"/>
      <c r="V121" s="115"/>
      <c r="W121" s="115"/>
      <c r="X121" s="116"/>
      <c r="Y121" s="109">
        <v>100</v>
      </c>
      <c r="Z121" s="109"/>
      <c r="AA121" s="109"/>
      <c r="AB121" s="109"/>
      <c r="AC121" s="109"/>
      <c r="AD121" s="109">
        <v>0</v>
      </c>
      <c r="AE121" s="109"/>
      <c r="AF121" s="109"/>
      <c r="AG121" s="109"/>
      <c r="AH121" s="109"/>
      <c r="AI121" s="109">
        <v>100</v>
      </c>
      <c r="AJ121" s="109"/>
      <c r="AK121" s="109"/>
      <c r="AL121" s="109"/>
      <c r="AM121" s="109"/>
      <c r="AN121" s="109">
        <v>100</v>
      </c>
      <c r="AO121" s="109"/>
      <c r="AP121" s="109"/>
      <c r="AQ121" s="109"/>
      <c r="AR121" s="109"/>
      <c r="AS121" s="109">
        <v>0</v>
      </c>
      <c r="AT121" s="109"/>
      <c r="AU121" s="109"/>
      <c r="AV121" s="109"/>
      <c r="AW121" s="109"/>
      <c r="AX121" s="109">
        <v>100</v>
      </c>
      <c r="AY121" s="109"/>
      <c r="AZ121" s="109"/>
      <c r="BA121" s="109"/>
      <c r="BB121" s="109"/>
      <c r="BC121" s="109">
        <f>AN121-Y121</f>
        <v>0</v>
      </c>
      <c r="BD121" s="109"/>
      <c r="BE121" s="109"/>
      <c r="BF121" s="109"/>
      <c r="BG121" s="109"/>
      <c r="BH121" s="109">
        <f>AS121-AD121</f>
        <v>0</v>
      </c>
      <c r="BI121" s="109"/>
      <c r="BJ121" s="109"/>
      <c r="BK121" s="109"/>
      <c r="BL121" s="109"/>
      <c r="BM121" s="109">
        <v>0</v>
      </c>
      <c r="BN121" s="109"/>
      <c r="BO121" s="109"/>
      <c r="BP121" s="109"/>
      <c r="BQ121" s="109"/>
      <c r="BR121" s="10"/>
      <c r="BS121" s="10"/>
      <c r="BT121" s="10"/>
      <c r="BU121" s="10"/>
      <c r="BV121" s="10"/>
      <c r="BW121" s="10"/>
      <c r="BX121" s="10"/>
      <c r="BY121" s="10"/>
      <c r="BZ121" s="8"/>
    </row>
    <row r="122" spans="1:79" ht="38.25" customHeight="1" x14ac:dyDescent="0.2">
      <c r="A122" s="93">
        <v>0</v>
      </c>
      <c r="B122" s="93"/>
      <c r="C122" s="131" t="s">
        <v>154</v>
      </c>
      <c r="D122" s="115"/>
      <c r="E122" s="115"/>
      <c r="F122" s="115"/>
      <c r="G122" s="115"/>
      <c r="H122" s="115"/>
      <c r="I122" s="116"/>
      <c r="J122" s="132" t="s">
        <v>146</v>
      </c>
      <c r="K122" s="132"/>
      <c r="L122" s="132"/>
      <c r="M122" s="132"/>
      <c r="N122" s="132"/>
      <c r="O122" s="131" t="s">
        <v>149</v>
      </c>
      <c r="P122" s="115"/>
      <c r="Q122" s="115"/>
      <c r="R122" s="115"/>
      <c r="S122" s="115"/>
      <c r="T122" s="115"/>
      <c r="U122" s="115"/>
      <c r="V122" s="115"/>
      <c r="W122" s="115"/>
      <c r="X122" s="116"/>
      <c r="Y122" s="109">
        <v>0</v>
      </c>
      <c r="Z122" s="109"/>
      <c r="AA122" s="109"/>
      <c r="AB122" s="109"/>
      <c r="AC122" s="109"/>
      <c r="AD122" s="109">
        <v>100</v>
      </c>
      <c r="AE122" s="109"/>
      <c r="AF122" s="109"/>
      <c r="AG122" s="109"/>
      <c r="AH122" s="109"/>
      <c r="AI122" s="109">
        <v>100</v>
      </c>
      <c r="AJ122" s="109"/>
      <c r="AK122" s="109"/>
      <c r="AL122" s="109"/>
      <c r="AM122" s="109"/>
      <c r="AN122" s="109">
        <v>0</v>
      </c>
      <c r="AO122" s="109"/>
      <c r="AP122" s="109"/>
      <c r="AQ122" s="109"/>
      <c r="AR122" s="109"/>
      <c r="AS122" s="109">
        <v>100</v>
      </c>
      <c r="AT122" s="109"/>
      <c r="AU122" s="109"/>
      <c r="AV122" s="109"/>
      <c r="AW122" s="109"/>
      <c r="AX122" s="109">
        <v>100</v>
      </c>
      <c r="AY122" s="109"/>
      <c r="AZ122" s="109"/>
      <c r="BA122" s="109"/>
      <c r="BB122" s="109"/>
      <c r="BC122" s="109">
        <f>AN122-Y122</f>
        <v>0</v>
      </c>
      <c r="BD122" s="109"/>
      <c r="BE122" s="109"/>
      <c r="BF122" s="109"/>
      <c r="BG122" s="109"/>
      <c r="BH122" s="109">
        <f>AS122-AD122</f>
        <v>0</v>
      </c>
      <c r="BI122" s="109"/>
      <c r="BJ122" s="109"/>
      <c r="BK122" s="109"/>
      <c r="BL122" s="109"/>
      <c r="BM122" s="109">
        <v>0</v>
      </c>
      <c r="BN122" s="109"/>
      <c r="BO122" s="109"/>
      <c r="BP122" s="109"/>
      <c r="BQ122" s="109"/>
      <c r="BR122" s="10"/>
      <c r="BS122" s="10"/>
      <c r="BT122" s="10"/>
      <c r="BU122" s="10"/>
      <c r="BV122" s="10"/>
      <c r="BW122" s="10"/>
      <c r="BX122" s="10"/>
      <c r="BY122" s="10"/>
      <c r="BZ122" s="8"/>
    </row>
    <row r="123" spans="1:79" ht="15.75" x14ac:dyDescent="0.2">
      <c r="A123" s="30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10"/>
      <c r="BS123" s="10"/>
      <c r="BT123" s="10"/>
      <c r="BU123" s="10"/>
      <c r="BV123" s="10"/>
      <c r="BW123" s="10"/>
      <c r="BX123" s="10"/>
      <c r="BY123" s="10"/>
      <c r="BZ123" s="8"/>
    </row>
    <row r="124" spans="1:79" ht="15.75" customHeight="1" x14ac:dyDescent="0.2">
      <c r="A124" s="40" t="s">
        <v>63</v>
      </c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</row>
    <row r="125" spans="1:79" ht="9" customHeight="1" x14ac:dyDescent="0.2">
      <c r="A125" s="30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10"/>
      <c r="BS125" s="10"/>
      <c r="BT125" s="10"/>
      <c r="BU125" s="10"/>
      <c r="BV125" s="10"/>
      <c r="BW125" s="10"/>
      <c r="BX125" s="10"/>
      <c r="BY125" s="10"/>
      <c r="BZ125" s="8"/>
    </row>
    <row r="126" spans="1:79" ht="45" customHeight="1" x14ac:dyDescent="0.2">
      <c r="A126" s="50" t="s">
        <v>3</v>
      </c>
      <c r="B126" s="52"/>
      <c r="C126" s="50" t="s">
        <v>6</v>
      </c>
      <c r="D126" s="51"/>
      <c r="E126" s="51"/>
      <c r="F126" s="51"/>
      <c r="G126" s="51"/>
      <c r="H126" s="51"/>
      <c r="I126" s="52"/>
      <c r="J126" s="50" t="s">
        <v>5</v>
      </c>
      <c r="K126" s="51"/>
      <c r="L126" s="51"/>
      <c r="M126" s="51"/>
      <c r="N126" s="52"/>
      <c r="O126" s="41" t="s">
        <v>64</v>
      </c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3"/>
      <c r="BR126" s="9"/>
      <c r="BS126" s="9"/>
      <c r="BT126" s="9"/>
      <c r="BU126" s="9"/>
      <c r="BV126" s="9"/>
      <c r="BW126" s="9"/>
      <c r="BX126" s="9"/>
      <c r="BY126" s="9"/>
      <c r="BZ126" s="8"/>
    </row>
    <row r="127" spans="1:79" s="37" customFormat="1" ht="15.95" customHeight="1" x14ac:dyDescent="0.2">
      <c r="A127" s="92">
        <v>1</v>
      </c>
      <c r="B127" s="92"/>
      <c r="C127" s="92">
        <v>2</v>
      </c>
      <c r="D127" s="92"/>
      <c r="E127" s="92"/>
      <c r="F127" s="92"/>
      <c r="G127" s="92"/>
      <c r="H127" s="92"/>
      <c r="I127" s="92"/>
      <c r="J127" s="92">
        <v>3</v>
      </c>
      <c r="K127" s="92"/>
      <c r="L127" s="92"/>
      <c r="M127" s="92"/>
      <c r="N127" s="92"/>
      <c r="O127" s="44">
        <v>4</v>
      </c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6"/>
      <c r="BR127" s="35"/>
      <c r="BS127" s="35"/>
      <c r="BT127" s="35"/>
      <c r="BU127" s="35"/>
      <c r="BV127" s="35"/>
      <c r="BW127" s="35"/>
      <c r="BX127" s="35"/>
      <c r="BY127" s="35"/>
      <c r="BZ127" s="36"/>
    </row>
    <row r="128" spans="1:79" s="37" customFormat="1" ht="12.75" hidden="1" customHeight="1" x14ac:dyDescent="0.2">
      <c r="A128" s="49" t="s">
        <v>36</v>
      </c>
      <c r="B128" s="49"/>
      <c r="C128" s="89" t="s">
        <v>14</v>
      </c>
      <c r="D128" s="90"/>
      <c r="E128" s="90"/>
      <c r="F128" s="90"/>
      <c r="G128" s="90"/>
      <c r="H128" s="90"/>
      <c r="I128" s="91"/>
      <c r="J128" s="49" t="s">
        <v>15</v>
      </c>
      <c r="K128" s="49"/>
      <c r="L128" s="49"/>
      <c r="M128" s="49"/>
      <c r="N128" s="49"/>
      <c r="O128" s="84" t="s">
        <v>72</v>
      </c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7"/>
      <c r="BR128" s="38"/>
      <c r="BS128" s="38"/>
      <c r="BT128" s="36"/>
      <c r="BU128" s="36"/>
      <c r="BV128" s="36"/>
      <c r="BW128" s="36"/>
      <c r="BX128" s="36"/>
      <c r="BY128" s="36"/>
      <c r="BZ128" s="36"/>
      <c r="CA128" s="37" t="s">
        <v>71</v>
      </c>
    </row>
    <row r="129" spans="1:79" s="139" customFormat="1" ht="15.75" x14ac:dyDescent="0.2">
      <c r="A129" s="77">
        <v>0</v>
      </c>
      <c r="B129" s="77"/>
      <c r="C129" s="77" t="s">
        <v>95</v>
      </c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133"/>
      <c r="P129" s="134"/>
      <c r="Q129" s="134"/>
      <c r="R129" s="134"/>
      <c r="S129" s="134"/>
      <c r="T129" s="134"/>
      <c r="U129" s="134"/>
      <c r="V129" s="134"/>
      <c r="W129" s="134"/>
      <c r="X129" s="134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5"/>
      <c r="AT129" s="135"/>
      <c r="AU129" s="135"/>
      <c r="AV129" s="135"/>
      <c r="AW129" s="135"/>
      <c r="AX129" s="135"/>
      <c r="AY129" s="135"/>
      <c r="AZ129" s="135"/>
      <c r="BA129" s="135"/>
      <c r="BB129" s="135"/>
      <c r="BC129" s="135"/>
      <c r="BD129" s="135"/>
      <c r="BE129" s="135"/>
      <c r="BF129" s="135"/>
      <c r="BG129" s="135"/>
      <c r="BH129" s="135"/>
      <c r="BI129" s="135"/>
      <c r="BJ129" s="135"/>
      <c r="BK129" s="135"/>
      <c r="BL129" s="135"/>
      <c r="BM129" s="135"/>
      <c r="BN129" s="135"/>
      <c r="BO129" s="135"/>
      <c r="BP129" s="135"/>
      <c r="BQ129" s="136"/>
      <c r="BR129" s="137"/>
      <c r="BS129" s="137"/>
      <c r="BT129" s="137"/>
      <c r="BU129" s="137"/>
      <c r="BV129" s="137"/>
      <c r="BW129" s="137"/>
      <c r="BX129" s="137"/>
      <c r="BY129" s="137"/>
      <c r="BZ129" s="138"/>
      <c r="CA129" s="139" t="s">
        <v>66</v>
      </c>
    </row>
    <row r="130" spans="1:79" s="139" customFormat="1" ht="15.75" x14ac:dyDescent="0.2">
      <c r="A130" s="77">
        <v>0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133"/>
      <c r="P130" s="134"/>
      <c r="Q130" s="134"/>
      <c r="R130" s="134"/>
      <c r="S130" s="134"/>
      <c r="T130" s="134"/>
      <c r="U130" s="134"/>
      <c r="V130" s="134"/>
      <c r="W130" s="134"/>
      <c r="X130" s="134"/>
      <c r="Y130" s="135"/>
      <c r="Z130" s="135"/>
      <c r="AA130" s="135"/>
      <c r="AB130" s="135"/>
      <c r="AC130" s="135"/>
      <c r="AD130" s="135"/>
      <c r="AE130" s="135"/>
      <c r="AF130" s="135"/>
      <c r="AG130" s="135"/>
      <c r="AH130" s="135"/>
      <c r="AI130" s="135"/>
      <c r="AJ130" s="135"/>
      <c r="AK130" s="135"/>
      <c r="AL130" s="135"/>
      <c r="AM130" s="135"/>
      <c r="AN130" s="135"/>
      <c r="AO130" s="135"/>
      <c r="AP130" s="135"/>
      <c r="AQ130" s="135"/>
      <c r="AR130" s="135"/>
      <c r="AS130" s="135"/>
      <c r="AT130" s="135"/>
      <c r="AU130" s="135"/>
      <c r="AV130" s="135"/>
      <c r="AW130" s="135"/>
      <c r="AX130" s="135"/>
      <c r="AY130" s="135"/>
      <c r="AZ130" s="135"/>
      <c r="BA130" s="135"/>
      <c r="BB130" s="135"/>
      <c r="BC130" s="135"/>
      <c r="BD130" s="135"/>
      <c r="BE130" s="135"/>
      <c r="BF130" s="135"/>
      <c r="BG130" s="135"/>
      <c r="BH130" s="135"/>
      <c r="BI130" s="135"/>
      <c r="BJ130" s="135"/>
      <c r="BK130" s="135"/>
      <c r="BL130" s="135"/>
      <c r="BM130" s="135"/>
      <c r="BN130" s="135"/>
      <c r="BO130" s="135"/>
      <c r="BP130" s="135"/>
      <c r="BQ130" s="136"/>
      <c r="BR130" s="137"/>
      <c r="BS130" s="137"/>
      <c r="BT130" s="137"/>
      <c r="BU130" s="137"/>
      <c r="BV130" s="137"/>
      <c r="BW130" s="137"/>
      <c r="BX130" s="137"/>
      <c r="BY130" s="137"/>
      <c r="BZ130" s="138"/>
    </row>
    <row r="131" spans="1:79" s="37" customFormat="1" ht="25.5" customHeight="1" x14ac:dyDescent="0.2">
      <c r="A131" s="49">
        <v>0</v>
      </c>
      <c r="B131" s="49"/>
      <c r="C131" s="84" t="s">
        <v>111</v>
      </c>
      <c r="D131" s="115"/>
      <c r="E131" s="115"/>
      <c r="F131" s="115"/>
      <c r="G131" s="115"/>
      <c r="H131" s="115"/>
      <c r="I131" s="116"/>
      <c r="J131" s="49" t="s">
        <v>112</v>
      </c>
      <c r="K131" s="49"/>
      <c r="L131" s="49"/>
      <c r="M131" s="49"/>
      <c r="N131" s="49"/>
      <c r="O131" s="47" t="s">
        <v>155</v>
      </c>
      <c r="P131" s="48"/>
      <c r="Q131" s="48"/>
      <c r="R131" s="48"/>
      <c r="S131" s="48"/>
      <c r="T131" s="48"/>
      <c r="U131" s="48"/>
      <c r="V131" s="48"/>
      <c r="W131" s="48"/>
      <c r="X131" s="48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  <c r="BH131" s="141"/>
      <c r="BI131" s="141"/>
      <c r="BJ131" s="141"/>
      <c r="BK131" s="141"/>
      <c r="BL131" s="141"/>
      <c r="BM131" s="141"/>
      <c r="BN131" s="141"/>
      <c r="BO131" s="141"/>
      <c r="BP131" s="141"/>
      <c r="BQ131" s="142"/>
      <c r="BR131" s="35"/>
      <c r="BS131" s="35"/>
      <c r="BT131" s="35"/>
      <c r="BU131" s="35"/>
      <c r="BV131" s="35"/>
      <c r="BW131" s="35"/>
      <c r="BX131" s="35"/>
      <c r="BY131" s="35"/>
      <c r="BZ131" s="36"/>
    </row>
    <row r="132" spans="1:79" s="37" customFormat="1" ht="15.75" customHeight="1" x14ac:dyDescent="0.2">
      <c r="A132" s="49">
        <v>0</v>
      </c>
      <c r="B132" s="49"/>
      <c r="C132" s="84" t="s">
        <v>116</v>
      </c>
      <c r="D132" s="115"/>
      <c r="E132" s="115"/>
      <c r="F132" s="115"/>
      <c r="G132" s="115"/>
      <c r="H132" s="115"/>
      <c r="I132" s="116"/>
      <c r="J132" s="49" t="s">
        <v>112</v>
      </c>
      <c r="K132" s="49"/>
      <c r="L132" s="49"/>
      <c r="M132" s="49"/>
      <c r="N132" s="49"/>
      <c r="O132" s="47" t="s">
        <v>156</v>
      </c>
      <c r="P132" s="48"/>
      <c r="Q132" s="48"/>
      <c r="R132" s="48"/>
      <c r="S132" s="48"/>
      <c r="T132" s="48"/>
      <c r="U132" s="48"/>
      <c r="V132" s="48"/>
      <c r="W132" s="48"/>
      <c r="X132" s="48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1"/>
      <c r="AZ132" s="141"/>
      <c r="BA132" s="141"/>
      <c r="BB132" s="141"/>
      <c r="BC132" s="141"/>
      <c r="BD132" s="141"/>
      <c r="BE132" s="141"/>
      <c r="BF132" s="141"/>
      <c r="BG132" s="141"/>
      <c r="BH132" s="141"/>
      <c r="BI132" s="141"/>
      <c r="BJ132" s="141"/>
      <c r="BK132" s="141"/>
      <c r="BL132" s="141"/>
      <c r="BM132" s="141"/>
      <c r="BN132" s="141"/>
      <c r="BO132" s="141"/>
      <c r="BP132" s="141"/>
      <c r="BQ132" s="142"/>
      <c r="BR132" s="35"/>
      <c r="BS132" s="35"/>
      <c r="BT132" s="35"/>
      <c r="BU132" s="35"/>
      <c r="BV132" s="35"/>
      <c r="BW132" s="35"/>
      <c r="BX132" s="35"/>
      <c r="BY132" s="35"/>
      <c r="BZ132" s="36"/>
    </row>
    <row r="133" spans="1:79" s="37" customFormat="1" ht="38.25" customHeight="1" x14ac:dyDescent="0.2">
      <c r="A133" s="49">
        <v>0</v>
      </c>
      <c r="B133" s="49"/>
      <c r="C133" s="84" t="s">
        <v>117</v>
      </c>
      <c r="D133" s="115"/>
      <c r="E133" s="115"/>
      <c r="F133" s="115"/>
      <c r="G133" s="115"/>
      <c r="H133" s="115"/>
      <c r="I133" s="116"/>
      <c r="J133" s="49" t="s">
        <v>112</v>
      </c>
      <c r="K133" s="49"/>
      <c r="L133" s="49"/>
      <c r="M133" s="49"/>
      <c r="N133" s="49"/>
      <c r="O133" s="47" t="s">
        <v>91</v>
      </c>
      <c r="P133" s="48"/>
      <c r="Q133" s="48"/>
      <c r="R133" s="48"/>
      <c r="S133" s="48"/>
      <c r="T133" s="48"/>
      <c r="U133" s="48"/>
      <c r="V133" s="48"/>
      <c r="W133" s="48"/>
      <c r="X133" s="48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141"/>
      <c r="BF133" s="141"/>
      <c r="BG133" s="141"/>
      <c r="BH133" s="141"/>
      <c r="BI133" s="141"/>
      <c r="BJ133" s="141"/>
      <c r="BK133" s="141"/>
      <c r="BL133" s="141"/>
      <c r="BM133" s="141"/>
      <c r="BN133" s="141"/>
      <c r="BO133" s="141"/>
      <c r="BP133" s="141"/>
      <c r="BQ133" s="142"/>
      <c r="BR133" s="35"/>
      <c r="BS133" s="35"/>
      <c r="BT133" s="35"/>
      <c r="BU133" s="35"/>
      <c r="BV133" s="35"/>
      <c r="BW133" s="35"/>
      <c r="BX133" s="35"/>
      <c r="BY133" s="35"/>
      <c r="BZ133" s="36"/>
    </row>
    <row r="134" spans="1:79" s="37" customFormat="1" ht="25.5" customHeight="1" x14ac:dyDescent="0.2">
      <c r="A134" s="49">
        <v>0</v>
      </c>
      <c r="B134" s="49"/>
      <c r="C134" s="84" t="s">
        <v>120</v>
      </c>
      <c r="D134" s="115"/>
      <c r="E134" s="115"/>
      <c r="F134" s="115"/>
      <c r="G134" s="115"/>
      <c r="H134" s="115"/>
      <c r="I134" s="116"/>
      <c r="J134" s="49" t="s">
        <v>112</v>
      </c>
      <c r="K134" s="49"/>
      <c r="L134" s="49"/>
      <c r="M134" s="49"/>
      <c r="N134" s="49"/>
      <c r="O134" s="47" t="s">
        <v>92</v>
      </c>
      <c r="P134" s="48"/>
      <c r="Q134" s="48"/>
      <c r="R134" s="48"/>
      <c r="S134" s="48"/>
      <c r="T134" s="48"/>
      <c r="U134" s="48"/>
      <c r="V134" s="48"/>
      <c r="W134" s="48"/>
      <c r="X134" s="48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  <c r="BH134" s="141"/>
      <c r="BI134" s="141"/>
      <c r="BJ134" s="141"/>
      <c r="BK134" s="141"/>
      <c r="BL134" s="141"/>
      <c r="BM134" s="141"/>
      <c r="BN134" s="141"/>
      <c r="BO134" s="141"/>
      <c r="BP134" s="141"/>
      <c r="BQ134" s="142"/>
      <c r="BR134" s="35"/>
      <c r="BS134" s="35"/>
      <c r="BT134" s="35"/>
      <c r="BU134" s="35"/>
      <c r="BV134" s="35"/>
      <c r="BW134" s="35"/>
      <c r="BX134" s="35"/>
      <c r="BY134" s="35"/>
      <c r="BZ134" s="36"/>
    </row>
    <row r="135" spans="1:79" s="37" customFormat="1" ht="51" customHeight="1" x14ac:dyDescent="0.2">
      <c r="A135" s="49">
        <v>0</v>
      </c>
      <c r="B135" s="49"/>
      <c r="C135" s="84" t="s">
        <v>121</v>
      </c>
      <c r="D135" s="115"/>
      <c r="E135" s="115"/>
      <c r="F135" s="115"/>
      <c r="G135" s="115"/>
      <c r="H135" s="115"/>
      <c r="I135" s="116"/>
      <c r="J135" s="49" t="s">
        <v>112</v>
      </c>
      <c r="K135" s="49"/>
      <c r="L135" s="49"/>
      <c r="M135" s="49"/>
      <c r="N135" s="49"/>
      <c r="O135" s="47" t="s">
        <v>93</v>
      </c>
      <c r="P135" s="48"/>
      <c r="Q135" s="48"/>
      <c r="R135" s="48"/>
      <c r="S135" s="48"/>
      <c r="T135" s="48"/>
      <c r="U135" s="48"/>
      <c r="V135" s="48"/>
      <c r="W135" s="48"/>
      <c r="X135" s="48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  <c r="BH135" s="141"/>
      <c r="BI135" s="141"/>
      <c r="BJ135" s="141"/>
      <c r="BK135" s="141"/>
      <c r="BL135" s="141"/>
      <c r="BM135" s="141"/>
      <c r="BN135" s="141"/>
      <c r="BO135" s="141"/>
      <c r="BP135" s="141"/>
      <c r="BQ135" s="142"/>
      <c r="BR135" s="35"/>
      <c r="BS135" s="35"/>
      <c r="BT135" s="35"/>
      <c r="BU135" s="35"/>
      <c r="BV135" s="35"/>
      <c r="BW135" s="35"/>
      <c r="BX135" s="35"/>
      <c r="BY135" s="35"/>
      <c r="BZ135" s="36"/>
    </row>
    <row r="136" spans="1:79" s="139" customFormat="1" ht="15.75" x14ac:dyDescent="0.2">
      <c r="A136" s="77">
        <v>0</v>
      </c>
      <c r="B136" s="77"/>
      <c r="C136" s="140" t="s">
        <v>122</v>
      </c>
      <c r="D136" s="119"/>
      <c r="E136" s="119"/>
      <c r="F136" s="119"/>
      <c r="G136" s="119"/>
      <c r="H136" s="119"/>
      <c r="I136" s="120"/>
      <c r="J136" s="77"/>
      <c r="K136" s="77"/>
      <c r="L136" s="77"/>
      <c r="M136" s="77"/>
      <c r="N136" s="77"/>
      <c r="O136" s="133"/>
      <c r="P136" s="134"/>
      <c r="Q136" s="134"/>
      <c r="R136" s="134"/>
      <c r="S136" s="134"/>
      <c r="T136" s="134"/>
      <c r="U136" s="134"/>
      <c r="V136" s="134"/>
      <c r="W136" s="134"/>
      <c r="X136" s="134"/>
      <c r="Y136" s="135"/>
      <c r="Z136" s="135"/>
      <c r="AA136" s="135"/>
      <c r="AB136" s="135"/>
      <c r="AC136" s="135"/>
      <c r="AD136" s="135"/>
      <c r="AE136" s="135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  <c r="BI136" s="135"/>
      <c r="BJ136" s="135"/>
      <c r="BK136" s="135"/>
      <c r="BL136" s="135"/>
      <c r="BM136" s="135"/>
      <c r="BN136" s="135"/>
      <c r="BO136" s="135"/>
      <c r="BP136" s="135"/>
      <c r="BQ136" s="136"/>
      <c r="BR136" s="137"/>
      <c r="BS136" s="137"/>
      <c r="BT136" s="137"/>
      <c r="BU136" s="137"/>
      <c r="BV136" s="137"/>
      <c r="BW136" s="137"/>
      <c r="BX136" s="137"/>
      <c r="BY136" s="137"/>
      <c r="BZ136" s="138"/>
    </row>
    <row r="137" spans="1:79" s="139" customFormat="1" ht="15.75" x14ac:dyDescent="0.2">
      <c r="A137" s="77">
        <v>0</v>
      </c>
      <c r="B137" s="77"/>
      <c r="C137" s="140"/>
      <c r="D137" s="119"/>
      <c r="E137" s="119"/>
      <c r="F137" s="119"/>
      <c r="G137" s="119"/>
      <c r="H137" s="119"/>
      <c r="I137" s="120"/>
      <c r="J137" s="77"/>
      <c r="K137" s="77"/>
      <c r="L137" s="77"/>
      <c r="M137" s="77"/>
      <c r="N137" s="77"/>
      <c r="O137" s="133"/>
      <c r="P137" s="134"/>
      <c r="Q137" s="134"/>
      <c r="R137" s="134"/>
      <c r="S137" s="134"/>
      <c r="T137" s="134"/>
      <c r="U137" s="134"/>
      <c r="V137" s="134"/>
      <c r="W137" s="134"/>
      <c r="X137" s="134"/>
      <c r="Y137" s="135"/>
      <c r="Z137" s="135"/>
      <c r="AA137" s="135"/>
      <c r="AB137" s="135"/>
      <c r="AC137" s="135"/>
      <c r="AD137" s="135"/>
      <c r="AE137" s="135"/>
      <c r="AF137" s="135"/>
      <c r="AG137" s="135"/>
      <c r="AH137" s="135"/>
      <c r="AI137" s="135"/>
      <c r="AJ137" s="135"/>
      <c r="AK137" s="135"/>
      <c r="AL137" s="135"/>
      <c r="AM137" s="135"/>
      <c r="AN137" s="135"/>
      <c r="AO137" s="135"/>
      <c r="AP137" s="135"/>
      <c r="AQ137" s="135"/>
      <c r="AR137" s="135"/>
      <c r="AS137" s="135"/>
      <c r="AT137" s="135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  <c r="BI137" s="135"/>
      <c r="BJ137" s="135"/>
      <c r="BK137" s="135"/>
      <c r="BL137" s="135"/>
      <c r="BM137" s="135"/>
      <c r="BN137" s="135"/>
      <c r="BO137" s="135"/>
      <c r="BP137" s="135"/>
      <c r="BQ137" s="136"/>
      <c r="BR137" s="137"/>
      <c r="BS137" s="137"/>
      <c r="BT137" s="137"/>
      <c r="BU137" s="137"/>
      <c r="BV137" s="137"/>
      <c r="BW137" s="137"/>
      <c r="BX137" s="137"/>
      <c r="BY137" s="137"/>
      <c r="BZ137" s="138"/>
    </row>
    <row r="138" spans="1:79" s="139" customFormat="1" ht="15.75" x14ac:dyDescent="0.2">
      <c r="A138" s="77">
        <v>0</v>
      </c>
      <c r="B138" s="77"/>
      <c r="C138" s="140" t="s">
        <v>134</v>
      </c>
      <c r="D138" s="119"/>
      <c r="E138" s="119"/>
      <c r="F138" s="119"/>
      <c r="G138" s="119"/>
      <c r="H138" s="119"/>
      <c r="I138" s="120"/>
      <c r="J138" s="77"/>
      <c r="K138" s="77"/>
      <c r="L138" s="77"/>
      <c r="M138" s="77"/>
      <c r="N138" s="77"/>
      <c r="O138" s="133"/>
      <c r="P138" s="134"/>
      <c r="Q138" s="134"/>
      <c r="R138" s="134"/>
      <c r="S138" s="134"/>
      <c r="T138" s="134"/>
      <c r="U138" s="134"/>
      <c r="V138" s="134"/>
      <c r="W138" s="134"/>
      <c r="X138" s="134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  <c r="BM138" s="135"/>
      <c r="BN138" s="135"/>
      <c r="BO138" s="135"/>
      <c r="BP138" s="135"/>
      <c r="BQ138" s="136"/>
      <c r="BR138" s="137"/>
      <c r="BS138" s="137"/>
      <c r="BT138" s="137"/>
      <c r="BU138" s="137"/>
      <c r="BV138" s="137"/>
      <c r="BW138" s="137"/>
      <c r="BX138" s="137"/>
      <c r="BY138" s="137"/>
      <c r="BZ138" s="138"/>
    </row>
    <row r="139" spans="1:79" s="139" customFormat="1" ht="15.75" x14ac:dyDescent="0.2">
      <c r="A139" s="77">
        <v>0</v>
      </c>
      <c r="B139" s="77"/>
      <c r="C139" s="140"/>
      <c r="D139" s="119"/>
      <c r="E139" s="119"/>
      <c r="F139" s="119"/>
      <c r="G139" s="119"/>
      <c r="H139" s="119"/>
      <c r="I139" s="120"/>
      <c r="J139" s="77"/>
      <c r="K139" s="77"/>
      <c r="L139" s="77"/>
      <c r="M139" s="77"/>
      <c r="N139" s="77"/>
      <c r="O139" s="133"/>
      <c r="P139" s="134"/>
      <c r="Q139" s="134"/>
      <c r="R139" s="134"/>
      <c r="S139" s="134"/>
      <c r="T139" s="134"/>
      <c r="U139" s="134"/>
      <c r="V139" s="134"/>
      <c r="W139" s="134"/>
      <c r="X139" s="134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  <c r="BM139" s="135"/>
      <c r="BN139" s="135"/>
      <c r="BO139" s="135"/>
      <c r="BP139" s="135"/>
      <c r="BQ139" s="136"/>
      <c r="BR139" s="137"/>
      <c r="BS139" s="137"/>
      <c r="BT139" s="137"/>
      <c r="BU139" s="137"/>
      <c r="BV139" s="137"/>
      <c r="BW139" s="137"/>
      <c r="BX139" s="137"/>
      <c r="BY139" s="137"/>
      <c r="BZ139" s="138"/>
    </row>
    <row r="140" spans="1:79" s="37" customFormat="1" ht="38.25" customHeight="1" x14ac:dyDescent="0.2">
      <c r="A140" s="49">
        <v>0</v>
      </c>
      <c r="B140" s="49"/>
      <c r="C140" s="84" t="s">
        <v>142</v>
      </c>
      <c r="D140" s="115"/>
      <c r="E140" s="115"/>
      <c r="F140" s="115"/>
      <c r="G140" s="115"/>
      <c r="H140" s="115"/>
      <c r="I140" s="116"/>
      <c r="J140" s="49" t="s">
        <v>112</v>
      </c>
      <c r="K140" s="49"/>
      <c r="L140" s="49"/>
      <c r="M140" s="49"/>
      <c r="N140" s="49"/>
      <c r="O140" s="47" t="s">
        <v>157</v>
      </c>
      <c r="P140" s="48"/>
      <c r="Q140" s="48"/>
      <c r="R140" s="48"/>
      <c r="S140" s="48"/>
      <c r="T140" s="48"/>
      <c r="U140" s="48"/>
      <c r="V140" s="48"/>
      <c r="W140" s="48"/>
      <c r="X140" s="48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  <c r="AW140" s="141"/>
      <c r="AX140" s="141"/>
      <c r="AY140" s="141"/>
      <c r="AZ140" s="141"/>
      <c r="BA140" s="141"/>
      <c r="BB140" s="141"/>
      <c r="BC140" s="141"/>
      <c r="BD140" s="141"/>
      <c r="BE140" s="141"/>
      <c r="BF140" s="141"/>
      <c r="BG140" s="141"/>
      <c r="BH140" s="141"/>
      <c r="BI140" s="141"/>
      <c r="BJ140" s="141"/>
      <c r="BK140" s="141"/>
      <c r="BL140" s="141"/>
      <c r="BM140" s="141"/>
      <c r="BN140" s="141"/>
      <c r="BO140" s="141"/>
      <c r="BP140" s="141"/>
      <c r="BQ140" s="142"/>
      <c r="BR140" s="35"/>
      <c r="BS140" s="35"/>
      <c r="BT140" s="35"/>
      <c r="BU140" s="35"/>
      <c r="BV140" s="35"/>
      <c r="BW140" s="35"/>
      <c r="BX140" s="35"/>
      <c r="BY140" s="35"/>
      <c r="BZ140" s="36"/>
    </row>
    <row r="141" spans="1:79" s="37" customFormat="1" ht="38.25" customHeight="1" x14ac:dyDescent="0.2">
      <c r="A141" s="49">
        <v>0</v>
      </c>
      <c r="B141" s="49"/>
      <c r="C141" s="84" t="s">
        <v>143</v>
      </c>
      <c r="D141" s="115"/>
      <c r="E141" s="115"/>
      <c r="F141" s="115"/>
      <c r="G141" s="115"/>
      <c r="H141" s="115"/>
      <c r="I141" s="116"/>
      <c r="J141" s="49" t="s">
        <v>112</v>
      </c>
      <c r="K141" s="49"/>
      <c r="L141" s="49"/>
      <c r="M141" s="49"/>
      <c r="N141" s="49"/>
      <c r="O141" s="47" t="s">
        <v>158</v>
      </c>
      <c r="P141" s="48"/>
      <c r="Q141" s="48"/>
      <c r="R141" s="48"/>
      <c r="S141" s="48"/>
      <c r="T141" s="48"/>
      <c r="U141" s="48"/>
      <c r="V141" s="48"/>
      <c r="W141" s="48"/>
      <c r="X141" s="48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  <c r="BH141" s="141"/>
      <c r="BI141" s="141"/>
      <c r="BJ141" s="141"/>
      <c r="BK141" s="141"/>
      <c r="BL141" s="141"/>
      <c r="BM141" s="141"/>
      <c r="BN141" s="141"/>
      <c r="BO141" s="141"/>
      <c r="BP141" s="141"/>
      <c r="BQ141" s="142"/>
      <c r="BR141" s="35"/>
      <c r="BS141" s="35"/>
      <c r="BT141" s="35"/>
      <c r="BU141" s="35"/>
      <c r="BV141" s="35"/>
      <c r="BW141" s="35"/>
      <c r="BX141" s="35"/>
      <c r="BY141" s="35"/>
      <c r="BZ141" s="36"/>
    </row>
    <row r="142" spans="1:79" s="139" customFormat="1" ht="15.75" x14ac:dyDescent="0.2">
      <c r="A142" s="77">
        <v>0</v>
      </c>
      <c r="B142" s="77"/>
      <c r="C142" s="140" t="s">
        <v>144</v>
      </c>
      <c r="D142" s="119"/>
      <c r="E142" s="119"/>
      <c r="F142" s="119"/>
      <c r="G142" s="119"/>
      <c r="H142" s="119"/>
      <c r="I142" s="120"/>
      <c r="J142" s="77"/>
      <c r="K142" s="77"/>
      <c r="L142" s="77"/>
      <c r="M142" s="77"/>
      <c r="N142" s="77"/>
      <c r="O142" s="133"/>
      <c r="P142" s="134"/>
      <c r="Q142" s="134"/>
      <c r="R142" s="134"/>
      <c r="S142" s="134"/>
      <c r="T142" s="134"/>
      <c r="U142" s="134"/>
      <c r="V142" s="134"/>
      <c r="W142" s="134"/>
      <c r="X142" s="134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  <c r="AU142" s="135"/>
      <c r="AV142" s="135"/>
      <c r="AW142" s="135"/>
      <c r="AX142" s="135"/>
      <c r="AY142" s="135"/>
      <c r="AZ142" s="135"/>
      <c r="BA142" s="135"/>
      <c r="BB142" s="135"/>
      <c r="BC142" s="135"/>
      <c r="BD142" s="135"/>
      <c r="BE142" s="135"/>
      <c r="BF142" s="135"/>
      <c r="BG142" s="135"/>
      <c r="BH142" s="135"/>
      <c r="BI142" s="135"/>
      <c r="BJ142" s="135"/>
      <c r="BK142" s="135"/>
      <c r="BL142" s="135"/>
      <c r="BM142" s="135"/>
      <c r="BN142" s="135"/>
      <c r="BO142" s="135"/>
      <c r="BP142" s="135"/>
      <c r="BQ142" s="136"/>
      <c r="BR142" s="137"/>
      <c r="BS142" s="137"/>
      <c r="BT142" s="137"/>
      <c r="BU142" s="137"/>
      <c r="BV142" s="137"/>
      <c r="BW142" s="137"/>
      <c r="BX142" s="137"/>
      <c r="BY142" s="137"/>
      <c r="BZ142" s="138"/>
    </row>
    <row r="143" spans="1:79" s="139" customFormat="1" ht="15.75" x14ac:dyDescent="0.2">
      <c r="A143" s="77">
        <v>0</v>
      </c>
      <c r="B143" s="77"/>
      <c r="C143" s="140"/>
      <c r="D143" s="119"/>
      <c r="E143" s="119"/>
      <c r="F143" s="119"/>
      <c r="G143" s="119"/>
      <c r="H143" s="119"/>
      <c r="I143" s="120"/>
      <c r="J143" s="77"/>
      <c r="K143" s="77"/>
      <c r="L143" s="77"/>
      <c r="M143" s="77"/>
      <c r="N143" s="77"/>
      <c r="O143" s="133"/>
      <c r="P143" s="134"/>
      <c r="Q143" s="134"/>
      <c r="R143" s="134"/>
      <c r="S143" s="134"/>
      <c r="T143" s="134"/>
      <c r="U143" s="134"/>
      <c r="V143" s="134"/>
      <c r="W143" s="134"/>
      <c r="X143" s="134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  <c r="AU143" s="135"/>
      <c r="AV143" s="135"/>
      <c r="AW143" s="135"/>
      <c r="AX143" s="135"/>
      <c r="AY143" s="135"/>
      <c r="AZ143" s="135"/>
      <c r="BA143" s="135"/>
      <c r="BB143" s="135"/>
      <c r="BC143" s="135"/>
      <c r="BD143" s="135"/>
      <c r="BE143" s="135"/>
      <c r="BF143" s="135"/>
      <c r="BG143" s="135"/>
      <c r="BH143" s="135"/>
      <c r="BI143" s="135"/>
      <c r="BJ143" s="135"/>
      <c r="BK143" s="135"/>
      <c r="BL143" s="135"/>
      <c r="BM143" s="135"/>
      <c r="BN143" s="135"/>
      <c r="BO143" s="135"/>
      <c r="BP143" s="135"/>
      <c r="BQ143" s="136"/>
      <c r="BR143" s="137"/>
      <c r="BS143" s="137"/>
      <c r="BT143" s="137"/>
      <c r="BU143" s="137"/>
      <c r="BV143" s="137"/>
      <c r="BW143" s="137"/>
      <c r="BX143" s="137"/>
      <c r="BY143" s="137"/>
      <c r="BZ143" s="138"/>
    </row>
    <row r="144" spans="1:79" ht="15.75" x14ac:dyDescent="0.2">
      <c r="A144" s="30"/>
      <c r="B144" s="30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10"/>
      <c r="BS144" s="10"/>
      <c r="BT144" s="10"/>
      <c r="BU144" s="10"/>
      <c r="BV144" s="10"/>
      <c r="BW144" s="10"/>
      <c r="BX144" s="10"/>
      <c r="BY144" s="10"/>
      <c r="BZ144" s="8"/>
    </row>
    <row r="145" spans="1:78" ht="15.95" customHeight="1" x14ac:dyDescent="0.2">
      <c r="A145" s="40" t="s">
        <v>65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</row>
    <row r="146" spans="1:78" ht="31.5" customHeight="1" x14ac:dyDescent="0.2">
      <c r="A146" s="145" t="s">
        <v>160</v>
      </c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  <c r="BI146" s="146"/>
      <c r="BJ146" s="146"/>
      <c r="BK146" s="146"/>
      <c r="BL146" s="146"/>
    </row>
    <row r="147" spans="1:78" ht="15.75" x14ac:dyDescent="0.2">
      <c r="A147" s="30"/>
      <c r="B147" s="30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10"/>
      <c r="BS147" s="10"/>
      <c r="BT147" s="10"/>
      <c r="BU147" s="10"/>
      <c r="BV147" s="10"/>
      <c r="BW147" s="10"/>
      <c r="BX147" s="10"/>
      <c r="BY147" s="10"/>
      <c r="BZ147" s="8"/>
    </row>
    <row r="148" spans="1:78" ht="15.95" customHeight="1" x14ac:dyDescent="0.2">
      <c r="A148" s="40" t="s">
        <v>46</v>
      </c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</row>
    <row r="149" spans="1:78" ht="15.95" customHeight="1" x14ac:dyDescent="0.2">
      <c r="A149" s="145" t="s">
        <v>161</v>
      </c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  <c r="BI149" s="146"/>
      <c r="BJ149" s="146"/>
      <c r="BK149" s="146"/>
      <c r="BL149" s="146"/>
    </row>
    <row r="150" spans="1:78" ht="15.95" customHeight="1" x14ac:dyDescent="0.2">
      <c r="A150" s="16"/>
      <c r="B150" s="16"/>
      <c r="C150" s="16"/>
      <c r="D150" s="16"/>
      <c r="E150" s="16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</row>
    <row r="151" spans="1:78" ht="12" customHeight="1" x14ac:dyDescent="0.2">
      <c r="A151" s="29" t="s">
        <v>77</v>
      </c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</row>
    <row r="152" spans="1:78" ht="12" customHeight="1" x14ac:dyDescent="0.2">
      <c r="A152" s="29" t="s">
        <v>68</v>
      </c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</row>
    <row r="153" spans="1:78" s="29" customFormat="1" ht="12" customHeight="1" x14ac:dyDescent="0.2">
      <c r="A153" s="29" t="s">
        <v>69</v>
      </c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</row>
    <row r="154" spans="1:78" ht="15.95" customHeight="1" x14ac:dyDescent="0.25">
      <c r="A154" s="28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</row>
    <row r="155" spans="1:78" ht="42" customHeight="1" x14ac:dyDescent="0.25">
      <c r="A155" s="149" t="s">
        <v>164</v>
      </c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  <c r="U155" s="146"/>
      <c r="V155" s="146"/>
      <c r="W155" s="83"/>
      <c r="X155" s="83"/>
      <c r="Y155" s="83"/>
      <c r="Z155" s="83"/>
      <c r="AA155" s="83"/>
      <c r="AB155" s="83"/>
      <c r="AC155" s="83"/>
      <c r="AD155" s="83"/>
      <c r="AE155" s="83"/>
      <c r="AF155" s="83"/>
      <c r="AG155" s="83"/>
      <c r="AH155" s="83"/>
      <c r="AI155" s="83"/>
      <c r="AJ155" s="83"/>
      <c r="AK155" s="83"/>
      <c r="AL155" s="83"/>
      <c r="AM155" s="83"/>
      <c r="AN155" s="3"/>
      <c r="AO155" s="3"/>
      <c r="AP155" s="150" t="s">
        <v>166</v>
      </c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78" x14ac:dyDescent="0.2">
      <c r="W156" s="88" t="s">
        <v>8</v>
      </c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4"/>
      <c r="AO156" s="4"/>
      <c r="AP156" s="88" t="s">
        <v>73</v>
      </c>
      <c r="AQ156" s="88"/>
      <c r="AR156" s="88"/>
      <c r="AS156" s="88"/>
      <c r="AT156" s="88"/>
      <c r="AU156" s="88"/>
      <c r="AV156" s="88"/>
      <c r="AW156" s="88"/>
      <c r="AX156" s="88"/>
      <c r="AY156" s="88"/>
      <c r="AZ156" s="88"/>
      <c r="BA156" s="88"/>
      <c r="BB156" s="88"/>
      <c r="BC156" s="88"/>
      <c r="BD156" s="88"/>
      <c r="BE156" s="88"/>
      <c r="BF156" s="88"/>
      <c r="BG156" s="88"/>
      <c r="BH156" s="88"/>
    </row>
    <row r="159" spans="1:78" ht="15.95" customHeight="1" x14ac:dyDescent="0.25">
      <c r="A159" s="149" t="s">
        <v>165</v>
      </c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  <c r="W159" s="83"/>
      <c r="X159" s="83"/>
      <c r="Y159" s="83"/>
      <c r="Z159" s="83"/>
      <c r="AA159" s="83"/>
      <c r="AB159" s="83"/>
      <c r="AC159" s="83"/>
      <c r="AD159" s="83"/>
      <c r="AE159" s="83"/>
      <c r="AF159" s="83"/>
      <c r="AG159" s="83"/>
      <c r="AH159" s="83"/>
      <c r="AI159" s="83"/>
      <c r="AJ159" s="83"/>
      <c r="AK159" s="83"/>
      <c r="AL159" s="83"/>
      <c r="AM159" s="83"/>
      <c r="AN159" s="3"/>
      <c r="AO159" s="3"/>
      <c r="AP159" s="150" t="s">
        <v>167</v>
      </c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78" x14ac:dyDescent="0.2">
      <c r="W160" s="88" t="s">
        <v>8</v>
      </c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4"/>
      <c r="AO160" s="4"/>
      <c r="AP160" s="88" t="s">
        <v>73</v>
      </c>
      <c r="AQ160" s="88"/>
      <c r="AR160" s="88"/>
      <c r="AS160" s="88"/>
      <c r="AT160" s="88"/>
      <c r="AU160" s="88"/>
      <c r="AV160" s="88"/>
      <c r="AW160" s="88"/>
      <c r="AX160" s="88"/>
      <c r="AY160" s="88"/>
      <c r="AZ160" s="88"/>
      <c r="BA160" s="88"/>
      <c r="BB160" s="88"/>
      <c r="BC160" s="88"/>
      <c r="BD160" s="88"/>
      <c r="BE160" s="88"/>
      <c r="BF160" s="88"/>
      <c r="BG160" s="88"/>
      <c r="BH160" s="88"/>
    </row>
  </sheetData>
  <mergeCells count="965">
    <mergeCell ref="A142:B142"/>
    <mergeCell ref="C142:I142"/>
    <mergeCell ref="J142:N142"/>
    <mergeCell ref="O142:BQ142"/>
    <mergeCell ref="A143:B143"/>
    <mergeCell ref="C143:I143"/>
    <mergeCell ref="J143:N143"/>
    <mergeCell ref="O143:BQ143"/>
    <mergeCell ref="A140:B140"/>
    <mergeCell ref="C140:I140"/>
    <mergeCell ref="J140:N140"/>
    <mergeCell ref="O140:BQ140"/>
    <mergeCell ref="A141:B141"/>
    <mergeCell ref="C141:I141"/>
    <mergeCell ref="J141:N141"/>
    <mergeCell ref="O141:BQ141"/>
    <mergeCell ref="A138:B138"/>
    <mergeCell ref="C138:I138"/>
    <mergeCell ref="J138:N138"/>
    <mergeCell ref="O138:BQ138"/>
    <mergeCell ref="A139:B139"/>
    <mergeCell ref="C139:I139"/>
    <mergeCell ref="J139:N139"/>
    <mergeCell ref="O139:BQ139"/>
    <mergeCell ref="A136:B136"/>
    <mergeCell ref="C136:I136"/>
    <mergeCell ref="J136:N136"/>
    <mergeCell ref="O136:BQ136"/>
    <mergeCell ref="A137:B137"/>
    <mergeCell ref="C137:I137"/>
    <mergeCell ref="J137:N137"/>
    <mergeCell ref="O137:BQ137"/>
    <mergeCell ref="A134:B134"/>
    <mergeCell ref="C134:I134"/>
    <mergeCell ref="J134:N134"/>
    <mergeCell ref="O134:BQ134"/>
    <mergeCell ref="A135:B135"/>
    <mergeCell ref="C135:I135"/>
    <mergeCell ref="J135:N135"/>
    <mergeCell ref="O135:BQ135"/>
    <mergeCell ref="A132:B132"/>
    <mergeCell ref="C132:I132"/>
    <mergeCell ref="J132:N132"/>
    <mergeCell ref="O132:BQ132"/>
    <mergeCell ref="A133:B133"/>
    <mergeCell ref="C133:I133"/>
    <mergeCell ref="J133:N133"/>
    <mergeCell ref="O133:BQ133"/>
    <mergeCell ref="A130:B130"/>
    <mergeCell ref="C130:I130"/>
    <mergeCell ref="J130:N130"/>
    <mergeCell ref="O130:BQ130"/>
    <mergeCell ref="A131:B131"/>
    <mergeCell ref="C131:I131"/>
    <mergeCell ref="J131:N131"/>
    <mergeCell ref="O131:BQ131"/>
    <mergeCell ref="AX122:BB122"/>
    <mergeCell ref="BC122:BG122"/>
    <mergeCell ref="BH122:BL122"/>
    <mergeCell ref="BM122:BQ122"/>
    <mergeCell ref="BM121:BQ121"/>
    <mergeCell ref="A122:B122"/>
    <mergeCell ref="C122:I122"/>
    <mergeCell ref="J122:N122"/>
    <mergeCell ref="O122:X122"/>
    <mergeCell ref="Y122:AC122"/>
    <mergeCell ref="AD122:AH122"/>
    <mergeCell ref="AI122:AM122"/>
    <mergeCell ref="AN122:AR122"/>
    <mergeCell ref="AS122:AW122"/>
    <mergeCell ref="AI121:AM121"/>
    <mergeCell ref="AN121:AR121"/>
    <mergeCell ref="AS121:AW121"/>
    <mergeCell ref="AX121:BB121"/>
    <mergeCell ref="BC121:BG121"/>
    <mergeCell ref="BH121:BL121"/>
    <mergeCell ref="AX120:BB120"/>
    <mergeCell ref="BC120:BG120"/>
    <mergeCell ref="BH120:BL120"/>
    <mergeCell ref="BM120:BQ120"/>
    <mergeCell ref="A121:B121"/>
    <mergeCell ref="C121:I121"/>
    <mergeCell ref="J121:N121"/>
    <mergeCell ref="O121:X121"/>
    <mergeCell ref="Y121:AC121"/>
    <mergeCell ref="AD121:AH121"/>
    <mergeCell ref="BM119:BQ119"/>
    <mergeCell ref="A120:B120"/>
    <mergeCell ref="C120:I120"/>
    <mergeCell ref="J120:N120"/>
    <mergeCell ref="O120:X120"/>
    <mergeCell ref="Y120:AC120"/>
    <mergeCell ref="AD120:AH120"/>
    <mergeCell ref="AI120:AM120"/>
    <mergeCell ref="AN120:AR120"/>
    <mergeCell ref="AS120:AW120"/>
    <mergeCell ref="AI119:AM119"/>
    <mergeCell ref="AN119:AR119"/>
    <mergeCell ref="AS119:AW119"/>
    <mergeCell ref="AX119:BB119"/>
    <mergeCell ref="BC119:BG119"/>
    <mergeCell ref="BH119:BL119"/>
    <mergeCell ref="AX118:BB118"/>
    <mergeCell ref="BC118:BG118"/>
    <mergeCell ref="BH118:BL118"/>
    <mergeCell ref="BM118:BQ118"/>
    <mergeCell ref="A119:B119"/>
    <mergeCell ref="C119:I119"/>
    <mergeCell ref="J119:N119"/>
    <mergeCell ref="O119:X119"/>
    <mergeCell ref="Y119:AC119"/>
    <mergeCell ref="AD119:AH119"/>
    <mergeCell ref="BM117:BQ117"/>
    <mergeCell ref="A118:B118"/>
    <mergeCell ref="C118:I118"/>
    <mergeCell ref="J118:N118"/>
    <mergeCell ref="O118:X118"/>
    <mergeCell ref="Y118:AC118"/>
    <mergeCell ref="AD118:AH118"/>
    <mergeCell ref="AI118:AM118"/>
    <mergeCell ref="AN118:AR118"/>
    <mergeCell ref="AS118:AW118"/>
    <mergeCell ref="AI117:AM117"/>
    <mergeCell ref="AN117:AR117"/>
    <mergeCell ref="AS117:AW117"/>
    <mergeCell ref="AX117:BB117"/>
    <mergeCell ref="BC117:BG117"/>
    <mergeCell ref="BH117:BL117"/>
    <mergeCell ref="AX116:BB116"/>
    <mergeCell ref="BC116:BG116"/>
    <mergeCell ref="BH116:BL116"/>
    <mergeCell ref="BM116:BQ116"/>
    <mergeCell ref="A117:B117"/>
    <mergeCell ref="C117:I117"/>
    <mergeCell ref="J117:N117"/>
    <mergeCell ref="O117:X117"/>
    <mergeCell ref="Y117:AC117"/>
    <mergeCell ref="AD117:AH117"/>
    <mergeCell ref="BM115:BQ115"/>
    <mergeCell ref="A116:B116"/>
    <mergeCell ref="C116:I116"/>
    <mergeCell ref="J116:N116"/>
    <mergeCell ref="O116:X116"/>
    <mergeCell ref="Y116:AC116"/>
    <mergeCell ref="AD116:AH116"/>
    <mergeCell ref="AI116:AM116"/>
    <mergeCell ref="AN116:AR116"/>
    <mergeCell ref="AS116:AW116"/>
    <mergeCell ref="AI115:AM115"/>
    <mergeCell ref="AN115:AR115"/>
    <mergeCell ref="AS115:AW115"/>
    <mergeCell ref="AX115:BB115"/>
    <mergeCell ref="BC115:BG115"/>
    <mergeCell ref="BH115:BL115"/>
    <mergeCell ref="AX114:BB114"/>
    <mergeCell ref="BC114:BG114"/>
    <mergeCell ref="BH114:BL114"/>
    <mergeCell ref="BM114:BQ114"/>
    <mergeCell ref="A115:B115"/>
    <mergeCell ref="C115:I115"/>
    <mergeCell ref="J115:N115"/>
    <mergeCell ref="O115:X115"/>
    <mergeCell ref="Y115:AC115"/>
    <mergeCell ref="AD115:AH115"/>
    <mergeCell ref="BM113:BQ113"/>
    <mergeCell ref="A114:B114"/>
    <mergeCell ref="C114:I114"/>
    <mergeCell ref="J114:N114"/>
    <mergeCell ref="O114:X114"/>
    <mergeCell ref="Y114:AC114"/>
    <mergeCell ref="AD114:AH114"/>
    <mergeCell ref="AI114:AM114"/>
    <mergeCell ref="AN114:AR114"/>
    <mergeCell ref="AS114:AW114"/>
    <mergeCell ref="AI113:AM113"/>
    <mergeCell ref="AN113:AR113"/>
    <mergeCell ref="AS113:AW113"/>
    <mergeCell ref="AX113:BB113"/>
    <mergeCell ref="BC113:BG113"/>
    <mergeCell ref="BH113:BL113"/>
    <mergeCell ref="AX112:BB112"/>
    <mergeCell ref="BC112:BG112"/>
    <mergeCell ref="BH112:BL112"/>
    <mergeCell ref="BM112:BQ112"/>
    <mergeCell ref="A113:B113"/>
    <mergeCell ref="C113:I113"/>
    <mergeCell ref="J113:N113"/>
    <mergeCell ref="O113:X113"/>
    <mergeCell ref="Y113:AC113"/>
    <mergeCell ref="AD113:AH113"/>
    <mergeCell ref="BM111:BQ111"/>
    <mergeCell ref="A112:B112"/>
    <mergeCell ref="C112:I112"/>
    <mergeCell ref="J112:N112"/>
    <mergeCell ref="O112:X112"/>
    <mergeCell ref="Y112:AC112"/>
    <mergeCell ref="AD112:AH112"/>
    <mergeCell ref="AI112:AM112"/>
    <mergeCell ref="AN112:AR112"/>
    <mergeCell ref="AS112:AW112"/>
    <mergeCell ref="AI111:AM111"/>
    <mergeCell ref="AN111:AR111"/>
    <mergeCell ref="AS111:AW111"/>
    <mergeCell ref="AX111:BB111"/>
    <mergeCell ref="BC111:BG111"/>
    <mergeCell ref="BH111:BL111"/>
    <mergeCell ref="AX110:BB110"/>
    <mergeCell ref="BC110:BG110"/>
    <mergeCell ref="BH110:BL110"/>
    <mergeCell ref="BM110:BQ110"/>
    <mergeCell ref="A111:B111"/>
    <mergeCell ref="C111:I111"/>
    <mergeCell ref="J111:N111"/>
    <mergeCell ref="O111:X111"/>
    <mergeCell ref="Y111:AC111"/>
    <mergeCell ref="AD111:AH111"/>
    <mergeCell ref="BM109:BQ109"/>
    <mergeCell ref="A110:B110"/>
    <mergeCell ref="C110:I110"/>
    <mergeCell ref="J110:N110"/>
    <mergeCell ref="O110:X110"/>
    <mergeCell ref="Y110:AC110"/>
    <mergeCell ref="AD110:AH110"/>
    <mergeCell ref="AI110:AM110"/>
    <mergeCell ref="AN110:AR110"/>
    <mergeCell ref="AS110:AW110"/>
    <mergeCell ref="AI109:AM109"/>
    <mergeCell ref="AN109:AR109"/>
    <mergeCell ref="AS109:AW109"/>
    <mergeCell ref="AX109:BB109"/>
    <mergeCell ref="BC109:BG109"/>
    <mergeCell ref="BH109:BL109"/>
    <mergeCell ref="AX108:BB108"/>
    <mergeCell ref="BC108:BG108"/>
    <mergeCell ref="BH108:BL108"/>
    <mergeCell ref="BM108:BQ108"/>
    <mergeCell ref="A109:B109"/>
    <mergeCell ref="C109:I109"/>
    <mergeCell ref="J109:N109"/>
    <mergeCell ref="O109:X109"/>
    <mergeCell ref="Y109:AC109"/>
    <mergeCell ref="AD109:AH109"/>
    <mergeCell ref="BM107:BQ107"/>
    <mergeCell ref="A108:B108"/>
    <mergeCell ref="C108:I108"/>
    <mergeCell ref="J108:N108"/>
    <mergeCell ref="O108:X108"/>
    <mergeCell ref="Y108:AC108"/>
    <mergeCell ref="AD108:AH108"/>
    <mergeCell ref="AI108:AM108"/>
    <mergeCell ref="AN108:AR108"/>
    <mergeCell ref="AS108:AW108"/>
    <mergeCell ref="AI107:AM107"/>
    <mergeCell ref="AN107:AR107"/>
    <mergeCell ref="AS107:AW107"/>
    <mergeCell ref="AX107:BB107"/>
    <mergeCell ref="BC107:BG107"/>
    <mergeCell ref="BH107:BL107"/>
    <mergeCell ref="AX106:BB106"/>
    <mergeCell ref="BC106:BG106"/>
    <mergeCell ref="BH106:BL106"/>
    <mergeCell ref="BM106:BQ106"/>
    <mergeCell ref="A107:B107"/>
    <mergeCell ref="C107:I107"/>
    <mergeCell ref="J107:N107"/>
    <mergeCell ref="O107:X107"/>
    <mergeCell ref="Y107:AC107"/>
    <mergeCell ref="AD107:AH107"/>
    <mergeCell ref="BM105:BQ105"/>
    <mergeCell ref="A106:B106"/>
    <mergeCell ref="C106:I106"/>
    <mergeCell ref="J106:N106"/>
    <mergeCell ref="O106:X106"/>
    <mergeCell ref="Y106:AC106"/>
    <mergeCell ref="AD106:AH106"/>
    <mergeCell ref="AI106:AM106"/>
    <mergeCell ref="AN106:AR106"/>
    <mergeCell ref="AS106:AW106"/>
    <mergeCell ref="AI105:AM105"/>
    <mergeCell ref="AN105:AR105"/>
    <mergeCell ref="AS105:AW105"/>
    <mergeCell ref="AX105:BB105"/>
    <mergeCell ref="BC105:BG105"/>
    <mergeCell ref="BH105:BL105"/>
    <mergeCell ref="AX104:BB104"/>
    <mergeCell ref="BC104:BG104"/>
    <mergeCell ref="BH104:BL104"/>
    <mergeCell ref="BM104:BQ104"/>
    <mergeCell ref="A105:B105"/>
    <mergeCell ref="C105:I105"/>
    <mergeCell ref="J105:N105"/>
    <mergeCell ref="O105:X105"/>
    <mergeCell ref="Y105:AC105"/>
    <mergeCell ref="AD105:AH105"/>
    <mergeCell ref="BM103:BQ103"/>
    <mergeCell ref="A104:B104"/>
    <mergeCell ref="C104:I104"/>
    <mergeCell ref="J104:N104"/>
    <mergeCell ref="O104:X104"/>
    <mergeCell ref="Y104:AC104"/>
    <mergeCell ref="AD104:AH104"/>
    <mergeCell ref="AI104:AM104"/>
    <mergeCell ref="AN104:AR104"/>
    <mergeCell ref="AS104:AW104"/>
    <mergeCell ref="AI103:AM103"/>
    <mergeCell ref="AN103:AR103"/>
    <mergeCell ref="AS103:AW103"/>
    <mergeCell ref="AX103:BB103"/>
    <mergeCell ref="BC103:BG103"/>
    <mergeCell ref="BH103:BL103"/>
    <mergeCell ref="AX102:BB102"/>
    <mergeCell ref="BC102:BG102"/>
    <mergeCell ref="BH102:BL102"/>
    <mergeCell ref="BM102:BQ102"/>
    <mergeCell ref="A103:B103"/>
    <mergeCell ref="C103:I103"/>
    <mergeCell ref="J103:N103"/>
    <mergeCell ref="O103:X103"/>
    <mergeCell ref="Y103:AC103"/>
    <mergeCell ref="AD103:AH103"/>
    <mergeCell ref="BM101:BQ101"/>
    <mergeCell ref="A102:B102"/>
    <mergeCell ref="C102:I102"/>
    <mergeCell ref="J102:N102"/>
    <mergeCell ref="O102:X102"/>
    <mergeCell ref="Y102:AC102"/>
    <mergeCell ref="AD102:AH102"/>
    <mergeCell ref="AI102:AM102"/>
    <mergeCell ref="AN102:AR102"/>
    <mergeCell ref="AS102:AW102"/>
    <mergeCell ref="AI101:AM101"/>
    <mergeCell ref="AN101:AR101"/>
    <mergeCell ref="AS101:AW101"/>
    <mergeCell ref="AX101:BB101"/>
    <mergeCell ref="BC101:BG101"/>
    <mergeCell ref="BH101:BL101"/>
    <mergeCell ref="AX100:BB100"/>
    <mergeCell ref="BC100:BG100"/>
    <mergeCell ref="BH100:BL100"/>
    <mergeCell ref="BM100:BQ100"/>
    <mergeCell ref="A101:B101"/>
    <mergeCell ref="C101:I101"/>
    <mergeCell ref="J101:N101"/>
    <mergeCell ref="O101:X101"/>
    <mergeCell ref="Y101:AC101"/>
    <mergeCell ref="AD101:AH101"/>
    <mergeCell ref="BM99:BQ99"/>
    <mergeCell ref="A100:B100"/>
    <mergeCell ref="C100:I100"/>
    <mergeCell ref="J100:N100"/>
    <mergeCell ref="O100:X100"/>
    <mergeCell ref="Y100:AC100"/>
    <mergeCell ref="AD100:AH100"/>
    <mergeCell ref="AI100:AM100"/>
    <mergeCell ref="AN100:AR100"/>
    <mergeCell ref="AS100:AW100"/>
    <mergeCell ref="AI99:AM99"/>
    <mergeCell ref="AN99:AR99"/>
    <mergeCell ref="AS99:AW99"/>
    <mergeCell ref="AX99:BB99"/>
    <mergeCell ref="BC99:BG99"/>
    <mergeCell ref="BH99:BL99"/>
    <mergeCell ref="AX98:BB98"/>
    <mergeCell ref="BC98:BG98"/>
    <mergeCell ref="BH98:BL98"/>
    <mergeCell ref="BM98:BQ98"/>
    <mergeCell ref="A99:B99"/>
    <mergeCell ref="C99:I99"/>
    <mergeCell ref="J99:N99"/>
    <mergeCell ref="O99:X99"/>
    <mergeCell ref="Y99:AC99"/>
    <mergeCell ref="AD99:AH99"/>
    <mergeCell ref="BM97:BQ97"/>
    <mergeCell ref="A98:B98"/>
    <mergeCell ref="C98:I98"/>
    <mergeCell ref="J98:N98"/>
    <mergeCell ref="O98:X98"/>
    <mergeCell ref="Y98:AC98"/>
    <mergeCell ref="AD98:AH98"/>
    <mergeCell ref="AI98:AM98"/>
    <mergeCell ref="AN98:AR98"/>
    <mergeCell ref="AS98:AW98"/>
    <mergeCell ref="AI97:AM97"/>
    <mergeCell ref="AN97:AR97"/>
    <mergeCell ref="AS97:AW97"/>
    <mergeCell ref="AX97:BB97"/>
    <mergeCell ref="BC97:BG97"/>
    <mergeCell ref="BH97:BL97"/>
    <mergeCell ref="AX96:BB96"/>
    <mergeCell ref="BC96:BG96"/>
    <mergeCell ref="BH96:BL96"/>
    <mergeCell ref="BM96:BQ96"/>
    <mergeCell ref="A97:B97"/>
    <mergeCell ref="C97:I97"/>
    <mergeCell ref="J97:N97"/>
    <mergeCell ref="O97:X97"/>
    <mergeCell ref="Y97:AC97"/>
    <mergeCell ref="AD97:AH97"/>
    <mergeCell ref="BM95:BQ95"/>
    <mergeCell ref="A96:B96"/>
    <mergeCell ref="C96:I96"/>
    <mergeCell ref="J96:N96"/>
    <mergeCell ref="O96:X96"/>
    <mergeCell ref="Y96:AC96"/>
    <mergeCell ref="AD96:AH96"/>
    <mergeCell ref="AI96:AM96"/>
    <mergeCell ref="AN96:AR96"/>
    <mergeCell ref="AS96:AW96"/>
    <mergeCell ref="AI95:AM95"/>
    <mergeCell ref="AN95:AR95"/>
    <mergeCell ref="AS95:AW95"/>
    <mergeCell ref="AX95:BB95"/>
    <mergeCell ref="BC95:BG95"/>
    <mergeCell ref="BH95:BL95"/>
    <mergeCell ref="AX94:BB94"/>
    <mergeCell ref="BC94:BG94"/>
    <mergeCell ref="BH94:BL94"/>
    <mergeCell ref="BM94:BQ94"/>
    <mergeCell ref="A95:B95"/>
    <mergeCell ref="C95:I95"/>
    <mergeCell ref="J95:N95"/>
    <mergeCell ref="O95:X95"/>
    <mergeCell ref="Y95:AC95"/>
    <mergeCell ref="AD95:AH95"/>
    <mergeCell ref="BM93:BQ93"/>
    <mergeCell ref="A94:B94"/>
    <mergeCell ref="C94:I94"/>
    <mergeCell ref="J94:N94"/>
    <mergeCell ref="O94:X94"/>
    <mergeCell ref="Y94:AC94"/>
    <mergeCell ref="AD94:AH94"/>
    <mergeCell ref="AI94:AM94"/>
    <mergeCell ref="AN94:AR94"/>
    <mergeCell ref="AS94:AW94"/>
    <mergeCell ref="AI93:AM93"/>
    <mergeCell ref="AN93:AR93"/>
    <mergeCell ref="AS93:AW93"/>
    <mergeCell ref="AX93:BB93"/>
    <mergeCell ref="BC93:BG93"/>
    <mergeCell ref="BH93:BL93"/>
    <mergeCell ref="AX92:BB92"/>
    <mergeCell ref="BC92:BG92"/>
    <mergeCell ref="BH92:BL92"/>
    <mergeCell ref="BM92:BQ92"/>
    <mergeCell ref="A93:B93"/>
    <mergeCell ref="C93:I93"/>
    <mergeCell ref="J93:N93"/>
    <mergeCell ref="O93:X93"/>
    <mergeCell ref="Y93:AC93"/>
    <mergeCell ref="AD93:AH93"/>
    <mergeCell ref="BM91:BQ91"/>
    <mergeCell ref="A92:B92"/>
    <mergeCell ref="C92:I92"/>
    <mergeCell ref="J92:N92"/>
    <mergeCell ref="O92:X92"/>
    <mergeCell ref="Y92:AC92"/>
    <mergeCell ref="AD92:AH92"/>
    <mergeCell ref="AI92:AM92"/>
    <mergeCell ref="AN92:AR92"/>
    <mergeCell ref="AS92:AW92"/>
    <mergeCell ref="AI91:AM91"/>
    <mergeCell ref="AN91:AR91"/>
    <mergeCell ref="AS91:AW91"/>
    <mergeCell ref="AX91:BB91"/>
    <mergeCell ref="BC91:BG91"/>
    <mergeCell ref="BH91:BL91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AD91:AH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79:B79"/>
    <mergeCell ref="C79:I79"/>
    <mergeCell ref="J79:N79"/>
    <mergeCell ref="O79:X79"/>
    <mergeCell ref="Y79:AC79"/>
    <mergeCell ref="AD79:AH79"/>
    <mergeCell ref="AN78:AR78"/>
    <mergeCell ref="AS78:AW78"/>
    <mergeCell ref="AX78:BB78"/>
    <mergeCell ref="BC78:BG78"/>
    <mergeCell ref="BH78:BL78"/>
    <mergeCell ref="BM78:BQ78"/>
    <mergeCell ref="A78:B78"/>
    <mergeCell ref="C78:I78"/>
    <mergeCell ref="J78:N78"/>
    <mergeCell ref="O78:X78"/>
    <mergeCell ref="Y78:AC78"/>
    <mergeCell ref="AD78:AH78"/>
    <mergeCell ref="AI78:AM78"/>
    <mergeCell ref="A58:B58"/>
    <mergeCell ref="C58:BQ58"/>
    <mergeCell ref="A59:B59"/>
    <mergeCell ref="C59:BQ59"/>
    <mergeCell ref="A60:B60"/>
    <mergeCell ref="C60:BQ60"/>
    <mergeCell ref="AU50:AY50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68:AX68"/>
    <mergeCell ref="AY68:BC68"/>
    <mergeCell ref="A64:B65"/>
    <mergeCell ref="A66:B66"/>
    <mergeCell ref="A67:B67"/>
    <mergeCell ref="A68:B68"/>
    <mergeCell ref="AI68:AM68"/>
    <mergeCell ref="AN68:AR68"/>
    <mergeCell ref="C67:R67"/>
    <mergeCell ref="S67:W67"/>
    <mergeCell ref="X67:AB67"/>
    <mergeCell ref="AC67:AH67"/>
    <mergeCell ref="C68:R68"/>
    <mergeCell ref="S68:W68"/>
    <mergeCell ref="X68:AB68"/>
    <mergeCell ref="AC68:AH68"/>
    <mergeCell ref="AY66:BC66"/>
    <mergeCell ref="BI65:BN65"/>
    <mergeCell ref="BI67:BN67"/>
    <mergeCell ref="BD68:BH68"/>
    <mergeCell ref="BD66:BH66"/>
    <mergeCell ref="BI66:BN66"/>
    <mergeCell ref="BI68:BN68"/>
    <mergeCell ref="BD67:BH67"/>
    <mergeCell ref="AY64:BN64"/>
    <mergeCell ref="AI66:AM66"/>
    <mergeCell ref="AY67:BC67"/>
    <mergeCell ref="AY65:BC65"/>
    <mergeCell ref="BD65:BH65"/>
    <mergeCell ref="AI67:AM67"/>
    <mergeCell ref="AN67:AR67"/>
    <mergeCell ref="AS67:AX67"/>
    <mergeCell ref="AN66:AR66"/>
    <mergeCell ref="AS66:AX66"/>
    <mergeCell ref="A148:BL148"/>
    <mergeCell ref="AK40:AO40"/>
    <mergeCell ref="A42:B42"/>
    <mergeCell ref="AD75:AH75"/>
    <mergeCell ref="AF40:AJ40"/>
    <mergeCell ref="A52:BQ52"/>
    <mergeCell ref="C64:R65"/>
    <mergeCell ref="S64:AH64"/>
    <mergeCell ref="AI64:AX64"/>
    <mergeCell ref="AS65:AX6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65:W65"/>
    <mergeCell ref="X65:AB65"/>
    <mergeCell ref="AC65:AH65"/>
    <mergeCell ref="C66:R66"/>
    <mergeCell ref="S66:W66"/>
    <mergeCell ref="X66:AB66"/>
    <mergeCell ref="AC66:AH66"/>
    <mergeCell ref="O75:X75"/>
    <mergeCell ref="Y73:AM73"/>
    <mergeCell ref="J75:N75"/>
    <mergeCell ref="Y75:AC75"/>
    <mergeCell ref="A73:B74"/>
    <mergeCell ref="C73:I74"/>
    <mergeCell ref="J73:N74"/>
    <mergeCell ref="O73:X74"/>
    <mergeCell ref="Y74:AC74"/>
    <mergeCell ref="AP155:BH155"/>
    <mergeCell ref="AN73:BB73"/>
    <mergeCell ref="A70:BQ70"/>
    <mergeCell ref="C75:I75"/>
    <mergeCell ref="J128:N128"/>
    <mergeCell ref="A127:B127"/>
    <mergeCell ref="A76:B76"/>
    <mergeCell ref="O77:X77"/>
    <mergeCell ref="Y77:AC77"/>
    <mergeCell ref="A75:B75"/>
    <mergeCell ref="Y76:AC76"/>
    <mergeCell ref="A57:B57"/>
    <mergeCell ref="A55:B55"/>
    <mergeCell ref="A56:B56"/>
    <mergeCell ref="A63:BN63"/>
    <mergeCell ref="A62:BN62"/>
    <mergeCell ref="C57:BQ57"/>
    <mergeCell ref="C55:BQ55"/>
    <mergeCell ref="C56:BQ56"/>
    <mergeCell ref="AN75:AR75"/>
    <mergeCell ref="C127:I127"/>
    <mergeCell ref="J127:N127"/>
    <mergeCell ref="C76:I76"/>
    <mergeCell ref="J76:N76"/>
    <mergeCell ref="O76:X76"/>
    <mergeCell ref="C77:I77"/>
    <mergeCell ref="J77:N77"/>
    <mergeCell ref="O128:BQ128"/>
    <mergeCell ref="AP160:BH160"/>
    <mergeCell ref="A159:V159"/>
    <mergeCell ref="W159:AM159"/>
    <mergeCell ref="AP159:BH159"/>
    <mergeCell ref="W160:AM160"/>
    <mergeCell ref="AP156:BH156"/>
    <mergeCell ref="A149:BL149"/>
    <mergeCell ref="C128:I128"/>
    <mergeCell ref="W156:AM156"/>
    <mergeCell ref="A155:V155"/>
    <mergeCell ref="W155:AM155"/>
    <mergeCell ref="A77:B77"/>
    <mergeCell ref="AD77:AH77"/>
    <mergeCell ref="A124:BQ124"/>
    <mergeCell ref="A126:B126"/>
    <mergeCell ref="C126:I126"/>
    <mergeCell ref="BC77:BG77"/>
    <mergeCell ref="BM77:BQ77"/>
    <mergeCell ref="BH77:BL77"/>
    <mergeCell ref="A43:B43"/>
    <mergeCell ref="A54:B54"/>
    <mergeCell ref="AF43:AJ43"/>
    <mergeCell ref="AZ43:BC43"/>
    <mergeCell ref="AU43:AY43"/>
    <mergeCell ref="AA43:AE43"/>
    <mergeCell ref="C43:Z43"/>
    <mergeCell ref="AK43:AO43"/>
    <mergeCell ref="C54:BQ54"/>
    <mergeCell ref="BN43:BQ43"/>
    <mergeCell ref="BC75:BG75"/>
    <mergeCell ref="BC76:BG76"/>
    <mergeCell ref="BC74:BG74"/>
    <mergeCell ref="A71:BQ71"/>
    <mergeCell ref="AD76:AH76"/>
    <mergeCell ref="AI75:AM75"/>
    <mergeCell ref="BH75:BL75"/>
    <mergeCell ref="BM75:BQ75"/>
    <mergeCell ref="BM76:BQ76"/>
    <mergeCell ref="BH76:BL76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74:AW74"/>
    <mergeCell ref="AN74:AR74"/>
    <mergeCell ref="AI74:AM74"/>
    <mergeCell ref="BC73:BQ73"/>
    <mergeCell ref="AA41:AE41"/>
    <mergeCell ref="AF41:AJ41"/>
    <mergeCell ref="AK41:AO41"/>
    <mergeCell ref="AI65:AM65"/>
    <mergeCell ref="AN65:AR6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7:AM77"/>
    <mergeCell ref="AN77:AR77"/>
    <mergeCell ref="AS77:AW77"/>
    <mergeCell ref="AX77:BB77"/>
    <mergeCell ref="AU18:BB18"/>
    <mergeCell ref="BE20:BL20"/>
    <mergeCell ref="BE21:BL21"/>
    <mergeCell ref="AU41:AY41"/>
    <mergeCell ref="G25:BL25"/>
    <mergeCell ref="A37:BQ37"/>
    <mergeCell ref="J126:N126"/>
    <mergeCell ref="AX76:BB76"/>
    <mergeCell ref="BM74:BQ74"/>
    <mergeCell ref="BH74:BL74"/>
    <mergeCell ref="AD74:AH74"/>
    <mergeCell ref="AX74:BB74"/>
    <mergeCell ref="AX75:BB75"/>
    <mergeCell ref="AS75:AW75"/>
    <mergeCell ref="AI76:AM76"/>
    <mergeCell ref="AN76:AR76"/>
    <mergeCell ref="AS76:AW76"/>
    <mergeCell ref="A145:BL145"/>
    <mergeCell ref="A146:BL146"/>
    <mergeCell ref="O126:BQ126"/>
    <mergeCell ref="O127:BQ127"/>
    <mergeCell ref="O129:BQ129"/>
    <mergeCell ref="A129:B129"/>
    <mergeCell ref="C129:I129"/>
    <mergeCell ref="J129:N129"/>
    <mergeCell ref="A128:B128"/>
  </mergeCells>
  <phoneticPr fontId="0" type="noConversion"/>
  <conditionalFormatting sqref="C125 C147 C77 C129">
    <cfRule type="cellIs" dxfId="123" priority="124" stopIfTrue="1" operator="equal">
      <formula>$C76</formula>
    </cfRule>
  </conditionalFormatting>
  <conditionalFormatting sqref="A77:B77 A125:B125 A129:B129 A147:B147 A68:B68 A123:B123 A144:B144">
    <cfRule type="cellIs" dxfId="122" priority="125" stopIfTrue="1" operator="equal">
      <formula>0</formula>
    </cfRule>
  </conditionalFormatting>
  <conditionalFormatting sqref="C123">
    <cfRule type="cellIs" dxfId="121" priority="127" stopIfTrue="1" operator="equal">
      <formula>$C77</formula>
    </cfRule>
  </conditionalFormatting>
  <conditionalFormatting sqref="C78">
    <cfRule type="cellIs" dxfId="120" priority="121" stopIfTrue="1" operator="equal">
      <formula>$C77</formula>
    </cfRule>
  </conditionalFormatting>
  <conditionalFormatting sqref="A78:B78">
    <cfRule type="cellIs" dxfId="119" priority="122" stopIfTrue="1" operator="equal">
      <formula>0</formula>
    </cfRule>
  </conditionalFormatting>
  <conditionalFormatting sqref="C79">
    <cfRule type="cellIs" dxfId="118" priority="119" stopIfTrue="1" operator="equal">
      <formula>$C78</formula>
    </cfRule>
  </conditionalFormatting>
  <conditionalFormatting sqref="A79:B79">
    <cfRule type="cellIs" dxfId="117" priority="120" stopIfTrue="1" operator="equal">
      <formula>0</formula>
    </cfRule>
  </conditionalFormatting>
  <conditionalFormatting sqref="C80">
    <cfRule type="cellIs" dxfId="116" priority="117" stopIfTrue="1" operator="equal">
      <formula>$C79</formula>
    </cfRule>
  </conditionalFormatting>
  <conditionalFormatting sqref="A80:B80">
    <cfRule type="cellIs" dxfId="115" priority="118" stopIfTrue="1" operator="equal">
      <formula>0</formula>
    </cfRule>
  </conditionalFormatting>
  <conditionalFormatting sqref="C81">
    <cfRule type="cellIs" dxfId="114" priority="115" stopIfTrue="1" operator="equal">
      <formula>$C80</formula>
    </cfRule>
  </conditionalFormatting>
  <conditionalFormatting sqref="A81:B81">
    <cfRule type="cellIs" dxfId="113" priority="116" stopIfTrue="1" operator="equal">
      <formula>0</formula>
    </cfRule>
  </conditionalFormatting>
  <conditionalFormatting sqref="C82">
    <cfRule type="cellIs" dxfId="112" priority="113" stopIfTrue="1" operator="equal">
      <formula>$C81</formula>
    </cfRule>
  </conditionalFormatting>
  <conditionalFormatting sqref="A82:B82">
    <cfRule type="cellIs" dxfId="111" priority="114" stopIfTrue="1" operator="equal">
      <formula>0</formula>
    </cfRule>
  </conditionalFormatting>
  <conditionalFormatting sqref="C83">
    <cfRule type="cellIs" dxfId="110" priority="111" stopIfTrue="1" operator="equal">
      <formula>$C82</formula>
    </cfRule>
  </conditionalFormatting>
  <conditionalFormatting sqref="A83:B83">
    <cfRule type="cellIs" dxfId="109" priority="112" stopIfTrue="1" operator="equal">
      <formula>0</formula>
    </cfRule>
  </conditionalFormatting>
  <conditionalFormatting sqref="C84">
    <cfRule type="cellIs" dxfId="108" priority="109" stopIfTrue="1" operator="equal">
      <formula>$C83</formula>
    </cfRule>
  </conditionalFormatting>
  <conditionalFormatting sqref="A84:B84">
    <cfRule type="cellIs" dxfId="107" priority="110" stopIfTrue="1" operator="equal">
      <formula>0</formula>
    </cfRule>
  </conditionalFormatting>
  <conditionalFormatting sqref="C85">
    <cfRule type="cellIs" dxfId="106" priority="107" stopIfTrue="1" operator="equal">
      <formula>$C84</formula>
    </cfRule>
  </conditionalFormatting>
  <conditionalFormatting sqref="A85:B85">
    <cfRule type="cellIs" dxfId="105" priority="108" stopIfTrue="1" operator="equal">
      <formula>0</formula>
    </cfRule>
  </conditionalFormatting>
  <conditionalFormatting sqref="C86">
    <cfRule type="cellIs" dxfId="104" priority="105" stopIfTrue="1" operator="equal">
      <formula>$C85</formula>
    </cfRule>
  </conditionalFormatting>
  <conditionalFormatting sqref="A86:B86">
    <cfRule type="cellIs" dxfId="103" priority="106" stopIfTrue="1" operator="equal">
      <formula>0</formula>
    </cfRule>
  </conditionalFormatting>
  <conditionalFormatting sqref="C87">
    <cfRule type="cellIs" dxfId="102" priority="103" stopIfTrue="1" operator="equal">
      <formula>$C86</formula>
    </cfRule>
  </conditionalFormatting>
  <conditionalFormatting sqref="A87:B87">
    <cfRule type="cellIs" dxfId="101" priority="104" stopIfTrue="1" operator="equal">
      <formula>0</formula>
    </cfRule>
  </conditionalFormatting>
  <conditionalFormatting sqref="C88">
    <cfRule type="cellIs" dxfId="100" priority="101" stopIfTrue="1" operator="equal">
      <formula>$C87</formula>
    </cfRule>
  </conditionalFormatting>
  <conditionalFormatting sqref="A88:B88">
    <cfRule type="cellIs" dxfId="99" priority="102" stopIfTrue="1" operator="equal">
      <formula>0</formula>
    </cfRule>
  </conditionalFormatting>
  <conditionalFormatting sqref="C89">
    <cfRule type="cellIs" dxfId="98" priority="99" stopIfTrue="1" operator="equal">
      <formula>$C88</formula>
    </cfRule>
  </conditionalFormatting>
  <conditionalFormatting sqref="A89:B89">
    <cfRule type="cellIs" dxfId="97" priority="100" stopIfTrue="1" operator="equal">
      <formula>0</formula>
    </cfRule>
  </conditionalFormatting>
  <conditionalFormatting sqref="C90">
    <cfRule type="cellIs" dxfId="96" priority="97" stopIfTrue="1" operator="equal">
      <formula>$C89</formula>
    </cfRule>
  </conditionalFormatting>
  <conditionalFormatting sqref="A90:B90">
    <cfRule type="cellIs" dxfId="95" priority="98" stopIfTrue="1" operator="equal">
      <formula>0</formula>
    </cfRule>
  </conditionalFormatting>
  <conditionalFormatting sqref="C91">
    <cfRule type="cellIs" dxfId="94" priority="95" stopIfTrue="1" operator="equal">
      <formula>$C90</formula>
    </cfRule>
  </conditionalFormatting>
  <conditionalFormatting sqref="A91:B91">
    <cfRule type="cellIs" dxfId="93" priority="96" stopIfTrue="1" operator="equal">
      <formula>0</formula>
    </cfRule>
  </conditionalFormatting>
  <conditionalFormatting sqref="C92">
    <cfRule type="cellIs" dxfId="92" priority="93" stopIfTrue="1" operator="equal">
      <formula>$C91</formula>
    </cfRule>
  </conditionalFormatting>
  <conditionalFormatting sqref="A92:B92">
    <cfRule type="cellIs" dxfId="91" priority="94" stopIfTrue="1" operator="equal">
      <formula>0</formula>
    </cfRule>
  </conditionalFormatting>
  <conditionalFormatting sqref="C93">
    <cfRule type="cellIs" dxfId="90" priority="91" stopIfTrue="1" operator="equal">
      <formula>$C92</formula>
    </cfRule>
  </conditionalFormatting>
  <conditionalFormatting sqref="A93:B93">
    <cfRule type="cellIs" dxfId="89" priority="92" stopIfTrue="1" operator="equal">
      <formula>0</formula>
    </cfRule>
  </conditionalFormatting>
  <conditionalFormatting sqref="C94">
    <cfRule type="cellIs" dxfId="88" priority="89" stopIfTrue="1" operator="equal">
      <formula>$C93</formula>
    </cfRule>
  </conditionalFormatting>
  <conditionalFormatting sqref="A94:B94">
    <cfRule type="cellIs" dxfId="87" priority="90" stopIfTrue="1" operator="equal">
      <formula>0</formula>
    </cfRule>
  </conditionalFormatting>
  <conditionalFormatting sqref="C95">
    <cfRule type="cellIs" dxfId="86" priority="87" stopIfTrue="1" operator="equal">
      <formula>$C94</formula>
    </cfRule>
  </conditionalFormatting>
  <conditionalFormatting sqref="A95:B95">
    <cfRule type="cellIs" dxfId="85" priority="88" stopIfTrue="1" operator="equal">
      <formula>0</formula>
    </cfRule>
  </conditionalFormatting>
  <conditionalFormatting sqref="C96">
    <cfRule type="cellIs" dxfId="84" priority="85" stopIfTrue="1" operator="equal">
      <formula>$C95</formula>
    </cfRule>
  </conditionalFormatting>
  <conditionalFormatting sqref="A96:B96">
    <cfRule type="cellIs" dxfId="83" priority="86" stopIfTrue="1" operator="equal">
      <formula>0</formula>
    </cfRule>
  </conditionalFormatting>
  <conditionalFormatting sqref="C97">
    <cfRule type="cellIs" dxfId="82" priority="83" stopIfTrue="1" operator="equal">
      <formula>$C96</formula>
    </cfRule>
  </conditionalFormatting>
  <conditionalFormatting sqref="A97:B97">
    <cfRule type="cellIs" dxfId="81" priority="84" stopIfTrue="1" operator="equal">
      <formula>0</formula>
    </cfRule>
  </conditionalFormatting>
  <conditionalFormatting sqref="C98">
    <cfRule type="cellIs" dxfId="80" priority="81" stopIfTrue="1" operator="equal">
      <formula>$C97</formula>
    </cfRule>
  </conditionalFormatting>
  <conditionalFormatting sqref="A98:B98">
    <cfRule type="cellIs" dxfId="79" priority="82" stopIfTrue="1" operator="equal">
      <formula>0</formula>
    </cfRule>
  </conditionalFormatting>
  <conditionalFormatting sqref="C99">
    <cfRule type="cellIs" dxfId="78" priority="79" stopIfTrue="1" operator="equal">
      <formula>$C98</formula>
    </cfRule>
  </conditionalFormatting>
  <conditionalFormatting sqref="A99:B99">
    <cfRule type="cellIs" dxfId="77" priority="80" stopIfTrue="1" operator="equal">
      <formula>0</formula>
    </cfRule>
  </conditionalFormatting>
  <conditionalFormatting sqref="C100">
    <cfRule type="cellIs" dxfId="76" priority="77" stopIfTrue="1" operator="equal">
      <formula>$C99</formula>
    </cfRule>
  </conditionalFormatting>
  <conditionalFormatting sqref="A100:B100">
    <cfRule type="cellIs" dxfId="75" priority="78" stopIfTrue="1" operator="equal">
      <formula>0</formula>
    </cfRule>
  </conditionalFormatting>
  <conditionalFormatting sqref="C101">
    <cfRule type="cellIs" dxfId="74" priority="75" stopIfTrue="1" operator="equal">
      <formula>$C100</formula>
    </cfRule>
  </conditionalFormatting>
  <conditionalFormatting sqref="A101:B101">
    <cfRule type="cellIs" dxfId="73" priority="76" stopIfTrue="1" operator="equal">
      <formula>0</formula>
    </cfRule>
  </conditionalFormatting>
  <conditionalFormatting sqref="C102">
    <cfRule type="cellIs" dxfId="72" priority="73" stopIfTrue="1" operator="equal">
      <formula>$C101</formula>
    </cfRule>
  </conditionalFormatting>
  <conditionalFormatting sqref="A102:B102">
    <cfRule type="cellIs" dxfId="71" priority="74" stopIfTrue="1" operator="equal">
      <formula>0</formula>
    </cfRule>
  </conditionalFormatting>
  <conditionalFormatting sqref="C103">
    <cfRule type="cellIs" dxfId="70" priority="71" stopIfTrue="1" operator="equal">
      <formula>$C102</formula>
    </cfRule>
  </conditionalFormatting>
  <conditionalFormatting sqref="A103:B103">
    <cfRule type="cellIs" dxfId="69" priority="72" stopIfTrue="1" operator="equal">
      <formula>0</formula>
    </cfRule>
  </conditionalFormatting>
  <conditionalFormatting sqref="C104">
    <cfRule type="cellIs" dxfId="68" priority="69" stopIfTrue="1" operator="equal">
      <formula>$C103</formula>
    </cfRule>
  </conditionalFormatting>
  <conditionalFormatting sqref="A104:B104">
    <cfRule type="cellIs" dxfId="67" priority="70" stopIfTrue="1" operator="equal">
      <formula>0</formula>
    </cfRule>
  </conditionalFormatting>
  <conditionalFormatting sqref="C105">
    <cfRule type="cellIs" dxfId="66" priority="67" stopIfTrue="1" operator="equal">
      <formula>$C104</formula>
    </cfRule>
  </conditionalFormatting>
  <conditionalFormatting sqref="A105:B105">
    <cfRule type="cellIs" dxfId="65" priority="68" stopIfTrue="1" operator="equal">
      <formula>0</formula>
    </cfRule>
  </conditionalFormatting>
  <conditionalFormatting sqref="C106">
    <cfRule type="cellIs" dxfId="64" priority="65" stopIfTrue="1" operator="equal">
      <formula>$C105</formula>
    </cfRule>
  </conditionalFormatting>
  <conditionalFormatting sqref="A106:B106">
    <cfRule type="cellIs" dxfId="63" priority="66" stopIfTrue="1" operator="equal">
      <formula>0</formula>
    </cfRule>
  </conditionalFormatting>
  <conditionalFormatting sqref="C107">
    <cfRule type="cellIs" dxfId="62" priority="63" stopIfTrue="1" operator="equal">
      <formula>$C106</formula>
    </cfRule>
  </conditionalFormatting>
  <conditionalFormatting sqref="A107:B107">
    <cfRule type="cellIs" dxfId="61" priority="64" stopIfTrue="1" operator="equal">
      <formula>0</formula>
    </cfRule>
  </conditionalFormatting>
  <conditionalFormatting sqref="C108">
    <cfRule type="cellIs" dxfId="60" priority="61" stopIfTrue="1" operator="equal">
      <formula>$C107</formula>
    </cfRule>
  </conditionalFormatting>
  <conditionalFormatting sqref="A108:B108">
    <cfRule type="cellIs" dxfId="59" priority="62" stopIfTrue="1" operator="equal">
      <formula>0</formula>
    </cfRule>
  </conditionalFormatting>
  <conditionalFormatting sqref="C109">
    <cfRule type="cellIs" dxfId="58" priority="59" stopIfTrue="1" operator="equal">
      <formula>$C108</formula>
    </cfRule>
  </conditionalFormatting>
  <conditionalFormatting sqref="A109:B109">
    <cfRule type="cellIs" dxfId="57" priority="60" stopIfTrue="1" operator="equal">
      <formula>0</formula>
    </cfRule>
  </conditionalFormatting>
  <conditionalFormatting sqref="C110">
    <cfRule type="cellIs" dxfId="56" priority="57" stopIfTrue="1" operator="equal">
      <formula>$C109</formula>
    </cfRule>
  </conditionalFormatting>
  <conditionalFormatting sqref="A110:B110">
    <cfRule type="cellIs" dxfId="55" priority="58" stopIfTrue="1" operator="equal">
      <formula>0</formula>
    </cfRule>
  </conditionalFormatting>
  <conditionalFormatting sqref="C111">
    <cfRule type="cellIs" dxfId="54" priority="55" stopIfTrue="1" operator="equal">
      <formula>$C110</formula>
    </cfRule>
  </conditionalFormatting>
  <conditionalFormatting sqref="A111:B111">
    <cfRule type="cellIs" dxfId="53" priority="56" stopIfTrue="1" operator="equal">
      <formula>0</formula>
    </cfRule>
  </conditionalFormatting>
  <conditionalFormatting sqref="C112">
    <cfRule type="cellIs" dxfId="52" priority="53" stopIfTrue="1" operator="equal">
      <formula>$C111</formula>
    </cfRule>
  </conditionalFormatting>
  <conditionalFormatting sqref="A112:B112">
    <cfRule type="cellIs" dxfId="51" priority="54" stopIfTrue="1" operator="equal">
      <formula>0</formula>
    </cfRule>
  </conditionalFormatting>
  <conditionalFormatting sqref="C113">
    <cfRule type="cellIs" dxfId="50" priority="51" stopIfTrue="1" operator="equal">
      <formula>$C112</formula>
    </cfRule>
  </conditionalFormatting>
  <conditionalFormatting sqref="A113:B113">
    <cfRule type="cellIs" dxfId="49" priority="52" stopIfTrue="1" operator="equal">
      <formula>0</formula>
    </cfRule>
  </conditionalFormatting>
  <conditionalFormatting sqref="C114">
    <cfRule type="cellIs" dxfId="48" priority="49" stopIfTrue="1" operator="equal">
      <formula>$C113</formula>
    </cfRule>
  </conditionalFormatting>
  <conditionalFormatting sqref="A114:B114">
    <cfRule type="cellIs" dxfId="47" priority="50" stopIfTrue="1" operator="equal">
      <formula>0</formula>
    </cfRule>
  </conditionalFormatting>
  <conditionalFormatting sqref="C115">
    <cfRule type="cellIs" dxfId="46" priority="47" stopIfTrue="1" operator="equal">
      <formula>$C114</formula>
    </cfRule>
  </conditionalFormatting>
  <conditionalFormatting sqref="A115:B115">
    <cfRule type="cellIs" dxfId="45" priority="48" stopIfTrue="1" operator="equal">
      <formula>0</formula>
    </cfRule>
  </conditionalFormatting>
  <conditionalFormatting sqref="C116">
    <cfRule type="cellIs" dxfId="44" priority="45" stopIfTrue="1" operator="equal">
      <formula>$C115</formula>
    </cfRule>
  </conditionalFormatting>
  <conditionalFormatting sqref="A116:B116">
    <cfRule type="cellIs" dxfId="43" priority="46" stopIfTrue="1" operator="equal">
      <formula>0</formula>
    </cfRule>
  </conditionalFormatting>
  <conditionalFormatting sqref="C117">
    <cfRule type="cellIs" dxfId="42" priority="43" stopIfTrue="1" operator="equal">
      <formula>$C116</formula>
    </cfRule>
  </conditionalFormatting>
  <conditionalFormatting sqref="A117:B117">
    <cfRule type="cellIs" dxfId="41" priority="44" stopIfTrue="1" operator="equal">
      <formula>0</formula>
    </cfRule>
  </conditionalFormatting>
  <conditionalFormatting sqref="C118">
    <cfRule type="cellIs" dxfId="40" priority="41" stopIfTrue="1" operator="equal">
      <formula>$C117</formula>
    </cfRule>
  </conditionalFormatting>
  <conditionalFormatting sqref="A118:B118">
    <cfRule type="cellIs" dxfId="39" priority="42" stopIfTrue="1" operator="equal">
      <formula>0</formula>
    </cfRule>
  </conditionalFormatting>
  <conditionalFormatting sqref="C119">
    <cfRule type="cellIs" dxfId="38" priority="39" stopIfTrue="1" operator="equal">
      <formula>$C118</formula>
    </cfRule>
  </conditionalFormatting>
  <conditionalFormatting sqref="A119:B119">
    <cfRule type="cellIs" dxfId="37" priority="40" stopIfTrue="1" operator="equal">
      <formula>0</formula>
    </cfRule>
  </conditionalFormatting>
  <conditionalFormatting sqref="C120">
    <cfRule type="cellIs" dxfId="36" priority="37" stopIfTrue="1" operator="equal">
      <formula>$C119</formula>
    </cfRule>
  </conditionalFormatting>
  <conditionalFormatting sqref="A120:B120">
    <cfRule type="cellIs" dxfId="35" priority="38" stopIfTrue="1" operator="equal">
      <formula>0</formula>
    </cfRule>
  </conditionalFormatting>
  <conditionalFormatting sqref="C121">
    <cfRule type="cellIs" dxfId="34" priority="35" stopIfTrue="1" operator="equal">
      <formula>$C120</formula>
    </cfRule>
  </conditionalFormatting>
  <conditionalFormatting sqref="A121:B121">
    <cfRule type="cellIs" dxfId="33" priority="36" stopIfTrue="1" operator="equal">
      <formula>0</formula>
    </cfRule>
  </conditionalFormatting>
  <conditionalFormatting sqref="C122">
    <cfRule type="cellIs" dxfId="32" priority="33" stopIfTrue="1" operator="equal">
      <formula>$C121</formula>
    </cfRule>
  </conditionalFormatting>
  <conditionalFormatting sqref="A122:B122">
    <cfRule type="cellIs" dxfId="31" priority="34" stopIfTrue="1" operator="equal">
      <formula>0</formula>
    </cfRule>
  </conditionalFormatting>
  <conditionalFormatting sqref="C144">
    <cfRule type="cellIs" dxfId="30" priority="129" stopIfTrue="1" operator="equal">
      <formula>$C129</formula>
    </cfRule>
  </conditionalFormatting>
  <conditionalFormatting sqref="C130">
    <cfRule type="cellIs" dxfId="29" priority="29" stopIfTrue="1" operator="equal">
      <formula>$C129</formula>
    </cfRule>
  </conditionalFormatting>
  <conditionalFormatting sqref="A130:B130">
    <cfRule type="cellIs" dxfId="28" priority="30" stopIfTrue="1" operator="equal">
      <formula>0</formula>
    </cfRule>
  </conditionalFormatting>
  <conditionalFormatting sqref="C131">
    <cfRule type="cellIs" dxfId="27" priority="27" stopIfTrue="1" operator="equal">
      <formula>$C130</formula>
    </cfRule>
  </conditionalFormatting>
  <conditionalFormatting sqref="A131:B131">
    <cfRule type="cellIs" dxfId="26" priority="28" stopIfTrue="1" operator="equal">
      <formula>0</formula>
    </cfRule>
  </conditionalFormatting>
  <conditionalFormatting sqref="C132">
    <cfRule type="cellIs" dxfId="25" priority="25" stopIfTrue="1" operator="equal">
      <formula>$C131</formula>
    </cfRule>
  </conditionalFormatting>
  <conditionalFormatting sqref="A132:B132">
    <cfRule type="cellIs" dxfId="24" priority="26" stopIfTrue="1" operator="equal">
      <formula>0</formula>
    </cfRule>
  </conditionalFormatting>
  <conditionalFormatting sqref="C133">
    <cfRule type="cellIs" dxfId="23" priority="23" stopIfTrue="1" operator="equal">
      <formula>$C132</formula>
    </cfRule>
  </conditionalFormatting>
  <conditionalFormatting sqref="A133:B133">
    <cfRule type="cellIs" dxfId="22" priority="24" stopIfTrue="1" operator="equal">
      <formula>0</formula>
    </cfRule>
  </conditionalFormatting>
  <conditionalFormatting sqref="C134">
    <cfRule type="cellIs" dxfId="21" priority="21" stopIfTrue="1" operator="equal">
      <formula>$C133</formula>
    </cfRule>
  </conditionalFormatting>
  <conditionalFormatting sqref="A134:B134">
    <cfRule type="cellIs" dxfId="20" priority="22" stopIfTrue="1" operator="equal">
      <formula>0</formula>
    </cfRule>
  </conditionalFormatting>
  <conditionalFormatting sqref="C135">
    <cfRule type="cellIs" dxfId="19" priority="19" stopIfTrue="1" operator="equal">
      <formula>$C134</formula>
    </cfRule>
  </conditionalFormatting>
  <conditionalFormatting sqref="A135:B135">
    <cfRule type="cellIs" dxfId="18" priority="20" stopIfTrue="1" operator="equal">
      <formula>0</formula>
    </cfRule>
  </conditionalFormatting>
  <conditionalFormatting sqref="C136">
    <cfRule type="cellIs" dxfId="17" priority="17" stopIfTrue="1" operator="equal">
      <formula>$C135</formula>
    </cfRule>
  </conditionalFormatting>
  <conditionalFormatting sqref="A136:B136">
    <cfRule type="cellIs" dxfId="16" priority="18" stopIfTrue="1" operator="equal">
      <formula>0</formula>
    </cfRule>
  </conditionalFormatting>
  <conditionalFormatting sqref="C137">
    <cfRule type="cellIs" dxfId="15" priority="15" stopIfTrue="1" operator="equal">
      <formula>$C136</formula>
    </cfRule>
  </conditionalFormatting>
  <conditionalFormatting sqref="A137:B137">
    <cfRule type="cellIs" dxfId="14" priority="16" stopIfTrue="1" operator="equal">
      <formula>0</formula>
    </cfRule>
  </conditionalFormatting>
  <conditionalFormatting sqref="C138">
    <cfRule type="cellIs" dxfId="13" priority="13" stopIfTrue="1" operator="equal">
      <formula>$C137</formula>
    </cfRule>
  </conditionalFormatting>
  <conditionalFormatting sqref="A138:B138">
    <cfRule type="cellIs" dxfId="12" priority="14" stopIfTrue="1" operator="equal">
      <formula>0</formula>
    </cfRule>
  </conditionalFormatting>
  <conditionalFormatting sqref="C139">
    <cfRule type="cellIs" dxfId="11" priority="11" stopIfTrue="1" operator="equal">
      <formula>$C138</formula>
    </cfRule>
  </conditionalFormatting>
  <conditionalFormatting sqref="A139:B139">
    <cfRule type="cellIs" dxfId="10" priority="12" stopIfTrue="1" operator="equal">
      <formula>0</formula>
    </cfRule>
  </conditionalFormatting>
  <conditionalFormatting sqref="C140">
    <cfRule type="cellIs" dxfId="9" priority="9" stopIfTrue="1" operator="equal">
      <formula>$C139</formula>
    </cfRule>
  </conditionalFormatting>
  <conditionalFormatting sqref="A140:B140">
    <cfRule type="cellIs" dxfId="8" priority="10" stopIfTrue="1" operator="equal">
      <formula>0</formula>
    </cfRule>
  </conditionalFormatting>
  <conditionalFormatting sqref="C141">
    <cfRule type="cellIs" dxfId="7" priority="7" stopIfTrue="1" operator="equal">
      <formula>$C140</formula>
    </cfRule>
  </conditionalFormatting>
  <conditionalFormatting sqref="A141:B141">
    <cfRule type="cellIs" dxfId="6" priority="8" stopIfTrue="1" operator="equal">
      <formula>0</formula>
    </cfRule>
  </conditionalFormatting>
  <conditionalFormatting sqref="C142">
    <cfRule type="cellIs" dxfId="5" priority="5" stopIfTrue="1" operator="equal">
      <formula>$C141</formula>
    </cfRule>
  </conditionalFormatting>
  <conditionalFormatting sqref="A142:B142">
    <cfRule type="cellIs" dxfId="4" priority="6" stopIfTrue="1" operator="equal">
      <formula>0</formula>
    </cfRule>
  </conditionalFormatting>
  <conditionalFormatting sqref="C143">
    <cfRule type="cellIs" dxfId="3" priority="3" stopIfTrue="1" operator="equal">
      <formula>$C142</formula>
    </cfRule>
  </conditionalFormatting>
  <conditionalFormatting sqref="A143:B143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КПК1011080</vt:lpstr>
      <vt:lpstr>КПК1011080!Область_печати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2024-04-03T08:37:53Z</cp:lastPrinted>
  <dcterms:created xsi:type="dcterms:W3CDTF">2016-08-10T10:53:25Z</dcterms:created>
  <dcterms:modified xsi:type="dcterms:W3CDTF">2024-04-03T08:40:06Z</dcterms:modified>
</cp:coreProperties>
</file>