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\2022\"/>
    </mc:Choice>
  </mc:AlternateContent>
  <bookViews>
    <workbookView xWindow="-255" yWindow="-60" windowWidth="25440" windowHeight="14385"/>
  </bookViews>
  <sheets>
    <sheet name="КПК1014020" sheetId="1" r:id="rId1"/>
  </sheets>
  <definedNames>
    <definedName name="_xlnm.Print_Area" localSheetId="0">КПК1014020!$A$1:$BQ$124</definedName>
  </definedNames>
  <calcPr calcId="162913"/>
</workbook>
</file>

<file path=xl/calcChain.xml><?xml version="1.0" encoding="utf-8"?>
<calcChain xmlns="http://schemas.openxmlformats.org/spreadsheetml/2006/main">
  <c r="BH88" i="1" l="1"/>
  <c r="BC88" i="1"/>
  <c r="BH87" i="1"/>
  <c r="BC87" i="1"/>
  <c r="BH86" i="1"/>
  <c r="BC86" i="1"/>
  <c r="BH84" i="1"/>
  <c r="BC84" i="1"/>
  <c r="BH83" i="1"/>
  <c r="BC83" i="1"/>
  <c r="BH81" i="1"/>
  <c r="BC81" i="1"/>
  <c r="BH80" i="1"/>
  <c r="BC80" i="1"/>
  <c r="BH79" i="1"/>
  <c r="BC79" i="1"/>
  <c r="BH77" i="1"/>
  <c r="BC77" i="1"/>
  <c r="BH76" i="1"/>
  <c r="BC76" i="1"/>
  <c r="BH75" i="1"/>
  <c r="BC75" i="1"/>
  <c r="BH74" i="1"/>
  <c r="BC74" i="1"/>
  <c r="BH73" i="1"/>
  <c r="BC73" i="1"/>
  <c r="BH72" i="1"/>
  <c r="BC72" i="1"/>
  <c r="BH71" i="1"/>
  <c r="BC71" i="1"/>
  <c r="BH70" i="1"/>
  <c r="BC70" i="1"/>
  <c r="BH69" i="1"/>
  <c r="BC69" i="1"/>
  <c r="BD59" i="1"/>
  <c r="AY59" i="1"/>
  <c r="BI59" i="1" s="1"/>
  <c r="AS59" i="1"/>
  <c r="AC59" i="1"/>
  <c r="BI44" i="1"/>
  <c r="BD44" i="1"/>
  <c r="BN44" i="1" s="1"/>
  <c r="AZ44" i="1"/>
  <c r="AK44" i="1"/>
  <c r="BI43" i="1"/>
  <c r="BD43" i="1"/>
  <c r="AZ43" i="1"/>
  <c r="AK43" i="1"/>
  <c r="BN43" i="1" l="1"/>
</calcChain>
</file>

<file path=xl/sharedStrings.xml><?xml version="1.0" encoding="utf-8"?>
<sst xmlns="http://schemas.openxmlformats.org/spreadsheetml/2006/main" count="258" uniqueCount="138">
  <si>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</si>
  <si>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</si>
  <si>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</si>
  <si>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</si>
  <si>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</si>
  <si>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</si>
  <si>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</si>
  <si>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</si>
  <si>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</si>
  <si>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</si>
  <si>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</si>
  <si>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</si>
  <si>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</si>
  <si>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</si>
  <si>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</si>
  <si>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</si>
  <si>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</si>
  <si>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</si>
  <si>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</si>
  <si>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</si>
  <si>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</si>
  <si>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</si>
  <si>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</si>
  <si>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</si>
  <si>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</si>
  <si>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</si>
  <si>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</si>
  <si>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</si>
  <si>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</si>
  <si>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</si>
  <si>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</si>
  <si>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</si>
  <si>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</si>
  <si>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</si>
  <si>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</si>
  <si>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</si>
  <si>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</si>
  <si>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</si>
  <si>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</si>
  <si>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</si>
  <si>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</si>
  <si>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</si>
  <si>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</si>
  <si>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</si>
  <si>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</si>
  <si>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</si>
  <si>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</si>
  <si>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</si>
  <si>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</si>
  <si>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</si>
  <si>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</si>
  <si>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</si>
  <si>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</si>
  <si>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</si>
  <si>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</si>
  <si>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</si>
  <si>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</si>
  <si>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</si>
  <si>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</si>
  <si>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</si>
  <si>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</si>
  <si>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</si>
  <si>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</si>
  <si>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</si>
  <si>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</si>
  <si>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</si>
  <si>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</si>
  <si>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</si>
  <si>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</si>
  <si>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</si>
  <si>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</si>
  <si>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</si>
  <si>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</si>
  <si>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</si>
  <si>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</si>
  <si>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</si>
  <si>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</si>
  <si>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</si>
  <si>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</si>
  <si>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</si>
  <si>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</si>
  <si>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Збереження мережі державних філармоній, художніх колективів та концертних організацій, створення відповідних умов для функціонування мистецьких закладів</t>
  </si>
  <si>
    <t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t>
  </si>
  <si>
    <t>УСЬОГО</t>
  </si>
  <si>
    <t>Знято з обліку зареєстровані бюджетні зобов'язання та бюджетні фінансові зобов'язання згідно наказу МФУ  від 02.03.2012 № 309 (зі змінами) та постанови КМ від 09.06.2021 № 590 (зі змінами від 04.03.2022 № 188).</t>
  </si>
  <si>
    <t>Усього</t>
  </si>
  <si>
    <t>затрат</t>
  </si>
  <si>
    <t/>
  </si>
  <si>
    <t>кількість установ - усього</t>
  </si>
  <si>
    <t>од.</t>
  </si>
  <si>
    <t>Звітність установ</t>
  </si>
  <si>
    <t>середнє число окладів (ставок) - усього</t>
  </si>
  <si>
    <t>штатний розпис</t>
  </si>
  <si>
    <t>середнє число окладів (ставок) керівних працівників</t>
  </si>
  <si>
    <t>середнє число окладів (ставок) художнього персоналу</t>
  </si>
  <si>
    <t>середнє число окладів (ставок) артистичного персоналу</t>
  </si>
  <si>
    <t>середнє число окладів (ставок) спеціалістів</t>
  </si>
  <si>
    <t>середнє число окладів (ставок) обслуговуючого та технічного персоналу</t>
  </si>
  <si>
    <t>середнє число окладів (ставок) робітників</t>
  </si>
  <si>
    <t>видатки загального фонду на фінансову підтримку мистецьких закладів</t>
  </si>
  <si>
    <t>тис.грн.</t>
  </si>
  <si>
    <t>продукту</t>
  </si>
  <si>
    <t>кількість концертів</t>
  </si>
  <si>
    <t>план роботи</t>
  </si>
  <si>
    <t>комерційна місткість глядачевих залів, місць</t>
  </si>
  <si>
    <t>розрахунок</t>
  </si>
  <si>
    <t>кількість слухачів у мистецьких закладах - усього</t>
  </si>
  <si>
    <t>осіб</t>
  </si>
  <si>
    <t>ефективності</t>
  </si>
  <si>
    <t>середні витрати на проведення одного концерту (постановки)</t>
  </si>
  <si>
    <t>грн.</t>
  </si>
  <si>
    <t>середня кількість слухачів на одному концерті</t>
  </si>
  <si>
    <t>якості</t>
  </si>
  <si>
    <t>середня завантаженість залів на стаціонарі</t>
  </si>
  <si>
    <t>відс.</t>
  </si>
  <si>
    <t>динаміка збільшення кількості концертів у плановому періоді відповідно до фактичного показника попереднього періоду</t>
  </si>
  <si>
    <t>динаміка збільшення чисельності слухачів на одному концерті в плановому періоді відповідно до попереднього періоду</t>
  </si>
  <si>
    <t>Фактична кількість концертів за звітний рік більша, ніж запланована, у зв'язку зі скасуванням карантинних обмежень.</t>
  </si>
  <si>
    <t>Середні витрати на проведення одного концерту зменшились, оскільки фактична кількість концетів більша від запланованої, а сума касових видатків менша, ніж затверджена у паспорті.</t>
  </si>
  <si>
    <t>У звітному році фактичний показник кількості проведених концертів зріс на 70% від цього ж показника за минули рік. Це відбулося через відміну карантинних обмежень та через проведення великої кількості благодійних концертів.</t>
  </si>
  <si>
    <t>У звітному році фактичний показник кількості слухачів зріс на 40% від цього ж показника за минули рік. Це відбулося через відміну карантинних обмежень та через проведення великої кількості благодійних концертів.</t>
  </si>
  <si>
    <t>Інформування і задоволення творчих потреб інтересів громадян, їх естетичне виховання, розвиток та збагачення духовного потенціалу</t>
  </si>
  <si>
    <t>Виконання бюджетної програми забезпечило збереження філармоній, художніх колективів та концертних організацій та забезпечило створення відповідних умов для функціонування мистецьких закладів.</t>
  </si>
  <si>
    <t>Програма є ефективною і потребує її подальшої реалізації. Завдання на 2022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</si>
  <si>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</si>
  <si>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</si>
  <si>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</t>
  </si>
  <si>
    <t>Станіслав ЛЕЦИК</t>
  </si>
  <si>
    <t>Тетяна МАРЦИХ</t>
  </si>
  <si>
    <t>44231052</t>
  </si>
  <si>
    <t>13553000000</t>
  </si>
  <si>
    <t xml:space="preserve">  гривень</t>
  </si>
  <si>
    <t>місцевого бюджету на 2022  рік</t>
  </si>
  <si>
    <t>1014020</t>
  </si>
  <si>
    <t>Фінансова підтримка фiлармонiй, художніх і музичних колективів, ансамблів, концертних та циркових організацій</t>
  </si>
  <si>
    <t>1010000</t>
  </si>
  <si>
    <t>4020</t>
  </si>
  <si>
    <t>0822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</si>
</sst>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7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4"/>
  <sheetViews>
    <sheetView tabSelected="1" topLeftCell="A88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132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7" t="s">
        <v>124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125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129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7" t="s">
        <v>135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125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129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34</v>
      </c>
      <c r="B20" s="147" t="s">
        <v>133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136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137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134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130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43" t="s">
        <v>121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82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 x14ac:dyDescent="0.2">
      <c r="A36" s="40" t="s">
        <v>74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7" t="s">
        <v>131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 x14ac:dyDescent="0.2">
      <c r="A39" s="53" t="s">
        <v>3</v>
      </c>
      <c r="B39" s="53"/>
      <c r="C39" s="53" t="s">
        <v>67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 x14ac:dyDescent="0.2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 x14ac:dyDescent="0.2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7" t="s">
        <v>16</v>
      </c>
      <c r="AL42" s="77"/>
      <c r="AM42" s="77"/>
      <c r="AN42" s="77"/>
      <c r="AO42" s="77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25.5" customHeight="1" x14ac:dyDescent="0.2">
      <c r="A43" s="81">
        <v>1</v>
      </c>
      <c r="B43" s="81"/>
      <c r="C43" s="114" t="s">
        <v>81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11137619</v>
      </c>
      <c r="AB43" s="56"/>
      <c r="AC43" s="56"/>
      <c r="AD43" s="56"/>
      <c r="AE43" s="56"/>
      <c r="AF43" s="56">
        <v>0</v>
      </c>
      <c r="AG43" s="56"/>
      <c r="AH43" s="56"/>
      <c r="AI43" s="56"/>
      <c r="AJ43" s="56"/>
      <c r="AK43" s="56">
        <f>AA43+AF43</f>
        <v>11137619</v>
      </c>
      <c r="AL43" s="56"/>
      <c r="AM43" s="56"/>
      <c r="AN43" s="56"/>
      <c r="AO43" s="56"/>
      <c r="AP43" s="56">
        <v>11106860</v>
      </c>
      <c r="AQ43" s="56"/>
      <c r="AR43" s="56"/>
      <c r="AS43" s="56"/>
      <c r="AT43" s="56"/>
      <c r="AU43" s="56">
        <v>0</v>
      </c>
      <c r="AV43" s="56"/>
      <c r="AW43" s="56"/>
      <c r="AX43" s="56"/>
      <c r="AY43" s="56"/>
      <c r="AZ43" s="56">
        <f>AP43+AU43</f>
        <v>11106860</v>
      </c>
      <c r="BA43" s="56"/>
      <c r="BB43" s="56"/>
      <c r="BC43" s="56"/>
      <c r="BD43" s="56">
        <f>AP43-AA43</f>
        <v>-30759</v>
      </c>
      <c r="BE43" s="56"/>
      <c r="BF43" s="56"/>
      <c r="BG43" s="56"/>
      <c r="BH43" s="56"/>
      <c r="BI43" s="56">
        <f>AU43-AF43</f>
        <v>0</v>
      </c>
      <c r="BJ43" s="56"/>
      <c r="BK43" s="56"/>
      <c r="BL43" s="56"/>
      <c r="BM43" s="56"/>
      <c r="BN43" s="56">
        <f>BD43+BI43</f>
        <v>-30759</v>
      </c>
      <c r="BO43" s="56"/>
      <c r="BP43" s="56"/>
      <c r="BQ43" s="56"/>
      <c r="CA43" s="1" t="s">
        <v>20</v>
      </c>
    </row>
    <row r="44" spans="1:79" s="121" customFormat="1" ht="15" customHeight="1" x14ac:dyDescent="0.2">
      <c r="A44" s="117"/>
      <c r="B44" s="117"/>
      <c r="C44" s="118" t="s">
        <v>83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20"/>
      <c r="AA44" s="82">
        <v>11137619</v>
      </c>
      <c r="AB44" s="82"/>
      <c r="AC44" s="82"/>
      <c r="AD44" s="82"/>
      <c r="AE44" s="82"/>
      <c r="AF44" s="82">
        <v>0</v>
      </c>
      <c r="AG44" s="82"/>
      <c r="AH44" s="82"/>
      <c r="AI44" s="82"/>
      <c r="AJ44" s="82"/>
      <c r="AK44" s="82">
        <f>AA44+AF44</f>
        <v>11137619</v>
      </c>
      <c r="AL44" s="82"/>
      <c r="AM44" s="82"/>
      <c r="AN44" s="82"/>
      <c r="AO44" s="82"/>
      <c r="AP44" s="82">
        <v>11106860</v>
      </c>
      <c r="AQ44" s="82"/>
      <c r="AR44" s="82"/>
      <c r="AS44" s="82"/>
      <c r="AT44" s="82"/>
      <c r="AU44" s="82">
        <v>0</v>
      </c>
      <c r="AV44" s="82"/>
      <c r="AW44" s="82"/>
      <c r="AX44" s="82"/>
      <c r="AY44" s="82"/>
      <c r="AZ44" s="82">
        <f>AP44+AU44</f>
        <v>11106860</v>
      </c>
      <c r="BA44" s="82"/>
      <c r="BB44" s="82"/>
      <c r="BC44" s="82"/>
      <c r="BD44" s="82">
        <f>AP44-AA44</f>
        <v>-30759</v>
      </c>
      <c r="BE44" s="82"/>
      <c r="BF44" s="82"/>
      <c r="BG44" s="82"/>
      <c r="BH44" s="82"/>
      <c r="BI44" s="82">
        <f>AU44-AF44</f>
        <v>0</v>
      </c>
      <c r="BJ44" s="82"/>
      <c r="BK44" s="82"/>
      <c r="BL44" s="82"/>
      <c r="BM44" s="82"/>
      <c r="BN44" s="82">
        <f>BD44+BI44</f>
        <v>-30759</v>
      </c>
      <c r="BO44" s="82"/>
      <c r="BP44" s="82"/>
      <c r="BQ44" s="82"/>
    </row>
    <row r="46" spans="1:79" ht="29.25" customHeight="1" x14ac:dyDescent="0.2">
      <c r="A46" s="40" t="s">
        <v>76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68" t="s">
        <v>3</v>
      </c>
      <c r="B48" s="68"/>
      <c r="C48" s="53" t="s">
        <v>60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</row>
    <row r="49" spans="1:79" ht="15.75" x14ac:dyDescent="0.2">
      <c r="A49" s="68">
        <v>1</v>
      </c>
      <c r="B49" s="68"/>
      <c r="C49" s="101">
        <v>2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</row>
    <row r="50" spans="1:79" hidden="1" x14ac:dyDescent="0.2">
      <c r="A50" s="95" t="s">
        <v>13</v>
      </c>
      <c r="B50" s="96"/>
      <c r="C50" s="98" t="s">
        <v>14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100"/>
      <c r="CA50" s="1" t="s">
        <v>70</v>
      </c>
    </row>
    <row r="51" spans="1:79" ht="14.25" customHeight="1" x14ac:dyDescent="0.2">
      <c r="A51" s="95">
        <v>1</v>
      </c>
      <c r="B51" s="96"/>
      <c r="C51" s="122" t="s">
        <v>84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6"/>
      <c r="CA51" s="1" t="s">
        <v>61</v>
      </c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</row>
    <row r="54" spans="1:79" ht="15" customHeight="1" x14ac:dyDescent="0.2">
      <c r="A54" s="97" t="s">
        <v>131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</row>
    <row r="55" spans="1:79" ht="28.5" customHeight="1" x14ac:dyDescent="0.2">
      <c r="A55" s="50" t="s">
        <v>3</v>
      </c>
      <c r="B55" s="52"/>
      <c r="C55" s="53" t="s">
        <v>28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25</v>
      </c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 t="s">
        <v>44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 t="s">
        <v>0</v>
      </c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2"/>
      <c r="BP55" s="2"/>
      <c r="BQ55" s="2"/>
    </row>
    <row r="56" spans="1:79" ht="29.1" customHeight="1" x14ac:dyDescent="0.2">
      <c r="A56" s="102"/>
      <c r="B56" s="10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 t="s">
        <v>2</v>
      </c>
      <c r="T56" s="53"/>
      <c r="U56" s="53"/>
      <c r="V56" s="53"/>
      <c r="W56" s="53"/>
      <c r="X56" s="53" t="s">
        <v>1</v>
      </c>
      <c r="Y56" s="53"/>
      <c r="Z56" s="53"/>
      <c r="AA56" s="53"/>
      <c r="AB56" s="53"/>
      <c r="AC56" s="53" t="s">
        <v>26</v>
      </c>
      <c r="AD56" s="53"/>
      <c r="AE56" s="53"/>
      <c r="AF56" s="53"/>
      <c r="AG56" s="53"/>
      <c r="AH56" s="53"/>
      <c r="AI56" s="53" t="s">
        <v>2</v>
      </c>
      <c r="AJ56" s="53"/>
      <c r="AK56" s="53"/>
      <c r="AL56" s="53"/>
      <c r="AM56" s="53"/>
      <c r="AN56" s="53" t="s">
        <v>1</v>
      </c>
      <c r="AO56" s="53"/>
      <c r="AP56" s="53"/>
      <c r="AQ56" s="53"/>
      <c r="AR56" s="53"/>
      <c r="AS56" s="53" t="s">
        <v>26</v>
      </c>
      <c r="AT56" s="53"/>
      <c r="AU56" s="53"/>
      <c r="AV56" s="53"/>
      <c r="AW56" s="53"/>
      <c r="AX56" s="53"/>
      <c r="AY56" s="41" t="s">
        <v>2</v>
      </c>
      <c r="AZ56" s="54"/>
      <c r="BA56" s="54"/>
      <c r="BB56" s="54"/>
      <c r="BC56" s="55"/>
      <c r="BD56" s="41" t="s">
        <v>1</v>
      </c>
      <c r="BE56" s="54"/>
      <c r="BF56" s="54"/>
      <c r="BG56" s="54"/>
      <c r="BH56" s="55"/>
      <c r="BI56" s="53" t="s">
        <v>26</v>
      </c>
      <c r="BJ56" s="53"/>
      <c r="BK56" s="53"/>
      <c r="BL56" s="53"/>
      <c r="BM56" s="53"/>
      <c r="BN56" s="53"/>
      <c r="BO56" s="2"/>
      <c r="BP56" s="2"/>
      <c r="BQ56" s="2"/>
    </row>
    <row r="57" spans="1:79" ht="15.95" customHeight="1" x14ac:dyDescent="0.25">
      <c r="A57" s="53">
        <v>1</v>
      </c>
      <c r="B57" s="53"/>
      <c r="C57" s="53">
        <v>2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>
        <v>3</v>
      </c>
      <c r="T57" s="53"/>
      <c r="U57" s="53"/>
      <c r="V57" s="53"/>
      <c r="W57" s="53"/>
      <c r="X57" s="53">
        <v>4</v>
      </c>
      <c r="Y57" s="53"/>
      <c r="Z57" s="53"/>
      <c r="AA57" s="53"/>
      <c r="AB57" s="53"/>
      <c r="AC57" s="53">
        <v>5</v>
      </c>
      <c r="AD57" s="53"/>
      <c r="AE57" s="53"/>
      <c r="AF57" s="53"/>
      <c r="AG57" s="53"/>
      <c r="AH57" s="53"/>
      <c r="AI57" s="53">
        <v>6</v>
      </c>
      <c r="AJ57" s="53"/>
      <c r="AK57" s="53"/>
      <c r="AL57" s="53"/>
      <c r="AM57" s="53"/>
      <c r="AN57" s="53">
        <v>7</v>
      </c>
      <c r="AO57" s="53"/>
      <c r="AP57" s="53"/>
      <c r="AQ57" s="53"/>
      <c r="AR57" s="53"/>
      <c r="AS57" s="53">
        <v>8</v>
      </c>
      <c r="AT57" s="53"/>
      <c r="AU57" s="53"/>
      <c r="AV57" s="53"/>
      <c r="AW57" s="53"/>
      <c r="AX57" s="53"/>
      <c r="AY57" s="53">
        <v>9</v>
      </c>
      <c r="AZ57" s="53"/>
      <c r="BA57" s="53"/>
      <c r="BB57" s="53"/>
      <c r="BC57" s="53"/>
      <c r="BD57" s="53">
        <v>10</v>
      </c>
      <c r="BE57" s="53"/>
      <c r="BF57" s="53"/>
      <c r="BG57" s="53"/>
      <c r="BH57" s="53"/>
      <c r="BI57" s="41">
        <v>11</v>
      </c>
      <c r="BJ57" s="54"/>
      <c r="BK57" s="54"/>
      <c r="BL57" s="54"/>
      <c r="BM57" s="54"/>
      <c r="BN57" s="55"/>
      <c r="BO57" s="6"/>
      <c r="BP57" s="6"/>
      <c r="BQ57" s="6"/>
    </row>
    <row r="58" spans="1:79" ht="18" hidden="1" customHeight="1" x14ac:dyDescent="0.2">
      <c r="A58" s="93" t="s">
        <v>13</v>
      </c>
      <c r="B58" s="93"/>
      <c r="C58" s="94" t="s">
        <v>14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39" t="s">
        <v>10</v>
      </c>
      <c r="T58" s="39"/>
      <c r="U58" s="39"/>
      <c r="V58" s="39"/>
      <c r="W58" s="39"/>
      <c r="X58" s="39" t="s">
        <v>9</v>
      </c>
      <c r="Y58" s="39"/>
      <c r="Z58" s="39"/>
      <c r="AA58" s="39"/>
      <c r="AB58" s="39"/>
      <c r="AC58" s="77" t="s">
        <v>16</v>
      </c>
      <c r="AD58" s="105"/>
      <c r="AE58" s="105"/>
      <c r="AF58" s="105"/>
      <c r="AG58" s="105"/>
      <c r="AH58" s="105"/>
      <c r="AI58" s="39" t="s">
        <v>11</v>
      </c>
      <c r="AJ58" s="39"/>
      <c r="AK58" s="39"/>
      <c r="AL58" s="39"/>
      <c r="AM58" s="39"/>
      <c r="AN58" s="39" t="s">
        <v>12</v>
      </c>
      <c r="AO58" s="39"/>
      <c r="AP58" s="39"/>
      <c r="AQ58" s="39"/>
      <c r="AR58" s="39"/>
      <c r="AS58" s="77" t="s">
        <v>16</v>
      </c>
      <c r="AT58" s="105"/>
      <c r="AU58" s="105"/>
      <c r="AV58" s="105"/>
      <c r="AW58" s="105"/>
      <c r="AX58" s="105"/>
      <c r="AY58" s="106" t="s">
        <v>17</v>
      </c>
      <c r="AZ58" s="107"/>
      <c r="BA58" s="107"/>
      <c r="BB58" s="107"/>
      <c r="BC58" s="108"/>
      <c r="BD58" s="106" t="s">
        <v>17</v>
      </c>
      <c r="BE58" s="107"/>
      <c r="BF58" s="107"/>
      <c r="BG58" s="107"/>
      <c r="BH58" s="108"/>
      <c r="BI58" s="105" t="s">
        <v>16</v>
      </c>
      <c r="BJ58" s="105"/>
      <c r="BK58" s="105"/>
      <c r="BL58" s="105"/>
      <c r="BM58" s="105"/>
      <c r="BN58" s="105"/>
      <c r="BO58" s="7"/>
      <c r="BP58" s="7"/>
      <c r="BQ58" s="7"/>
      <c r="CA58" s="1" t="s">
        <v>21</v>
      </c>
    </row>
    <row r="59" spans="1:79" s="121" customFormat="1" ht="15" customHeight="1" x14ac:dyDescent="0.2">
      <c r="A59" s="123"/>
      <c r="B59" s="123"/>
      <c r="C59" s="124" t="s">
        <v>85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>
        <f>S59+X59</f>
        <v>0</v>
      </c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>
        <f>AI59+AN59</f>
        <v>0</v>
      </c>
      <c r="AT59" s="110"/>
      <c r="AU59" s="110"/>
      <c r="AV59" s="110"/>
      <c r="AW59" s="110"/>
      <c r="AX59" s="110"/>
      <c r="AY59" s="110">
        <f>AI59-S59</f>
        <v>0</v>
      </c>
      <c r="AZ59" s="110"/>
      <c r="BA59" s="110"/>
      <c r="BB59" s="110"/>
      <c r="BC59" s="110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126"/>
      <c r="BP59" s="126"/>
      <c r="BQ59" s="126"/>
      <c r="CA59" s="121" t="s">
        <v>22</v>
      </c>
    </row>
    <row r="61" spans="1:79" ht="15.75" customHeight="1" x14ac:dyDescent="0.2">
      <c r="A61" s="40" t="s">
        <v>43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15.75" customHeight="1" x14ac:dyDescent="0.2">
      <c r="A62" s="40" t="s">
        <v>62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8.25" customHeight="1" x14ac:dyDescent="0.2"/>
    <row r="64" spans="1:79" ht="45" customHeight="1" x14ac:dyDescent="0.2">
      <c r="A64" s="50" t="s">
        <v>3</v>
      </c>
      <c r="B64" s="52"/>
      <c r="C64" s="50" t="s">
        <v>6</v>
      </c>
      <c r="D64" s="51"/>
      <c r="E64" s="51"/>
      <c r="F64" s="51"/>
      <c r="G64" s="51"/>
      <c r="H64" s="51"/>
      <c r="I64" s="52"/>
      <c r="J64" s="50" t="s">
        <v>5</v>
      </c>
      <c r="K64" s="51"/>
      <c r="L64" s="51"/>
      <c r="M64" s="51"/>
      <c r="N64" s="52"/>
      <c r="O64" s="50" t="s">
        <v>4</v>
      </c>
      <c r="P64" s="51"/>
      <c r="Q64" s="51"/>
      <c r="R64" s="51"/>
      <c r="S64" s="51"/>
      <c r="T64" s="51"/>
      <c r="U64" s="51"/>
      <c r="V64" s="51"/>
      <c r="W64" s="51"/>
      <c r="X64" s="52"/>
      <c r="Y64" s="53" t="s">
        <v>25</v>
      </c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 t="s">
        <v>45</v>
      </c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2"/>
      <c r="B65" s="103"/>
      <c r="C65" s="102"/>
      <c r="D65" s="104"/>
      <c r="E65" s="104"/>
      <c r="F65" s="104"/>
      <c r="G65" s="104"/>
      <c r="H65" s="104"/>
      <c r="I65" s="103"/>
      <c r="J65" s="102"/>
      <c r="K65" s="104"/>
      <c r="L65" s="104"/>
      <c r="M65" s="104"/>
      <c r="N65" s="103"/>
      <c r="O65" s="102"/>
      <c r="P65" s="104"/>
      <c r="Q65" s="104"/>
      <c r="R65" s="104"/>
      <c r="S65" s="104"/>
      <c r="T65" s="104"/>
      <c r="U65" s="104"/>
      <c r="V65" s="104"/>
      <c r="W65" s="104"/>
      <c r="X65" s="103"/>
      <c r="Y65" s="41" t="s">
        <v>2</v>
      </c>
      <c r="Z65" s="54"/>
      <c r="AA65" s="54"/>
      <c r="AB65" s="54"/>
      <c r="AC65" s="55"/>
      <c r="AD65" s="41" t="s">
        <v>1</v>
      </c>
      <c r="AE65" s="54"/>
      <c r="AF65" s="54"/>
      <c r="AG65" s="54"/>
      <c r="AH65" s="55"/>
      <c r="AI65" s="53" t="s">
        <v>26</v>
      </c>
      <c r="AJ65" s="53"/>
      <c r="AK65" s="53"/>
      <c r="AL65" s="53"/>
      <c r="AM65" s="53"/>
      <c r="AN65" s="53" t="s">
        <v>2</v>
      </c>
      <c r="AO65" s="53"/>
      <c r="AP65" s="53"/>
      <c r="AQ65" s="53"/>
      <c r="AR65" s="53"/>
      <c r="AS65" s="53" t="s">
        <v>1</v>
      </c>
      <c r="AT65" s="53"/>
      <c r="AU65" s="53"/>
      <c r="AV65" s="53"/>
      <c r="AW65" s="53"/>
      <c r="AX65" s="53" t="s">
        <v>26</v>
      </c>
      <c r="AY65" s="53"/>
      <c r="AZ65" s="53"/>
      <c r="BA65" s="53"/>
      <c r="BB65" s="53"/>
      <c r="BC65" s="53" t="s">
        <v>2</v>
      </c>
      <c r="BD65" s="53"/>
      <c r="BE65" s="53"/>
      <c r="BF65" s="53"/>
      <c r="BG65" s="53"/>
      <c r="BH65" s="53" t="s">
        <v>1</v>
      </c>
      <c r="BI65" s="53"/>
      <c r="BJ65" s="53"/>
      <c r="BK65" s="53"/>
      <c r="BL65" s="53"/>
      <c r="BM65" s="53" t="s">
        <v>26</v>
      </c>
      <c r="BN65" s="53"/>
      <c r="BO65" s="53"/>
      <c r="BP65" s="53"/>
      <c r="BQ65" s="5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3">
        <v>1</v>
      </c>
      <c r="B66" s="53"/>
      <c r="C66" s="53">
        <v>2</v>
      </c>
      <c r="D66" s="53"/>
      <c r="E66" s="53"/>
      <c r="F66" s="53"/>
      <c r="G66" s="53"/>
      <c r="H66" s="53"/>
      <c r="I66" s="53"/>
      <c r="J66" s="53">
        <v>3</v>
      </c>
      <c r="K66" s="53"/>
      <c r="L66" s="53"/>
      <c r="M66" s="53"/>
      <c r="N66" s="53"/>
      <c r="O66" s="53">
        <v>4</v>
      </c>
      <c r="P66" s="53"/>
      <c r="Q66" s="53"/>
      <c r="R66" s="53"/>
      <c r="S66" s="53"/>
      <c r="T66" s="53"/>
      <c r="U66" s="53"/>
      <c r="V66" s="53"/>
      <c r="W66" s="53"/>
      <c r="X66" s="53"/>
      <c r="Y66" s="53">
        <v>5</v>
      </c>
      <c r="Z66" s="53"/>
      <c r="AA66" s="53"/>
      <c r="AB66" s="53"/>
      <c r="AC66" s="53"/>
      <c r="AD66" s="53">
        <v>6</v>
      </c>
      <c r="AE66" s="53"/>
      <c r="AF66" s="53"/>
      <c r="AG66" s="53"/>
      <c r="AH66" s="53"/>
      <c r="AI66" s="53">
        <v>7</v>
      </c>
      <c r="AJ66" s="53"/>
      <c r="AK66" s="53"/>
      <c r="AL66" s="53"/>
      <c r="AM66" s="53"/>
      <c r="AN66" s="41">
        <v>8</v>
      </c>
      <c r="AO66" s="54"/>
      <c r="AP66" s="54"/>
      <c r="AQ66" s="54"/>
      <c r="AR66" s="55"/>
      <c r="AS66" s="41">
        <v>9</v>
      </c>
      <c r="AT66" s="54"/>
      <c r="AU66" s="54"/>
      <c r="AV66" s="54"/>
      <c r="AW66" s="55"/>
      <c r="AX66" s="41">
        <v>10</v>
      </c>
      <c r="AY66" s="54"/>
      <c r="AZ66" s="54"/>
      <c r="BA66" s="54"/>
      <c r="BB66" s="55"/>
      <c r="BC66" s="41">
        <v>11</v>
      </c>
      <c r="BD66" s="54"/>
      <c r="BE66" s="54"/>
      <c r="BF66" s="54"/>
      <c r="BG66" s="55"/>
      <c r="BH66" s="41">
        <v>12</v>
      </c>
      <c r="BI66" s="54"/>
      <c r="BJ66" s="54"/>
      <c r="BK66" s="54"/>
      <c r="BL66" s="55"/>
      <c r="BM66" s="41">
        <v>13</v>
      </c>
      <c r="BN66" s="54"/>
      <c r="BO66" s="54"/>
      <c r="BP66" s="54"/>
      <c r="BQ66" s="55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3" t="s">
        <v>36</v>
      </c>
      <c r="B67" s="93"/>
      <c r="C67" s="65" t="s">
        <v>14</v>
      </c>
      <c r="D67" s="66"/>
      <c r="E67" s="66"/>
      <c r="F67" s="66"/>
      <c r="G67" s="66"/>
      <c r="H67" s="66"/>
      <c r="I67" s="67"/>
      <c r="J67" s="93" t="s">
        <v>15</v>
      </c>
      <c r="K67" s="93"/>
      <c r="L67" s="93"/>
      <c r="M67" s="93"/>
      <c r="N67" s="93"/>
      <c r="O67" s="94" t="s">
        <v>37</v>
      </c>
      <c r="P67" s="94"/>
      <c r="Q67" s="94"/>
      <c r="R67" s="94"/>
      <c r="S67" s="94"/>
      <c r="T67" s="94"/>
      <c r="U67" s="94"/>
      <c r="V67" s="94"/>
      <c r="W67" s="94"/>
      <c r="X67" s="65"/>
      <c r="Y67" s="39" t="s">
        <v>10</v>
      </c>
      <c r="Z67" s="39"/>
      <c r="AA67" s="39"/>
      <c r="AB67" s="39"/>
      <c r="AC67" s="39"/>
      <c r="AD67" s="39" t="s">
        <v>29</v>
      </c>
      <c r="AE67" s="39"/>
      <c r="AF67" s="39"/>
      <c r="AG67" s="39"/>
      <c r="AH67" s="39"/>
      <c r="AI67" s="39" t="s">
        <v>78</v>
      </c>
      <c r="AJ67" s="39"/>
      <c r="AK67" s="39"/>
      <c r="AL67" s="39"/>
      <c r="AM67" s="39"/>
      <c r="AN67" s="39" t="s">
        <v>30</v>
      </c>
      <c r="AO67" s="39"/>
      <c r="AP67" s="39"/>
      <c r="AQ67" s="39"/>
      <c r="AR67" s="39"/>
      <c r="AS67" s="39" t="s">
        <v>11</v>
      </c>
      <c r="AT67" s="39"/>
      <c r="AU67" s="39"/>
      <c r="AV67" s="39"/>
      <c r="AW67" s="39"/>
      <c r="AX67" s="39" t="s">
        <v>79</v>
      </c>
      <c r="AY67" s="39"/>
      <c r="AZ67" s="39"/>
      <c r="BA67" s="39"/>
      <c r="BB67" s="39"/>
      <c r="BC67" s="39" t="s">
        <v>32</v>
      </c>
      <c r="BD67" s="39"/>
      <c r="BE67" s="39"/>
      <c r="BF67" s="39"/>
      <c r="BG67" s="39"/>
      <c r="BH67" s="39" t="s">
        <v>32</v>
      </c>
      <c r="BI67" s="39"/>
      <c r="BJ67" s="39"/>
      <c r="BK67" s="39"/>
      <c r="BL67" s="39"/>
      <c r="BM67" s="80" t="s">
        <v>16</v>
      </c>
      <c r="BN67" s="80"/>
      <c r="BO67" s="80"/>
      <c r="BP67" s="80"/>
      <c r="BQ67" s="80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21" customFormat="1" ht="15.75" x14ac:dyDescent="0.2">
      <c r="A68" s="123">
        <v>0</v>
      </c>
      <c r="B68" s="123"/>
      <c r="C68" s="127" t="s">
        <v>86</v>
      </c>
      <c r="D68" s="127"/>
      <c r="E68" s="127"/>
      <c r="F68" s="127"/>
      <c r="G68" s="127"/>
      <c r="H68" s="127"/>
      <c r="I68" s="127"/>
      <c r="J68" s="127" t="s">
        <v>87</v>
      </c>
      <c r="K68" s="127"/>
      <c r="L68" s="127"/>
      <c r="M68" s="127"/>
      <c r="N68" s="127"/>
      <c r="O68" s="127" t="s">
        <v>87</v>
      </c>
      <c r="P68" s="127"/>
      <c r="Q68" s="127"/>
      <c r="R68" s="127"/>
      <c r="S68" s="127"/>
      <c r="T68" s="127"/>
      <c r="U68" s="127"/>
      <c r="V68" s="127"/>
      <c r="W68" s="127"/>
      <c r="X68" s="127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28"/>
      <c r="BS68" s="128"/>
      <c r="BT68" s="128"/>
      <c r="BU68" s="128"/>
      <c r="BV68" s="128"/>
      <c r="BW68" s="128"/>
      <c r="BX68" s="128"/>
      <c r="BY68" s="128"/>
      <c r="BZ68" s="129"/>
      <c r="CA68" s="121" t="s">
        <v>24</v>
      </c>
    </row>
    <row r="69" spans="1:79" ht="25.5" customHeight="1" x14ac:dyDescent="0.2">
      <c r="A69" s="93">
        <v>1</v>
      </c>
      <c r="B69" s="93"/>
      <c r="C69" s="131" t="s">
        <v>88</v>
      </c>
      <c r="D69" s="115"/>
      <c r="E69" s="115"/>
      <c r="F69" s="115"/>
      <c r="G69" s="115"/>
      <c r="H69" s="115"/>
      <c r="I69" s="116"/>
      <c r="J69" s="132" t="s">
        <v>89</v>
      </c>
      <c r="K69" s="132"/>
      <c r="L69" s="132"/>
      <c r="M69" s="132"/>
      <c r="N69" s="132"/>
      <c r="O69" s="131" t="s">
        <v>90</v>
      </c>
      <c r="P69" s="115"/>
      <c r="Q69" s="115"/>
      <c r="R69" s="115"/>
      <c r="S69" s="115"/>
      <c r="T69" s="115"/>
      <c r="U69" s="115"/>
      <c r="V69" s="115"/>
      <c r="W69" s="115"/>
      <c r="X69" s="116"/>
      <c r="Y69" s="109">
        <v>4</v>
      </c>
      <c r="Z69" s="109"/>
      <c r="AA69" s="109"/>
      <c r="AB69" s="109"/>
      <c r="AC69" s="109"/>
      <c r="AD69" s="109">
        <v>0</v>
      </c>
      <c r="AE69" s="109"/>
      <c r="AF69" s="109"/>
      <c r="AG69" s="109"/>
      <c r="AH69" s="109"/>
      <c r="AI69" s="109">
        <v>4</v>
      </c>
      <c r="AJ69" s="109"/>
      <c r="AK69" s="109"/>
      <c r="AL69" s="109"/>
      <c r="AM69" s="109"/>
      <c r="AN69" s="109">
        <v>4</v>
      </c>
      <c r="AO69" s="109"/>
      <c r="AP69" s="109"/>
      <c r="AQ69" s="109"/>
      <c r="AR69" s="109"/>
      <c r="AS69" s="109">
        <v>0</v>
      </c>
      <c r="AT69" s="109"/>
      <c r="AU69" s="109"/>
      <c r="AV69" s="109"/>
      <c r="AW69" s="109"/>
      <c r="AX69" s="109">
        <v>4</v>
      </c>
      <c r="AY69" s="109"/>
      <c r="AZ69" s="109"/>
      <c r="BA69" s="109"/>
      <c r="BB69" s="109"/>
      <c r="BC69" s="109">
        <f>AN69-Y69</f>
        <v>0</v>
      </c>
      <c r="BD69" s="109"/>
      <c r="BE69" s="109"/>
      <c r="BF69" s="109"/>
      <c r="BG69" s="109"/>
      <c r="BH69" s="109">
        <f>AS69-AD69</f>
        <v>0</v>
      </c>
      <c r="BI69" s="109"/>
      <c r="BJ69" s="109"/>
      <c r="BK69" s="109"/>
      <c r="BL69" s="109"/>
      <c r="BM69" s="109">
        <v>0</v>
      </c>
      <c r="BN69" s="109"/>
      <c r="BO69" s="109"/>
      <c r="BP69" s="109"/>
      <c r="BQ69" s="109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ht="25.5" customHeight="1" x14ac:dyDescent="0.2">
      <c r="A70" s="93">
        <v>2</v>
      </c>
      <c r="B70" s="93"/>
      <c r="C70" s="131" t="s">
        <v>91</v>
      </c>
      <c r="D70" s="115"/>
      <c r="E70" s="115"/>
      <c r="F70" s="115"/>
      <c r="G70" s="115"/>
      <c r="H70" s="115"/>
      <c r="I70" s="116"/>
      <c r="J70" s="132" t="s">
        <v>89</v>
      </c>
      <c r="K70" s="132"/>
      <c r="L70" s="132"/>
      <c r="M70" s="132"/>
      <c r="N70" s="132"/>
      <c r="O70" s="131" t="s">
        <v>92</v>
      </c>
      <c r="P70" s="115"/>
      <c r="Q70" s="115"/>
      <c r="R70" s="115"/>
      <c r="S70" s="115"/>
      <c r="T70" s="115"/>
      <c r="U70" s="115"/>
      <c r="V70" s="115"/>
      <c r="W70" s="115"/>
      <c r="X70" s="116"/>
      <c r="Y70" s="109">
        <v>91.5</v>
      </c>
      <c r="Z70" s="109"/>
      <c r="AA70" s="109"/>
      <c r="AB70" s="109"/>
      <c r="AC70" s="109"/>
      <c r="AD70" s="109">
        <v>0</v>
      </c>
      <c r="AE70" s="109"/>
      <c r="AF70" s="109"/>
      <c r="AG70" s="109"/>
      <c r="AH70" s="109"/>
      <c r="AI70" s="109">
        <v>91.5</v>
      </c>
      <c r="AJ70" s="109"/>
      <c r="AK70" s="109"/>
      <c r="AL70" s="109"/>
      <c r="AM70" s="109"/>
      <c r="AN70" s="109">
        <v>99.5</v>
      </c>
      <c r="AO70" s="109"/>
      <c r="AP70" s="109"/>
      <c r="AQ70" s="109"/>
      <c r="AR70" s="109"/>
      <c r="AS70" s="109">
        <v>0</v>
      </c>
      <c r="AT70" s="109"/>
      <c r="AU70" s="109"/>
      <c r="AV70" s="109"/>
      <c r="AW70" s="109"/>
      <c r="AX70" s="109">
        <v>99.5</v>
      </c>
      <c r="AY70" s="109"/>
      <c r="AZ70" s="109"/>
      <c r="BA70" s="109"/>
      <c r="BB70" s="109"/>
      <c r="BC70" s="109">
        <f>AN70-Y70</f>
        <v>8</v>
      </c>
      <c r="BD70" s="109"/>
      <c r="BE70" s="109"/>
      <c r="BF70" s="109"/>
      <c r="BG70" s="109"/>
      <c r="BH70" s="109">
        <f>AS70-AD70</f>
        <v>0</v>
      </c>
      <c r="BI70" s="109"/>
      <c r="BJ70" s="109"/>
      <c r="BK70" s="109"/>
      <c r="BL70" s="109"/>
      <c r="BM70" s="109">
        <v>8</v>
      </c>
      <c r="BN70" s="109"/>
      <c r="BO70" s="109"/>
      <c r="BP70" s="109"/>
      <c r="BQ70" s="109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38.25" customHeight="1" x14ac:dyDescent="0.2">
      <c r="A71" s="93">
        <v>3</v>
      </c>
      <c r="B71" s="93"/>
      <c r="C71" s="131" t="s">
        <v>93</v>
      </c>
      <c r="D71" s="115"/>
      <c r="E71" s="115"/>
      <c r="F71" s="115"/>
      <c r="G71" s="115"/>
      <c r="H71" s="115"/>
      <c r="I71" s="116"/>
      <c r="J71" s="132" t="s">
        <v>89</v>
      </c>
      <c r="K71" s="132"/>
      <c r="L71" s="132"/>
      <c r="M71" s="132"/>
      <c r="N71" s="132"/>
      <c r="O71" s="131" t="s">
        <v>92</v>
      </c>
      <c r="P71" s="115"/>
      <c r="Q71" s="115"/>
      <c r="R71" s="115"/>
      <c r="S71" s="115"/>
      <c r="T71" s="115"/>
      <c r="U71" s="115"/>
      <c r="V71" s="115"/>
      <c r="W71" s="115"/>
      <c r="X71" s="116"/>
      <c r="Y71" s="109">
        <v>6</v>
      </c>
      <c r="Z71" s="109"/>
      <c r="AA71" s="109"/>
      <c r="AB71" s="109"/>
      <c r="AC71" s="109"/>
      <c r="AD71" s="109">
        <v>0</v>
      </c>
      <c r="AE71" s="109"/>
      <c r="AF71" s="109"/>
      <c r="AG71" s="109"/>
      <c r="AH71" s="109"/>
      <c r="AI71" s="109">
        <v>6</v>
      </c>
      <c r="AJ71" s="109"/>
      <c r="AK71" s="109"/>
      <c r="AL71" s="109"/>
      <c r="AM71" s="109"/>
      <c r="AN71" s="109">
        <v>6</v>
      </c>
      <c r="AO71" s="109"/>
      <c r="AP71" s="109"/>
      <c r="AQ71" s="109"/>
      <c r="AR71" s="109"/>
      <c r="AS71" s="109">
        <v>0</v>
      </c>
      <c r="AT71" s="109"/>
      <c r="AU71" s="109"/>
      <c r="AV71" s="109"/>
      <c r="AW71" s="109"/>
      <c r="AX71" s="109">
        <v>6</v>
      </c>
      <c r="AY71" s="109"/>
      <c r="AZ71" s="109"/>
      <c r="BA71" s="109"/>
      <c r="BB71" s="109"/>
      <c r="BC71" s="109">
        <f>AN71-Y71</f>
        <v>0</v>
      </c>
      <c r="BD71" s="109"/>
      <c r="BE71" s="109"/>
      <c r="BF71" s="109"/>
      <c r="BG71" s="109"/>
      <c r="BH71" s="109">
        <f>AS71-AD71</f>
        <v>0</v>
      </c>
      <c r="BI71" s="109"/>
      <c r="BJ71" s="109"/>
      <c r="BK71" s="109"/>
      <c r="BL71" s="109"/>
      <c r="BM71" s="109">
        <v>0</v>
      </c>
      <c r="BN71" s="109"/>
      <c r="BO71" s="109"/>
      <c r="BP71" s="109"/>
      <c r="BQ71" s="109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38.25" customHeight="1" x14ac:dyDescent="0.2">
      <c r="A72" s="93">
        <v>4</v>
      </c>
      <c r="B72" s="93"/>
      <c r="C72" s="131" t="s">
        <v>94</v>
      </c>
      <c r="D72" s="115"/>
      <c r="E72" s="115"/>
      <c r="F72" s="115"/>
      <c r="G72" s="115"/>
      <c r="H72" s="115"/>
      <c r="I72" s="116"/>
      <c r="J72" s="132" t="s">
        <v>89</v>
      </c>
      <c r="K72" s="132"/>
      <c r="L72" s="132"/>
      <c r="M72" s="132"/>
      <c r="N72" s="132"/>
      <c r="O72" s="131" t="s">
        <v>92</v>
      </c>
      <c r="P72" s="115"/>
      <c r="Q72" s="115"/>
      <c r="R72" s="115"/>
      <c r="S72" s="115"/>
      <c r="T72" s="115"/>
      <c r="U72" s="115"/>
      <c r="V72" s="115"/>
      <c r="W72" s="115"/>
      <c r="X72" s="116"/>
      <c r="Y72" s="109">
        <v>5</v>
      </c>
      <c r="Z72" s="109"/>
      <c r="AA72" s="109"/>
      <c r="AB72" s="109"/>
      <c r="AC72" s="109"/>
      <c r="AD72" s="109">
        <v>0</v>
      </c>
      <c r="AE72" s="109"/>
      <c r="AF72" s="109"/>
      <c r="AG72" s="109"/>
      <c r="AH72" s="109"/>
      <c r="AI72" s="109">
        <v>5</v>
      </c>
      <c r="AJ72" s="109"/>
      <c r="AK72" s="109"/>
      <c r="AL72" s="109"/>
      <c r="AM72" s="109"/>
      <c r="AN72" s="109">
        <v>6.5</v>
      </c>
      <c r="AO72" s="109"/>
      <c r="AP72" s="109"/>
      <c r="AQ72" s="109"/>
      <c r="AR72" s="109"/>
      <c r="AS72" s="109">
        <v>0</v>
      </c>
      <c r="AT72" s="109"/>
      <c r="AU72" s="109"/>
      <c r="AV72" s="109"/>
      <c r="AW72" s="109"/>
      <c r="AX72" s="109">
        <v>6.5</v>
      </c>
      <c r="AY72" s="109"/>
      <c r="AZ72" s="109"/>
      <c r="BA72" s="109"/>
      <c r="BB72" s="109"/>
      <c r="BC72" s="109">
        <f>AN72-Y72</f>
        <v>1.5</v>
      </c>
      <c r="BD72" s="109"/>
      <c r="BE72" s="109"/>
      <c r="BF72" s="109"/>
      <c r="BG72" s="109"/>
      <c r="BH72" s="109">
        <f>AS72-AD72</f>
        <v>0</v>
      </c>
      <c r="BI72" s="109"/>
      <c r="BJ72" s="109"/>
      <c r="BK72" s="109"/>
      <c r="BL72" s="109"/>
      <c r="BM72" s="109">
        <v>1.5</v>
      </c>
      <c r="BN72" s="109"/>
      <c r="BO72" s="109"/>
      <c r="BP72" s="109"/>
      <c r="BQ72" s="109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38.25" customHeight="1" x14ac:dyDescent="0.2">
      <c r="A73" s="93">
        <v>5</v>
      </c>
      <c r="B73" s="93"/>
      <c r="C73" s="131" t="s">
        <v>95</v>
      </c>
      <c r="D73" s="115"/>
      <c r="E73" s="115"/>
      <c r="F73" s="115"/>
      <c r="G73" s="115"/>
      <c r="H73" s="115"/>
      <c r="I73" s="116"/>
      <c r="J73" s="132" t="s">
        <v>89</v>
      </c>
      <c r="K73" s="132"/>
      <c r="L73" s="132"/>
      <c r="M73" s="132"/>
      <c r="N73" s="132"/>
      <c r="O73" s="131" t="s">
        <v>92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62.5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62.5</v>
      </c>
      <c r="AJ73" s="109"/>
      <c r="AK73" s="109"/>
      <c r="AL73" s="109"/>
      <c r="AM73" s="109"/>
      <c r="AN73" s="109">
        <v>68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68</v>
      </c>
      <c r="AY73" s="109"/>
      <c r="AZ73" s="109"/>
      <c r="BA73" s="109"/>
      <c r="BB73" s="109"/>
      <c r="BC73" s="109">
        <f>AN73-Y73</f>
        <v>5.5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5.5</v>
      </c>
      <c r="BN73" s="109"/>
      <c r="BO73" s="109"/>
      <c r="BP73" s="109"/>
      <c r="BQ73" s="109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25.5" customHeight="1" x14ac:dyDescent="0.2">
      <c r="A74" s="93">
        <v>6</v>
      </c>
      <c r="B74" s="93"/>
      <c r="C74" s="131" t="s">
        <v>96</v>
      </c>
      <c r="D74" s="115"/>
      <c r="E74" s="115"/>
      <c r="F74" s="115"/>
      <c r="G74" s="115"/>
      <c r="H74" s="115"/>
      <c r="I74" s="116"/>
      <c r="J74" s="132" t="s">
        <v>89</v>
      </c>
      <c r="K74" s="132"/>
      <c r="L74" s="132"/>
      <c r="M74" s="132"/>
      <c r="N74" s="132"/>
      <c r="O74" s="131" t="s">
        <v>92</v>
      </c>
      <c r="P74" s="115"/>
      <c r="Q74" s="115"/>
      <c r="R74" s="115"/>
      <c r="S74" s="115"/>
      <c r="T74" s="115"/>
      <c r="U74" s="115"/>
      <c r="V74" s="115"/>
      <c r="W74" s="115"/>
      <c r="X74" s="116"/>
      <c r="Y74" s="109">
        <v>2.5</v>
      </c>
      <c r="Z74" s="109"/>
      <c r="AA74" s="109"/>
      <c r="AB74" s="109"/>
      <c r="AC74" s="109"/>
      <c r="AD74" s="109">
        <v>0</v>
      </c>
      <c r="AE74" s="109"/>
      <c r="AF74" s="109"/>
      <c r="AG74" s="109"/>
      <c r="AH74" s="109"/>
      <c r="AI74" s="109">
        <v>2.5</v>
      </c>
      <c r="AJ74" s="109"/>
      <c r="AK74" s="109"/>
      <c r="AL74" s="109"/>
      <c r="AM74" s="109"/>
      <c r="AN74" s="109">
        <v>3</v>
      </c>
      <c r="AO74" s="109"/>
      <c r="AP74" s="109"/>
      <c r="AQ74" s="109"/>
      <c r="AR74" s="109"/>
      <c r="AS74" s="109">
        <v>0</v>
      </c>
      <c r="AT74" s="109"/>
      <c r="AU74" s="109"/>
      <c r="AV74" s="109"/>
      <c r="AW74" s="109"/>
      <c r="AX74" s="109">
        <v>3</v>
      </c>
      <c r="AY74" s="109"/>
      <c r="AZ74" s="109"/>
      <c r="BA74" s="109"/>
      <c r="BB74" s="109"/>
      <c r="BC74" s="109">
        <f>AN74-Y74</f>
        <v>0.5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0.5</v>
      </c>
      <c r="BN74" s="109"/>
      <c r="BO74" s="109"/>
      <c r="BP74" s="109"/>
      <c r="BQ74" s="109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51" customHeight="1" x14ac:dyDescent="0.2">
      <c r="A75" s="93">
        <v>7</v>
      </c>
      <c r="B75" s="93"/>
      <c r="C75" s="131" t="s">
        <v>97</v>
      </c>
      <c r="D75" s="115"/>
      <c r="E75" s="115"/>
      <c r="F75" s="115"/>
      <c r="G75" s="115"/>
      <c r="H75" s="115"/>
      <c r="I75" s="116"/>
      <c r="J75" s="132" t="s">
        <v>89</v>
      </c>
      <c r="K75" s="132"/>
      <c r="L75" s="132"/>
      <c r="M75" s="132"/>
      <c r="N75" s="132"/>
      <c r="O75" s="131" t="s">
        <v>92</v>
      </c>
      <c r="P75" s="115"/>
      <c r="Q75" s="115"/>
      <c r="R75" s="115"/>
      <c r="S75" s="115"/>
      <c r="T75" s="115"/>
      <c r="U75" s="115"/>
      <c r="V75" s="115"/>
      <c r="W75" s="115"/>
      <c r="X75" s="116"/>
      <c r="Y75" s="109">
        <v>4</v>
      </c>
      <c r="Z75" s="109"/>
      <c r="AA75" s="109"/>
      <c r="AB75" s="109"/>
      <c r="AC75" s="109"/>
      <c r="AD75" s="109">
        <v>0</v>
      </c>
      <c r="AE75" s="109"/>
      <c r="AF75" s="109"/>
      <c r="AG75" s="109"/>
      <c r="AH75" s="109"/>
      <c r="AI75" s="109">
        <v>4</v>
      </c>
      <c r="AJ75" s="109"/>
      <c r="AK75" s="109"/>
      <c r="AL75" s="109"/>
      <c r="AM75" s="109"/>
      <c r="AN75" s="109">
        <v>4</v>
      </c>
      <c r="AO75" s="109"/>
      <c r="AP75" s="109"/>
      <c r="AQ75" s="109"/>
      <c r="AR75" s="109"/>
      <c r="AS75" s="109">
        <v>0</v>
      </c>
      <c r="AT75" s="109"/>
      <c r="AU75" s="109"/>
      <c r="AV75" s="109"/>
      <c r="AW75" s="109"/>
      <c r="AX75" s="109">
        <v>4</v>
      </c>
      <c r="AY75" s="109"/>
      <c r="AZ75" s="109"/>
      <c r="BA75" s="109"/>
      <c r="BB75" s="109"/>
      <c r="BC75" s="109">
        <f>AN75-Y75</f>
        <v>0</v>
      </c>
      <c r="BD75" s="109"/>
      <c r="BE75" s="109"/>
      <c r="BF75" s="109"/>
      <c r="BG75" s="109"/>
      <c r="BH75" s="109">
        <f>AS75-AD75</f>
        <v>0</v>
      </c>
      <c r="BI75" s="109"/>
      <c r="BJ75" s="109"/>
      <c r="BK75" s="109"/>
      <c r="BL75" s="109"/>
      <c r="BM75" s="109">
        <v>0</v>
      </c>
      <c r="BN75" s="109"/>
      <c r="BO75" s="109"/>
      <c r="BP75" s="109"/>
      <c r="BQ75" s="109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25.5" customHeight="1" x14ac:dyDescent="0.2">
      <c r="A76" s="93">
        <v>8</v>
      </c>
      <c r="B76" s="93"/>
      <c r="C76" s="131" t="s">
        <v>98</v>
      </c>
      <c r="D76" s="115"/>
      <c r="E76" s="115"/>
      <c r="F76" s="115"/>
      <c r="G76" s="115"/>
      <c r="H76" s="115"/>
      <c r="I76" s="116"/>
      <c r="J76" s="132" t="s">
        <v>89</v>
      </c>
      <c r="K76" s="132"/>
      <c r="L76" s="132"/>
      <c r="M76" s="132"/>
      <c r="N76" s="132"/>
      <c r="O76" s="131" t="s">
        <v>92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11.5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11.5</v>
      </c>
      <c r="AJ76" s="109"/>
      <c r="AK76" s="109"/>
      <c r="AL76" s="109"/>
      <c r="AM76" s="109"/>
      <c r="AN76" s="109">
        <v>12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12</v>
      </c>
      <c r="AY76" s="109"/>
      <c r="AZ76" s="109"/>
      <c r="BA76" s="109"/>
      <c r="BB76" s="109"/>
      <c r="BC76" s="109">
        <f>AN76-Y76</f>
        <v>0.5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0.5</v>
      </c>
      <c r="BN76" s="109"/>
      <c r="BO76" s="109"/>
      <c r="BP76" s="109"/>
      <c r="BQ76" s="109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51" customHeight="1" x14ac:dyDescent="0.2">
      <c r="A77" s="93">
        <v>9</v>
      </c>
      <c r="B77" s="93"/>
      <c r="C77" s="131" t="s">
        <v>99</v>
      </c>
      <c r="D77" s="115"/>
      <c r="E77" s="115"/>
      <c r="F77" s="115"/>
      <c r="G77" s="115"/>
      <c r="H77" s="115"/>
      <c r="I77" s="116"/>
      <c r="J77" s="132" t="s">
        <v>100</v>
      </c>
      <c r="K77" s="132"/>
      <c r="L77" s="132"/>
      <c r="M77" s="132"/>
      <c r="N77" s="132"/>
      <c r="O77" s="131" t="s">
        <v>92</v>
      </c>
      <c r="P77" s="115"/>
      <c r="Q77" s="115"/>
      <c r="R77" s="115"/>
      <c r="S77" s="115"/>
      <c r="T77" s="115"/>
      <c r="U77" s="115"/>
      <c r="V77" s="115"/>
      <c r="W77" s="115"/>
      <c r="X77" s="116"/>
      <c r="Y77" s="109">
        <v>11137.6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v>11137.6</v>
      </c>
      <c r="AJ77" s="109"/>
      <c r="AK77" s="109"/>
      <c r="AL77" s="109"/>
      <c r="AM77" s="109"/>
      <c r="AN77" s="109">
        <v>11106.9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09">
        <v>11106.9</v>
      </c>
      <c r="AY77" s="109"/>
      <c r="AZ77" s="109"/>
      <c r="BA77" s="109"/>
      <c r="BB77" s="109"/>
      <c r="BC77" s="109">
        <f>AN77-Y77</f>
        <v>-30.700000000000728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-30.700000000000728</v>
      </c>
      <c r="BN77" s="109"/>
      <c r="BO77" s="109"/>
      <c r="BP77" s="109"/>
      <c r="BQ77" s="109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s="121" customFormat="1" ht="15.75" x14ac:dyDescent="0.2">
      <c r="A78" s="123">
        <v>0</v>
      </c>
      <c r="B78" s="123"/>
      <c r="C78" s="130" t="s">
        <v>101</v>
      </c>
      <c r="D78" s="119"/>
      <c r="E78" s="119"/>
      <c r="F78" s="119"/>
      <c r="G78" s="119"/>
      <c r="H78" s="119"/>
      <c r="I78" s="120"/>
      <c r="J78" s="127" t="s">
        <v>87</v>
      </c>
      <c r="K78" s="127"/>
      <c r="L78" s="127"/>
      <c r="M78" s="127"/>
      <c r="N78" s="127"/>
      <c r="O78" s="130" t="s">
        <v>87</v>
      </c>
      <c r="P78" s="119"/>
      <c r="Q78" s="119"/>
      <c r="R78" s="119"/>
      <c r="S78" s="119"/>
      <c r="T78" s="119"/>
      <c r="U78" s="119"/>
      <c r="V78" s="119"/>
      <c r="W78" s="119"/>
      <c r="X78" s="12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28"/>
      <c r="BS78" s="128"/>
      <c r="BT78" s="128"/>
      <c r="BU78" s="128"/>
      <c r="BV78" s="128"/>
      <c r="BW78" s="128"/>
      <c r="BX78" s="128"/>
      <c r="BY78" s="128"/>
      <c r="BZ78" s="129"/>
    </row>
    <row r="79" spans="1:79" ht="15.75" customHeight="1" x14ac:dyDescent="0.2">
      <c r="A79" s="93">
        <v>10</v>
      </c>
      <c r="B79" s="93"/>
      <c r="C79" s="131" t="s">
        <v>102</v>
      </c>
      <c r="D79" s="115"/>
      <c r="E79" s="115"/>
      <c r="F79" s="115"/>
      <c r="G79" s="115"/>
      <c r="H79" s="115"/>
      <c r="I79" s="116"/>
      <c r="J79" s="132" t="s">
        <v>89</v>
      </c>
      <c r="K79" s="132"/>
      <c r="L79" s="132"/>
      <c r="M79" s="132"/>
      <c r="N79" s="132"/>
      <c r="O79" s="131" t="s">
        <v>103</v>
      </c>
      <c r="P79" s="115"/>
      <c r="Q79" s="115"/>
      <c r="R79" s="115"/>
      <c r="S79" s="115"/>
      <c r="T79" s="115"/>
      <c r="U79" s="115"/>
      <c r="V79" s="115"/>
      <c r="W79" s="115"/>
      <c r="X79" s="116"/>
      <c r="Y79" s="109">
        <v>142</v>
      </c>
      <c r="Z79" s="109"/>
      <c r="AA79" s="109"/>
      <c r="AB79" s="109"/>
      <c r="AC79" s="109"/>
      <c r="AD79" s="109">
        <v>0</v>
      </c>
      <c r="AE79" s="109"/>
      <c r="AF79" s="109"/>
      <c r="AG79" s="109"/>
      <c r="AH79" s="109"/>
      <c r="AI79" s="109">
        <v>142</v>
      </c>
      <c r="AJ79" s="109"/>
      <c r="AK79" s="109"/>
      <c r="AL79" s="109"/>
      <c r="AM79" s="109"/>
      <c r="AN79" s="109">
        <v>205</v>
      </c>
      <c r="AO79" s="109"/>
      <c r="AP79" s="109"/>
      <c r="AQ79" s="109"/>
      <c r="AR79" s="109"/>
      <c r="AS79" s="109">
        <v>0</v>
      </c>
      <c r="AT79" s="109"/>
      <c r="AU79" s="109"/>
      <c r="AV79" s="109"/>
      <c r="AW79" s="109"/>
      <c r="AX79" s="109">
        <v>205</v>
      </c>
      <c r="AY79" s="109"/>
      <c r="AZ79" s="109"/>
      <c r="BA79" s="109"/>
      <c r="BB79" s="109"/>
      <c r="BC79" s="109">
        <f>AN79-Y79</f>
        <v>63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63</v>
      </c>
      <c r="BN79" s="109"/>
      <c r="BO79" s="109"/>
      <c r="BP79" s="109"/>
      <c r="BQ79" s="109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25.5" customHeight="1" x14ac:dyDescent="0.2">
      <c r="A80" s="93">
        <v>11</v>
      </c>
      <c r="B80" s="93"/>
      <c r="C80" s="131" t="s">
        <v>104</v>
      </c>
      <c r="D80" s="115"/>
      <c r="E80" s="115"/>
      <c r="F80" s="115"/>
      <c r="G80" s="115"/>
      <c r="H80" s="115"/>
      <c r="I80" s="116"/>
      <c r="J80" s="132" t="s">
        <v>89</v>
      </c>
      <c r="K80" s="132"/>
      <c r="L80" s="132"/>
      <c r="M80" s="132"/>
      <c r="N80" s="132"/>
      <c r="O80" s="131" t="s">
        <v>105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540</v>
      </c>
      <c r="Z80" s="109"/>
      <c r="AA80" s="109"/>
      <c r="AB80" s="109"/>
      <c r="AC80" s="109"/>
      <c r="AD80" s="109">
        <v>0</v>
      </c>
      <c r="AE80" s="109"/>
      <c r="AF80" s="109"/>
      <c r="AG80" s="109"/>
      <c r="AH80" s="109"/>
      <c r="AI80" s="109">
        <v>540</v>
      </c>
      <c r="AJ80" s="109"/>
      <c r="AK80" s="109"/>
      <c r="AL80" s="109"/>
      <c r="AM80" s="109"/>
      <c r="AN80" s="109">
        <v>540</v>
      </c>
      <c r="AO80" s="109"/>
      <c r="AP80" s="109"/>
      <c r="AQ80" s="109"/>
      <c r="AR80" s="109"/>
      <c r="AS80" s="109">
        <v>0</v>
      </c>
      <c r="AT80" s="109"/>
      <c r="AU80" s="109"/>
      <c r="AV80" s="109"/>
      <c r="AW80" s="109"/>
      <c r="AX80" s="109">
        <v>540</v>
      </c>
      <c r="AY80" s="109"/>
      <c r="AZ80" s="109"/>
      <c r="BA80" s="109"/>
      <c r="BB80" s="109"/>
      <c r="BC80" s="109">
        <f>AN80-Y80</f>
        <v>0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0</v>
      </c>
      <c r="BN80" s="109"/>
      <c r="BO80" s="109"/>
      <c r="BP80" s="109"/>
      <c r="BQ80" s="109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9" ht="38.25" customHeight="1" x14ac:dyDescent="0.2">
      <c r="A81" s="93">
        <v>12</v>
      </c>
      <c r="B81" s="93"/>
      <c r="C81" s="131" t="s">
        <v>106</v>
      </c>
      <c r="D81" s="115"/>
      <c r="E81" s="115"/>
      <c r="F81" s="115"/>
      <c r="G81" s="115"/>
      <c r="H81" s="115"/>
      <c r="I81" s="116"/>
      <c r="J81" s="132" t="s">
        <v>107</v>
      </c>
      <c r="K81" s="132"/>
      <c r="L81" s="132"/>
      <c r="M81" s="132"/>
      <c r="N81" s="132"/>
      <c r="O81" s="131" t="s">
        <v>105</v>
      </c>
      <c r="P81" s="115"/>
      <c r="Q81" s="115"/>
      <c r="R81" s="115"/>
      <c r="S81" s="115"/>
      <c r="T81" s="115"/>
      <c r="U81" s="115"/>
      <c r="V81" s="115"/>
      <c r="W81" s="115"/>
      <c r="X81" s="116"/>
      <c r="Y81" s="109">
        <v>7800</v>
      </c>
      <c r="Z81" s="109"/>
      <c r="AA81" s="109"/>
      <c r="AB81" s="109"/>
      <c r="AC81" s="109"/>
      <c r="AD81" s="109">
        <v>0</v>
      </c>
      <c r="AE81" s="109"/>
      <c r="AF81" s="109"/>
      <c r="AG81" s="109"/>
      <c r="AH81" s="109"/>
      <c r="AI81" s="109">
        <v>7800</v>
      </c>
      <c r="AJ81" s="109"/>
      <c r="AK81" s="109"/>
      <c r="AL81" s="109"/>
      <c r="AM81" s="109"/>
      <c r="AN81" s="109">
        <v>24200</v>
      </c>
      <c r="AO81" s="109"/>
      <c r="AP81" s="109"/>
      <c r="AQ81" s="109"/>
      <c r="AR81" s="109"/>
      <c r="AS81" s="109">
        <v>0</v>
      </c>
      <c r="AT81" s="109"/>
      <c r="AU81" s="109"/>
      <c r="AV81" s="109"/>
      <c r="AW81" s="109"/>
      <c r="AX81" s="109">
        <v>24200</v>
      </c>
      <c r="AY81" s="109"/>
      <c r="AZ81" s="109"/>
      <c r="BA81" s="109"/>
      <c r="BB81" s="109"/>
      <c r="BC81" s="109">
        <f>AN81-Y81</f>
        <v>16400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16400</v>
      </c>
      <c r="BN81" s="109"/>
      <c r="BO81" s="109"/>
      <c r="BP81" s="109"/>
      <c r="BQ81" s="109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9" s="121" customFormat="1" ht="15.75" x14ac:dyDescent="0.2">
      <c r="A82" s="123">
        <v>0</v>
      </c>
      <c r="B82" s="123"/>
      <c r="C82" s="130" t="s">
        <v>108</v>
      </c>
      <c r="D82" s="119"/>
      <c r="E82" s="119"/>
      <c r="F82" s="119"/>
      <c r="G82" s="119"/>
      <c r="H82" s="119"/>
      <c r="I82" s="120"/>
      <c r="J82" s="127" t="s">
        <v>87</v>
      </c>
      <c r="K82" s="127"/>
      <c r="L82" s="127"/>
      <c r="M82" s="127"/>
      <c r="N82" s="127"/>
      <c r="O82" s="130" t="s">
        <v>87</v>
      </c>
      <c r="P82" s="119"/>
      <c r="Q82" s="119"/>
      <c r="R82" s="119"/>
      <c r="S82" s="119"/>
      <c r="T82" s="119"/>
      <c r="U82" s="119"/>
      <c r="V82" s="119"/>
      <c r="W82" s="119"/>
      <c r="X82" s="12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28"/>
      <c r="BS82" s="128"/>
      <c r="BT82" s="128"/>
      <c r="BU82" s="128"/>
      <c r="BV82" s="128"/>
      <c r="BW82" s="128"/>
      <c r="BX82" s="128"/>
      <c r="BY82" s="128"/>
      <c r="BZ82" s="129"/>
    </row>
    <row r="83" spans="1:79" ht="38.25" customHeight="1" x14ac:dyDescent="0.2">
      <c r="A83" s="93">
        <v>13</v>
      </c>
      <c r="B83" s="93"/>
      <c r="C83" s="131" t="s">
        <v>109</v>
      </c>
      <c r="D83" s="115"/>
      <c r="E83" s="115"/>
      <c r="F83" s="115"/>
      <c r="G83" s="115"/>
      <c r="H83" s="115"/>
      <c r="I83" s="116"/>
      <c r="J83" s="132" t="s">
        <v>110</v>
      </c>
      <c r="K83" s="132"/>
      <c r="L83" s="132"/>
      <c r="M83" s="132"/>
      <c r="N83" s="132"/>
      <c r="O83" s="131" t="s">
        <v>105</v>
      </c>
      <c r="P83" s="115"/>
      <c r="Q83" s="115"/>
      <c r="R83" s="115"/>
      <c r="S83" s="115"/>
      <c r="T83" s="115"/>
      <c r="U83" s="115"/>
      <c r="V83" s="115"/>
      <c r="W83" s="115"/>
      <c r="X83" s="116"/>
      <c r="Y83" s="109">
        <v>78434</v>
      </c>
      <c r="Z83" s="109"/>
      <c r="AA83" s="109"/>
      <c r="AB83" s="109"/>
      <c r="AC83" s="109"/>
      <c r="AD83" s="109">
        <v>0</v>
      </c>
      <c r="AE83" s="109"/>
      <c r="AF83" s="109"/>
      <c r="AG83" s="109"/>
      <c r="AH83" s="109"/>
      <c r="AI83" s="109">
        <v>78434</v>
      </c>
      <c r="AJ83" s="109"/>
      <c r="AK83" s="109"/>
      <c r="AL83" s="109"/>
      <c r="AM83" s="109"/>
      <c r="AN83" s="109">
        <v>54180</v>
      </c>
      <c r="AO83" s="109"/>
      <c r="AP83" s="109"/>
      <c r="AQ83" s="109"/>
      <c r="AR83" s="109"/>
      <c r="AS83" s="109">
        <v>0</v>
      </c>
      <c r="AT83" s="109"/>
      <c r="AU83" s="109"/>
      <c r="AV83" s="109"/>
      <c r="AW83" s="109"/>
      <c r="AX83" s="109">
        <v>54180</v>
      </c>
      <c r="AY83" s="109"/>
      <c r="AZ83" s="109"/>
      <c r="BA83" s="109"/>
      <c r="BB83" s="109"/>
      <c r="BC83" s="109">
        <f>AN83-Y83</f>
        <v>-24254</v>
      </c>
      <c r="BD83" s="109"/>
      <c r="BE83" s="109"/>
      <c r="BF83" s="109"/>
      <c r="BG83" s="109"/>
      <c r="BH83" s="109">
        <f>AS83-AD83</f>
        <v>0</v>
      </c>
      <c r="BI83" s="109"/>
      <c r="BJ83" s="109"/>
      <c r="BK83" s="109"/>
      <c r="BL83" s="109"/>
      <c r="BM83" s="109">
        <v>-24254</v>
      </c>
      <c r="BN83" s="109"/>
      <c r="BO83" s="109"/>
      <c r="BP83" s="109"/>
      <c r="BQ83" s="109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9" ht="38.25" customHeight="1" x14ac:dyDescent="0.2">
      <c r="A84" s="93">
        <v>14</v>
      </c>
      <c r="B84" s="93"/>
      <c r="C84" s="131" t="s">
        <v>111</v>
      </c>
      <c r="D84" s="115"/>
      <c r="E84" s="115"/>
      <c r="F84" s="115"/>
      <c r="G84" s="115"/>
      <c r="H84" s="115"/>
      <c r="I84" s="116"/>
      <c r="J84" s="132" t="s">
        <v>107</v>
      </c>
      <c r="K84" s="132"/>
      <c r="L84" s="132"/>
      <c r="M84" s="132"/>
      <c r="N84" s="132"/>
      <c r="O84" s="131" t="s">
        <v>105</v>
      </c>
      <c r="P84" s="115"/>
      <c r="Q84" s="115"/>
      <c r="R84" s="115"/>
      <c r="S84" s="115"/>
      <c r="T84" s="115"/>
      <c r="U84" s="115"/>
      <c r="V84" s="115"/>
      <c r="W84" s="115"/>
      <c r="X84" s="116"/>
      <c r="Y84" s="109">
        <v>55</v>
      </c>
      <c r="Z84" s="109"/>
      <c r="AA84" s="109"/>
      <c r="AB84" s="109"/>
      <c r="AC84" s="109"/>
      <c r="AD84" s="109">
        <v>0</v>
      </c>
      <c r="AE84" s="109"/>
      <c r="AF84" s="109"/>
      <c r="AG84" s="109"/>
      <c r="AH84" s="109"/>
      <c r="AI84" s="109">
        <v>55</v>
      </c>
      <c r="AJ84" s="109"/>
      <c r="AK84" s="109"/>
      <c r="AL84" s="109"/>
      <c r="AM84" s="109"/>
      <c r="AN84" s="109">
        <v>118</v>
      </c>
      <c r="AO84" s="109"/>
      <c r="AP84" s="109"/>
      <c r="AQ84" s="109"/>
      <c r="AR84" s="109"/>
      <c r="AS84" s="109">
        <v>0</v>
      </c>
      <c r="AT84" s="109"/>
      <c r="AU84" s="109"/>
      <c r="AV84" s="109"/>
      <c r="AW84" s="109"/>
      <c r="AX84" s="109">
        <v>118</v>
      </c>
      <c r="AY84" s="109"/>
      <c r="AZ84" s="109"/>
      <c r="BA84" s="109"/>
      <c r="BB84" s="109"/>
      <c r="BC84" s="109">
        <f>AN84-Y84</f>
        <v>63</v>
      </c>
      <c r="BD84" s="109"/>
      <c r="BE84" s="109"/>
      <c r="BF84" s="109"/>
      <c r="BG84" s="109"/>
      <c r="BH84" s="109">
        <f>AS84-AD84</f>
        <v>0</v>
      </c>
      <c r="BI84" s="109"/>
      <c r="BJ84" s="109"/>
      <c r="BK84" s="109"/>
      <c r="BL84" s="109"/>
      <c r="BM84" s="109">
        <v>63</v>
      </c>
      <c r="BN84" s="109"/>
      <c r="BO84" s="109"/>
      <c r="BP84" s="109"/>
      <c r="BQ84" s="109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9" s="121" customFormat="1" ht="15.75" x14ac:dyDescent="0.2">
      <c r="A85" s="123">
        <v>0</v>
      </c>
      <c r="B85" s="123"/>
      <c r="C85" s="130" t="s">
        <v>112</v>
      </c>
      <c r="D85" s="119"/>
      <c r="E85" s="119"/>
      <c r="F85" s="119"/>
      <c r="G85" s="119"/>
      <c r="H85" s="119"/>
      <c r="I85" s="120"/>
      <c r="J85" s="127" t="s">
        <v>87</v>
      </c>
      <c r="K85" s="127"/>
      <c r="L85" s="127"/>
      <c r="M85" s="127"/>
      <c r="N85" s="127"/>
      <c r="O85" s="130" t="s">
        <v>87</v>
      </c>
      <c r="P85" s="119"/>
      <c r="Q85" s="119"/>
      <c r="R85" s="119"/>
      <c r="S85" s="119"/>
      <c r="T85" s="119"/>
      <c r="U85" s="119"/>
      <c r="V85" s="119"/>
      <c r="W85" s="119"/>
      <c r="X85" s="12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  <c r="BI85" s="110"/>
      <c r="BJ85" s="110"/>
      <c r="BK85" s="110"/>
      <c r="BL85" s="110"/>
      <c r="BM85" s="110"/>
      <c r="BN85" s="110"/>
      <c r="BO85" s="110"/>
      <c r="BP85" s="110"/>
      <c r="BQ85" s="110"/>
      <c r="BR85" s="128"/>
      <c r="BS85" s="128"/>
      <c r="BT85" s="128"/>
      <c r="BU85" s="128"/>
      <c r="BV85" s="128"/>
      <c r="BW85" s="128"/>
      <c r="BX85" s="128"/>
      <c r="BY85" s="128"/>
      <c r="BZ85" s="129"/>
    </row>
    <row r="86" spans="1:79" ht="38.25" customHeight="1" x14ac:dyDescent="0.2">
      <c r="A86" s="93">
        <v>15</v>
      </c>
      <c r="B86" s="93"/>
      <c r="C86" s="131" t="s">
        <v>113</v>
      </c>
      <c r="D86" s="115"/>
      <c r="E86" s="115"/>
      <c r="F86" s="115"/>
      <c r="G86" s="115"/>
      <c r="H86" s="115"/>
      <c r="I86" s="116"/>
      <c r="J86" s="132" t="s">
        <v>114</v>
      </c>
      <c r="K86" s="132"/>
      <c r="L86" s="132"/>
      <c r="M86" s="132"/>
      <c r="N86" s="132"/>
      <c r="O86" s="131" t="s">
        <v>105</v>
      </c>
      <c r="P86" s="115"/>
      <c r="Q86" s="115"/>
      <c r="R86" s="115"/>
      <c r="S86" s="115"/>
      <c r="T86" s="115"/>
      <c r="U86" s="115"/>
      <c r="V86" s="115"/>
      <c r="W86" s="115"/>
      <c r="X86" s="116"/>
      <c r="Y86" s="109">
        <v>10.199999999999999</v>
      </c>
      <c r="Z86" s="109"/>
      <c r="AA86" s="109"/>
      <c r="AB86" s="109"/>
      <c r="AC86" s="109"/>
      <c r="AD86" s="109">
        <v>0</v>
      </c>
      <c r="AE86" s="109"/>
      <c r="AF86" s="109"/>
      <c r="AG86" s="109"/>
      <c r="AH86" s="109"/>
      <c r="AI86" s="109">
        <v>10.199999999999999</v>
      </c>
      <c r="AJ86" s="109"/>
      <c r="AK86" s="109"/>
      <c r="AL86" s="109"/>
      <c r="AM86" s="109"/>
      <c r="AN86" s="109">
        <v>12</v>
      </c>
      <c r="AO86" s="109"/>
      <c r="AP86" s="109"/>
      <c r="AQ86" s="109"/>
      <c r="AR86" s="109"/>
      <c r="AS86" s="109">
        <v>0</v>
      </c>
      <c r="AT86" s="109"/>
      <c r="AU86" s="109"/>
      <c r="AV86" s="109"/>
      <c r="AW86" s="109"/>
      <c r="AX86" s="109">
        <v>12</v>
      </c>
      <c r="AY86" s="109"/>
      <c r="AZ86" s="109"/>
      <c r="BA86" s="109"/>
      <c r="BB86" s="109"/>
      <c r="BC86" s="109">
        <f>AN86-Y86</f>
        <v>1.8000000000000007</v>
      </c>
      <c r="BD86" s="109"/>
      <c r="BE86" s="109"/>
      <c r="BF86" s="109"/>
      <c r="BG86" s="109"/>
      <c r="BH86" s="109">
        <f>AS86-AD86</f>
        <v>0</v>
      </c>
      <c r="BI86" s="109"/>
      <c r="BJ86" s="109"/>
      <c r="BK86" s="109"/>
      <c r="BL86" s="109"/>
      <c r="BM86" s="109">
        <v>1.8000000000000007</v>
      </c>
      <c r="BN86" s="109"/>
      <c r="BO86" s="109"/>
      <c r="BP86" s="109"/>
      <c r="BQ86" s="109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79" ht="76.5" customHeight="1" x14ac:dyDescent="0.2">
      <c r="A87" s="93">
        <v>16</v>
      </c>
      <c r="B87" s="93"/>
      <c r="C87" s="131" t="s">
        <v>115</v>
      </c>
      <c r="D87" s="115"/>
      <c r="E87" s="115"/>
      <c r="F87" s="115"/>
      <c r="G87" s="115"/>
      <c r="H87" s="115"/>
      <c r="I87" s="116"/>
      <c r="J87" s="132" t="s">
        <v>114</v>
      </c>
      <c r="K87" s="132"/>
      <c r="L87" s="132"/>
      <c r="M87" s="132"/>
      <c r="N87" s="132"/>
      <c r="O87" s="131" t="s">
        <v>105</v>
      </c>
      <c r="P87" s="115"/>
      <c r="Q87" s="115"/>
      <c r="R87" s="115"/>
      <c r="S87" s="115"/>
      <c r="T87" s="115"/>
      <c r="U87" s="115"/>
      <c r="V87" s="115"/>
      <c r="W87" s="115"/>
      <c r="X87" s="116"/>
      <c r="Y87" s="109">
        <v>50</v>
      </c>
      <c r="Z87" s="109"/>
      <c r="AA87" s="109"/>
      <c r="AB87" s="109"/>
      <c r="AC87" s="109"/>
      <c r="AD87" s="109">
        <v>0</v>
      </c>
      <c r="AE87" s="109"/>
      <c r="AF87" s="109"/>
      <c r="AG87" s="109"/>
      <c r="AH87" s="109"/>
      <c r="AI87" s="109">
        <v>50</v>
      </c>
      <c r="AJ87" s="109"/>
      <c r="AK87" s="109"/>
      <c r="AL87" s="109"/>
      <c r="AM87" s="109"/>
      <c r="AN87" s="109">
        <v>70</v>
      </c>
      <c r="AO87" s="109"/>
      <c r="AP87" s="109"/>
      <c r="AQ87" s="109"/>
      <c r="AR87" s="109"/>
      <c r="AS87" s="109">
        <v>0</v>
      </c>
      <c r="AT87" s="109"/>
      <c r="AU87" s="109"/>
      <c r="AV87" s="109"/>
      <c r="AW87" s="109"/>
      <c r="AX87" s="109">
        <v>70</v>
      </c>
      <c r="AY87" s="109"/>
      <c r="AZ87" s="109"/>
      <c r="BA87" s="109"/>
      <c r="BB87" s="109"/>
      <c r="BC87" s="109">
        <f>AN87-Y87</f>
        <v>20</v>
      </c>
      <c r="BD87" s="109"/>
      <c r="BE87" s="109"/>
      <c r="BF87" s="109"/>
      <c r="BG87" s="109"/>
      <c r="BH87" s="109">
        <f>AS87-AD87</f>
        <v>0</v>
      </c>
      <c r="BI87" s="109"/>
      <c r="BJ87" s="109"/>
      <c r="BK87" s="109"/>
      <c r="BL87" s="109"/>
      <c r="BM87" s="109">
        <v>20</v>
      </c>
      <c r="BN87" s="109"/>
      <c r="BO87" s="109"/>
      <c r="BP87" s="109"/>
      <c r="BQ87" s="109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79" ht="76.5" customHeight="1" x14ac:dyDescent="0.2">
      <c r="A88" s="93">
        <v>17</v>
      </c>
      <c r="B88" s="93"/>
      <c r="C88" s="131" t="s">
        <v>116</v>
      </c>
      <c r="D88" s="115"/>
      <c r="E88" s="115"/>
      <c r="F88" s="115"/>
      <c r="G88" s="115"/>
      <c r="H88" s="115"/>
      <c r="I88" s="116"/>
      <c r="J88" s="132" t="s">
        <v>114</v>
      </c>
      <c r="K88" s="132"/>
      <c r="L88" s="132"/>
      <c r="M88" s="132"/>
      <c r="N88" s="132"/>
      <c r="O88" s="131" t="s">
        <v>105</v>
      </c>
      <c r="P88" s="115"/>
      <c r="Q88" s="115"/>
      <c r="R88" s="115"/>
      <c r="S88" s="115"/>
      <c r="T88" s="115"/>
      <c r="U88" s="115"/>
      <c r="V88" s="115"/>
      <c r="W88" s="115"/>
      <c r="X88" s="116"/>
      <c r="Y88" s="109">
        <v>0.9</v>
      </c>
      <c r="Z88" s="109"/>
      <c r="AA88" s="109"/>
      <c r="AB88" s="109"/>
      <c r="AC88" s="109"/>
      <c r="AD88" s="109">
        <v>0</v>
      </c>
      <c r="AE88" s="109"/>
      <c r="AF88" s="109"/>
      <c r="AG88" s="109"/>
      <c r="AH88" s="109"/>
      <c r="AI88" s="109">
        <v>0.9</v>
      </c>
      <c r="AJ88" s="109"/>
      <c r="AK88" s="109"/>
      <c r="AL88" s="109"/>
      <c r="AM88" s="109"/>
      <c r="AN88" s="109">
        <v>40</v>
      </c>
      <c r="AO88" s="109"/>
      <c r="AP88" s="109"/>
      <c r="AQ88" s="109"/>
      <c r="AR88" s="109"/>
      <c r="AS88" s="109">
        <v>0</v>
      </c>
      <c r="AT88" s="109"/>
      <c r="AU88" s="109"/>
      <c r="AV88" s="109"/>
      <c r="AW88" s="109"/>
      <c r="AX88" s="109">
        <v>40</v>
      </c>
      <c r="AY88" s="109"/>
      <c r="AZ88" s="109"/>
      <c r="BA88" s="109"/>
      <c r="BB88" s="109"/>
      <c r="BC88" s="109">
        <f>AN88-Y88</f>
        <v>39.1</v>
      </c>
      <c r="BD88" s="109"/>
      <c r="BE88" s="109"/>
      <c r="BF88" s="109"/>
      <c r="BG88" s="109"/>
      <c r="BH88" s="109">
        <f>AS88-AD88</f>
        <v>0</v>
      </c>
      <c r="BI88" s="109"/>
      <c r="BJ88" s="109"/>
      <c r="BK88" s="109"/>
      <c r="BL88" s="109"/>
      <c r="BM88" s="109">
        <v>39.1</v>
      </c>
      <c r="BN88" s="109"/>
      <c r="BO88" s="109"/>
      <c r="BP88" s="109"/>
      <c r="BQ88" s="109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9" ht="15.75" x14ac:dyDescent="0.2">
      <c r="A89" s="30"/>
      <c r="B89" s="30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9" ht="15.75" customHeight="1" x14ac:dyDescent="0.2">
      <c r="A90" s="40" t="s">
        <v>63</v>
      </c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</row>
    <row r="91" spans="1:79" ht="9" customHeight="1" x14ac:dyDescent="0.2">
      <c r="A91" s="30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10"/>
      <c r="BS91" s="10"/>
      <c r="BT91" s="10"/>
      <c r="BU91" s="10"/>
      <c r="BV91" s="10"/>
      <c r="BW91" s="10"/>
      <c r="BX91" s="10"/>
      <c r="BY91" s="10"/>
      <c r="BZ91" s="8"/>
    </row>
    <row r="92" spans="1:79" ht="45" customHeight="1" x14ac:dyDescent="0.2">
      <c r="A92" s="50" t="s">
        <v>3</v>
      </c>
      <c r="B92" s="52"/>
      <c r="C92" s="50" t="s">
        <v>6</v>
      </c>
      <c r="D92" s="51"/>
      <c r="E92" s="51"/>
      <c r="F92" s="51"/>
      <c r="G92" s="51"/>
      <c r="H92" s="51"/>
      <c r="I92" s="52"/>
      <c r="J92" s="50" t="s">
        <v>5</v>
      </c>
      <c r="K92" s="51"/>
      <c r="L92" s="51"/>
      <c r="M92" s="51"/>
      <c r="N92" s="52"/>
      <c r="O92" s="41" t="s">
        <v>64</v>
      </c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3"/>
      <c r="BR92" s="9"/>
      <c r="BS92" s="9"/>
      <c r="BT92" s="9"/>
      <c r="BU92" s="9"/>
      <c r="BV92" s="9"/>
      <c r="BW92" s="9"/>
      <c r="BX92" s="9"/>
      <c r="BY92" s="9"/>
      <c r="BZ92" s="8"/>
    </row>
    <row r="93" spans="1:79" s="37" customFormat="1" ht="15.95" customHeight="1" x14ac:dyDescent="0.2">
      <c r="A93" s="92">
        <v>1</v>
      </c>
      <c r="B93" s="92"/>
      <c r="C93" s="92">
        <v>2</v>
      </c>
      <c r="D93" s="92"/>
      <c r="E93" s="92"/>
      <c r="F93" s="92"/>
      <c r="G93" s="92"/>
      <c r="H93" s="92"/>
      <c r="I93" s="92"/>
      <c r="J93" s="92">
        <v>3</v>
      </c>
      <c r="K93" s="92"/>
      <c r="L93" s="92"/>
      <c r="M93" s="92"/>
      <c r="N93" s="92"/>
      <c r="O93" s="44">
        <v>4</v>
      </c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6"/>
      <c r="BR93" s="35"/>
      <c r="BS93" s="35"/>
      <c r="BT93" s="35"/>
      <c r="BU93" s="35"/>
      <c r="BV93" s="35"/>
      <c r="BW93" s="35"/>
      <c r="BX93" s="35"/>
      <c r="BY93" s="35"/>
      <c r="BZ93" s="36"/>
    </row>
    <row r="94" spans="1:79" s="37" customFormat="1" ht="12.75" hidden="1" customHeight="1" x14ac:dyDescent="0.2">
      <c r="A94" s="49" t="s">
        <v>36</v>
      </c>
      <c r="B94" s="49"/>
      <c r="C94" s="89" t="s">
        <v>14</v>
      </c>
      <c r="D94" s="90"/>
      <c r="E94" s="90"/>
      <c r="F94" s="90"/>
      <c r="G94" s="90"/>
      <c r="H94" s="90"/>
      <c r="I94" s="91"/>
      <c r="J94" s="49" t="s">
        <v>15</v>
      </c>
      <c r="K94" s="49"/>
      <c r="L94" s="49"/>
      <c r="M94" s="49"/>
      <c r="N94" s="49"/>
      <c r="O94" s="84" t="s">
        <v>72</v>
      </c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7"/>
      <c r="BR94" s="38"/>
      <c r="BS94" s="38"/>
      <c r="BT94" s="36"/>
      <c r="BU94" s="36"/>
      <c r="BV94" s="36"/>
      <c r="BW94" s="36"/>
      <c r="BX94" s="36"/>
      <c r="BY94" s="36"/>
      <c r="BZ94" s="36"/>
      <c r="CA94" s="37" t="s">
        <v>71</v>
      </c>
    </row>
    <row r="95" spans="1:79" s="139" customFormat="1" ht="15.75" x14ac:dyDescent="0.2">
      <c r="A95" s="77">
        <v>0</v>
      </c>
      <c r="B95" s="77"/>
      <c r="C95" s="77" t="s">
        <v>86</v>
      </c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133"/>
      <c r="P95" s="134"/>
      <c r="Q95" s="134"/>
      <c r="R95" s="134"/>
      <c r="S95" s="134"/>
      <c r="T95" s="134"/>
      <c r="U95" s="134"/>
      <c r="V95" s="134"/>
      <c r="W95" s="134"/>
      <c r="X95" s="134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  <c r="BN95" s="135"/>
      <c r="BO95" s="135"/>
      <c r="BP95" s="135"/>
      <c r="BQ95" s="136"/>
      <c r="BR95" s="137"/>
      <c r="BS95" s="137"/>
      <c r="BT95" s="137"/>
      <c r="BU95" s="137"/>
      <c r="BV95" s="137"/>
      <c r="BW95" s="137"/>
      <c r="BX95" s="137"/>
      <c r="BY95" s="137"/>
      <c r="BZ95" s="138"/>
      <c r="CA95" s="139" t="s">
        <v>66</v>
      </c>
    </row>
    <row r="96" spans="1:79" s="139" customFormat="1" ht="15.75" x14ac:dyDescent="0.2">
      <c r="A96" s="77">
        <v>0</v>
      </c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133"/>
      <c r="P96" s="134"/>
      <c r="Q96" s="134"/>
      <c r="R96" s="134"/>
      <c r="S96" s="134"/>
      <c r="T96" s="134"/>
      <c r="U96" s="134"/>
      <c r="V96" s="134"/>
      <c r="W96" s="134"/>
      <c r="X96" s="134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  <c r="BM96" s="135"/>
      <c r="BN96" s="135"/>
      <c r="BO96" s="135"/>
      <c r="BP96" s="135"/>
      <c r="BQ96" s="136"/>
      <c r="BR96" s="137"/>
      <c r="BS96" s="137"/>
      <c r="BT96" s="137"/>
      <c r="BU96" s="137"/>
      <c r="BV96" s="137"/>
      <c r="BW96" s="137"/>
      <c r="BX96" s="137"/>
      <c r="BY96" s="137"/>
      <c r="BZ96" s="138"/>
    </row>
    <row r="97" spans="1:78" s="37" customFormat="1" ht="51" customHeight="1" x14ac:dyDescent="0.2">
      <c r="A97" s="49">
        <v>9</v>
      </c>
      <c r="B97" s="49"/>
      <c r="C97" s="84" t="s">
        <v>99</v>
      </c>
      <c r="D97" s="115"/>
      <c r="E97" s="115"/>
      <c r="F97" s="115"/>
      <c r="G97" s="115"/>
      <c r="H97" s="115"/>
      <c r="I97" s="116"/>
      <c r="J97" s="49" t="s">
        <v>100</v>
      </c>
      <c r="K97" s="49"/>
      <c r="L97" s="49"/>
      <c r="M97" s="49"/>
      <c r="N97" s="49"/>
      <c r="O97" s="47" t="s">
        <v>84</v>
      </c>
      <c r="P97" s="48"/>
      <c r="Q97" s="48"/>
      <c r="R97" s="48"/>
      <c r="S97" s="48"/>
      <c r="T97" s="48"/>
      <c r="U97" s="48"/>
      <c r="V97" s="48"/>
      <c r="W97" s="48"/>
      <c r="X97" s="48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  <c r="BH97" s="141"/>
      <c r="BI97" s="141"/>
      <c r="BJ97" s="141"/>
      <c r="BK97" s="141"/>
      <c r="BL97" s="141"/>
      <c r="BM97" s="141"/>
      <c r="BN97" s="141"/>
      <c r="BO97" s="141"/>
      <c r="BP97" s="141"/>
      <c r="BQ97" s="142"/>
      <c r="BR97" s="35"/>
      <c r="BS97" s="35"/>
      <c r="BT97" s="35"/>
      <c r="BU97" s="35"/>
      <c r="BV97" s="35"/>
      <c r="BW97" s="35"/>
      <c r="BX97" s="35"/>
      <c r="BY97" s="35"/>
      <c r="BZ97" s="36"/>
    </row>
    <row r="98" spans="1:78" s="139" customFormat="1" ht="15.75" x14ac:dyDescent="0.2">
      <c r="A98" s="77">
        <v>0</v>
      </c>
      <c r="B98" s="77"/>
      <c r="C98" s="140" t="s">
        <v>101</v>
      </c>
      <c r="D98" s="119"/>
      <c r="E98" s="119"/>
      <c r="F98" s="119"/>
      <c r="G98" s="119"/>
      <c r="H98" s="119"/>
      <c r="I98" s="120"/>
      <c r="J98" s="77"/>
      <c r="K98" s="77"/>
      <c r="L98" s="77"/>
      <c r="M98" s="77"/>
      <c r="N98" s="77"/>
      <c r="O98" s="133"/>
      <c r="P98" s="134"/>
      <c r="Q98" s="134"/>
      <c r="R98" s="134"/>
      <c r="S98" s="134"/>
      <c r="T98" s="134"/>
      <c r="U98" s="134"/>
      <c r="V98" s="134"/>
      <c r="W98" s="134"/>
      <c r="X98" s="134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5"/>
      <c r="BK98" s="135"/>
      <c r="BL98" s="135"/>
      <c r="BM98" s="135"/>
      <c r="BN98" s="135"/>
      <c r="BO98" s="135"/>
      <c r="BP98" s="135"/>
      <c r="BQ98" s="136"/>
      <c r="BR98" s="137"/>
      <c r="BS98" s="137"/>
      <c r="BT98" s="137"/>
      <c r="BU98" s="137"/>
      <c r="BV98" s="137"/>
      <c r="BW98" s="137"/>
      <c r="BX98" s="137"/>
      <c r="BY98" s="137"/>
      <c r="BZ98" s="138"/>
    </row>
    <row r="99" spans="1:78" s="139" customFormat="1" ht="15.75" x14ac:dyDescent="0.2">
      <c r="A99" s="77">
        <v>0</v>
      </c>
      <c r="B99" s="77"/>
      <c r="C99" s="140"/>
      <c r="D99" s="119"/>
      <c r="E99" s="119"/>
      <c r="F99" s="119"/>
      <c r="G99" s="119"/>
      <c r="H99" s="119"/>
      <c r="I99" s="120"/>
      <c r="J99" s="77"/>
      <c r="K99" s="77"/>
      <c r="L99" s="77"/>
      <c r="M99" s="77"/>
      <c r="N99" s="77"/>
      <c r="O99" s="133"/>
      <c r="P99" s="134"/>
      <c r="Q99" s="134"/>
      <c r="R99" s="134"/>
      <c r="S99" s="134"/>
      <c r="T99" s="134"/>
      <c r="U99" s="134"/>
      <c r="V99" s="134"/>
      <c r="W99" s="134"/>
      <c r="X99" s="134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6"/>
      <c r="BR99" s="137"/>
      <c r="BS99" s="137"/>
      <c r="BT99" s="137"/>
      <c r="BU99" s="137"/>
      <c r="BV99" s="137"/>
      <c r="BW99" s="137"/>
      <c r="BX99" s="137"/>
      <c r="BY99" s="137"/>
      <c r="BZ99" s="138"/>
    </row>
    <row r="100" spans="1:78" s="37" customFormat="1" ht="15.75" customHeight="1" x14ac:dyDescent="0.2">
      <c r="A100" s="49">
        <v>10</v>
      </c>
      <c r="B100" s="49"/>
      <c r="C100" s="84" t="s">
        <v>102</v>
      </c>
      <c r="D100" s="115"/>
      <c r="E100" s="115"/>
      <c r="F100" s="115"/>
      <c r="G100" s="115"/>
      <c r="H100" s="115"/>
      <c r="I100" s="116"/>
      <c r="J100" s="49" t="s">
        <v>89</v>
      </c>
      <c r="K100" s="49"/>
      <c r="L100" s="49"/>
      <c r="M100" s="49"/>
      <c r="N100" s="49"/>
      <c r="O100" s="47" t="s">
        <v>117</v>
      </c>
      <c r="P100" s="48"/>
      <c r="Q100" s="48"/>
      <c r="R100" s="48"/>
      <c r="S100" s="48"/>
      <c r="T100" s="48"/>
      <c r="U100" s="48"/>
      <c r="V100" s="48"/>
      <c r="W100" s="48"/>
      <c r="X100" s="48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1"/>
      <c r="AZ100" s="141"/>
      <c r="BA100" s="141"/>
      <c r="BB100" s="141"/>
      <c r="BC100" s="141"/>
      <c r="BD100" s="141"/>
      <c r="BE100" s="141"/>
      <c r="BF100" s="141"/>
      <c r="BG100" s="141"/>
      <c r="BH100" s="141"/>
      <c r="BI100" s="141"/>
      <c r="BJ100" s="141"/>
      <c r="BK100" s="141"/>
      <c r="BL100" s="141"/>
      <c r="BM100" s="141"/>
      <c r="BN100" s="141"/>
      <c r="BO100" s="141"/>
      <c r="BP100" s="141"/>
      <c r="BQ100" s="142"/>
      <c r="BR100" s="35"/>
      <c r="BS100" s="35"/>
      <c r="BT100" s="35"/>
      <c r="BU100" s="35"/>
      <c r="BV100" s="35"/>
      <c r="BW100" s="35"/>
      <c r="BX100" s="35"/>
      <c r="BY100" s="35"/>
      <c r="BZ100" s="36"/>
    </row>
    <row r="101" spans="1:78" s="139" customFormat="1" ht="15.75" x14ac:dyDescent="0.2">
      <c r="A101" s="77">
        <v>0</v>
      </c>
      <c r="B101" s="77"/>
      <c r="C101" s="140" t="s">
        <v>108</v>
      </c>
      <c r="D101" s="119"/>
      <c r="E101" s="119"/>
      <c r="F101" s="119"/>
      <c r="G101" s="119"/>
      <c r="H101" s="119"/>
      <c r="I101" s="120"/>
      <c r="J101" s="77"/>
      <c r="K101" s="77"/>
      <c r="L101" s="77"/>
      <c r="M101" s="77"/>
      <c r="N101" s="77"/>
      <c r="O101" s="133"/>
      <c r="P101" s="134"/>
      <c r="Q101" s="134"/>
      <c r="R101" s="134"/>
      <c r="S101" s="134"/>
      <c r="T101" s="134"/>
      <c r="U101" s="134"/>
      <c r="V101" s="134"/>
      <c r="W101" s="134"/>
      <c r="X101" s="134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5"/>
      <c r="BK101" s="135"/>
      <c r="BL101" s="135"/>
      <c r="BM101" s="135"/>
      <c r="BN101" s="135"/>
      <c r="BO101" s="135"/>
      <c r="BP101" s="135"/>
      <c r="BQ101" s="136"/>
      <c r="BR101" s="137"/>
      <c r="BS101" s="137"/>
      <c r="BT101" s="137"/>
      <c r="BU101" s="137"/>
      <c r="BV101" s="137"/>
      <c r="BW101" s="137"/>
      <c r="BX101" s="137"/>
      <c r="BY101" s="137"/>
      <c r="BZ101" s="138"/>
    </row>
    <row r="102" spans="1:78" s="139" customFormat="1" ht="15.75" x14ac:dyDescent="0.2">
      <c r="A102" s="77">
        <v>0</v>
      </c>
      <c r="B102" s="77"/>
      <c r="C102" s="140"/>
      <c r="D102" s="119"/>
      <c r="E102" s="119"/>
      <c r="F102" s="119"/>
      <c r="G102" s="119"/>
      <c r="H102" s="119"/>
      <c r="I102" s="120"/>
      <c r="J102" s="77"/>
      <c r="K102" s="77"/>
      <c r="L102" s="77"/>
      <c r="M102" s="77"/>
      <c r="N102" s="77"/>
      <c r="O102" s="133"/>
      <c r="P102" s="134"/>
      <c r="Q102" s="134"/>
      <c r="R102" s="134"/>
      <c r="S102" s="134"/>
      <c r="T102" s="134"/>
      <c r="U102" s="134"/>
      <c r="V102" s="134"/>
      <c r="W102" s="134"/>
      <c r="X102" s="134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5"/>
      <c r="AZ102" s="135"/>
      <c r="BA102" s="135"/>
      <c r="BB102" s="135"/>
      <c r="BC102" s="135"/>
      <c r="BD102" s="135"/>
      <c r="BE102" s="135"/>
      <c r="BF102" s="135"/>
      <c r="BG102" s="135"/>
      <c r="BH102" s="135"/>
      <c r="BI102" s="135"/>
      <c r="BJ102" s="135"/>
      <c r="BK102" s="135"/>
      <c r="BL102" s="135"/>
      <c r="BM102" s="135"/>
      <c r="BN102" s="135"/>
      <c r="BO102" s="135"/>
      <c r="BP102" s="135"/>
      <c r="BQ102" s="136"/>
      <c r="BR102" s="137"/>
      <c r="BS102" s="137"/>
      <c r="BT102" s="137"/>
      <c r="BU102" s="137"/>
      <c r="BV102" s="137"/>
      <c r="BW102" s="137"/>
      <c r="BX102" s="137"/>
      <c r="BY102" s="137"/>
      <c r="BZ102" s="138"/>
    </row>
    <row r="103" spans="1:78" s="37" customFormat="1" ht="38.25" customHeight="1" x14ac:dyDescent="0.2">
      <c r="A103" s="49">
        <v>13</v>
      </c>
      <c r="B103" s="49"/>
      <c r="C103" s="84" t="s">
        <v>109</v>
      </c>
      <c r="D103" s="115"/>
      <c r="E103" s="115"/>
      <c r="F103" s="115"/>
      <c r="G103" s="115"/>
      <c r="H103" s="115"/>
      <c r="I103" s="116"/>
      <c r="J103" s="49" t="s">
        <v>110</v>
      </c>
      <c r="K103" s="49"/>
      <c r="L103" s="49"/>
      <c r="M103" s="49"/>
      <c r="N103" s="49"/>
      <c r="O103" s="47" t="s">
        <v>118</v>
      </c>
      <c r="P103" s="48"/>
      <c r="Q103" s="48"/>
      <c r="R103" s="48"/>
      <c r="S103" s="48"/>
      <c r="T103" s="48"/>
      <c r="U103" s="48"/>
      <c r="V103" s="48"/>
      <c r="W103" s="48"/>
      <c r="X103" s="48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  <c r="BI103" s="141"/>
      <c r="BJ103" s="141"/>
      <c r="BK103" s="141"/>
      <c r="BL103" s="141"/>
      <c r="BM103" s="141"/>
      <c r="BN103" s="141"/>
      <c r="BO103" s="141"/>
      <c r="BP103" s="141"/>
      <c r="BQ103" s="142"/>
      <c r="BR103" s="35"/>
      <c r="BS103" s="35"/>
      <c r="BT103" s="35"/>
      <c r="BU103" s="35"/>
      <c r="BV103" s="35"/>
      <c r="BW103" s="35"/>
      <c r="BX103" s="35"/>
      <c r="BY103" s="35"/>
      <c r="BZ103" s="36"/>
    </row>
    <row r="104" spans="1:78" s="139" customFormat="1" ht="15.75" x14ac:dyDescent="0.2">
      <c r="A104" s="77">
        <v>0</v>
      </c>
      <c r="B104" s="77"/>
      <c r="C104" s="140" t="s">
        <v>112</v>
      </c>
      <c r="D104" s="119"/>
      <c r="E104" s="119"/>
      <c r="F104" s="119"/>
      <c r="G104" s="119"/>
      <c r="H104" s="119"/>
      <c r="I104" s="120"/>
      <c r="J104" s="77"/>
      <c r="K104" s="77"/>
      <c r="L104" s="77"/>
      <c r="M104" s="77"/>
      <c r="N104" s="77"/>
      <c r="O104" s="133"/>
      <c r="P104" s="134"/>
      <c r="Q104" s="134"/>
      <c r="R104" s="134"/>
      <c r="S104" s="134"/>
      <c r="T104" s="134"/>
      <c r="U104" s="134"/>
      <c r="V104" s="134"/>
      <c r="W104" s="134"/>
      <c r="X104" s="134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5"/>
      <c r="AZ104" s="135"/>
      <c r="BA104" s="135"/>
      <c r="BB104" s="135"/>
      <c r="BC104" s="135"/>
      <c r="BD104" s="135"/>
      <c r="BE104" s="135"/>
      <c r="BF104" s="135"/>
      <c r="BG104" s="135"/>
      <c r="BH104" s="135"/>
      <c r="BI104" s="135"/>
      <c r="BJ104" s="135"/>
      <c r="BK104" s="135"/>
      <c r="BL104" s="135"/>
      <c r="BM104" s="135"/>
      <c r="BN104" s="135"/>
      <c r="BO104" s="135"/>
      <c r="BP104" s="135"/>
      <c r="BQ104" s="136"/>
      <c r="BR104" s="137"/>
      <c r="BS104" s="137"/>
      <c r="BT104" s="137"/>
      <c r="BU104" s="137"/>
      <c r="BV104" s="137"/>
      <c r="BW104" s="137"/>
      <c r="BX104" s="137"/>
      <c r="BY104" s="137"/>
      <c r="BZ104" s="138"/>
    </row>
    <row r="105" spans="1:78" s="139" customFormat="1" ht="15.75" x14ac:dyDescent="0.2">
      <c r="A105" s="77">
        <v>0</v>
      </c>
      <c r="B105" s="77"/>
      <c r="C105" s="140"/>
      <c r="D105" s="119"/>
      <c r="E105" s="119"/>
      <c r="F105" s="119"/>
      <c r="G105" s="119"/>
      <c r="H105" s="119"/>
      <c r="I105" s="120"/>
      <c r="J105" s="77"/>
      <c r="K105" s="77"/>
      <c r="L105" s="77"/>
      <c r="M105" s="77"/>
      <c r="N105" s="77"/>
      <c r="O105" s="133"/>
      <c r="P105" s="134"/>
      <c r="Q105" s="134"/>
      <c r="R105" s="134"/>
      <c r="S105" s="134"/>
      <c r="T105" s="134"/>
      <c r="U105" s="134"/>
      <c r="V105" s="134"/>
      <c r="W105" s="134"/>
      <c r="X105" s="134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5"/>
      <c r="AZ105" s="135"/>
      <c r="BA105" s="135"/>
      <c r="BB105" s="135"/>
      <c r="BC105" s="135"/>
      <c r="BD105" s="135"/>
      <c r="BE105" s="135"/>
      <c r="BF105" s="135"/>
      <c r="BG105" s="135"/>
      <c r="BH105" s="135"/>
      <c r="BI105" s="135"/>
      <c r="BJ105" s="135"/>
      <c r="BK105" s="135"/>
      <c r="BL105" s="135"/>
      <c r="BM105" s="135"/>
      <c r="BN105" s="135"/>
      <c r="BO105" s="135"/>
      <c r="BP105" s="135"/>
      <c r="BQ105" s="136"/>
      <c r="BR105" s="137"/>
      <c r="BS105" s="137"/>
      <c r="BT105" s="137"/>
      <c r="BU105" s="137"/>
      <c r="BV105" s="137"/>
      <c r="BW105" s="137"/>
      <c r="BX105" s="137"/>
      <c r="BY105" s="137"/>
      <c r="BZ105" s="138"/>
    </row>
    <row r="106" spans="1:78" s="37" customFormat="1" ht="76.5" customHeight="1" x14ac:dyDescent="0.2">
      <c r="A106" s="49">
        <v>16</v>
      </c>
      <c r="B106" s="49"/>
      <c r="C106" s="84" t="s">
        <v>115</v>
      </c>
      <c r="D106" s="115"/>
      <c r="E106" s="115"/>
      <c r="F106" s="115"/>
      <c r="G106" s="115"/>
      <c r="H106" s="115"/>
      <c r="I106" s="116"/>
      <c r="J106" s="49" t="s">
        <v>114</v>
      </c>
      <c r="K106" s="49"/>
      <c r="L106" s="49"/>
      <c r="M106" s="49"/>
      <c r="N106" s="49"/>
      <c r="O106" s="47" t="s">
        <v>119</v>
      </c>
      <c r="P106" s="48"/>
      <c r="Q106" s="48"/>
      <c r="R106" s="48"/>
      <c r="S106" s="48"/>
      <c r="T106" s="48"/>
      <c r="U106" s="48"/>
      <c r="V106" s="48"/>
      <c r="W106" s="48"/>
      <c r="X106" s="48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1"/>
      <c r="AZ106" s="141"/>
      <c r="BA106" s="141"/>
      <c r="BB106" s="141"/>
      <c r="BC106" s="141"/>
      <c r="BD106" s="141"/>
      <c r="BE106" s="141"/>
      <c r="BF106" s="141"/>
      <c r="BG106" s="141"/>
      <c r="BH106" s="141"/>
      <c r="BI106" s="141"/>
      <c r="BJ106" s="141"/>
      <c r="BK106" s="141"/>
      <c r="BL106" s="141"/>
      <c r="BM106" s="141"/>
      <c r="BN106" s="141"/>
      <c r="BO106" s="141"/>
      <c r="BP106" s="141"/>
      <c r="BQ106" s="142"/>
      <c r="BR106" s="35"/>
      <c r="BS106" s="35"/>
      <c r="BT106" s="35"/>
      <c r="BU106" s="35"/>
      <c r="BV106" s="35"/>
      <c r="BW106" s="35"/>
      <c r="BX106" s="35"/>
      <c r="BY106" s="35"/>
      <c r="BZ106" s="36"/>
    </row>
    <row r="107" spans="1:78" s="37" customFormat="1" ht="76.5" customHeight="1" x14ac:dyDescent="0.2">
      <c r="A107" s="49">
        <v>17</v>
      </c>
      <c r="B107" s="49"/>
      <c r="C107" s="84" t="s">
        <v>116</v>
      </c>
      <c r="D107" s="115"/>
      <c r="E107" s="115"/>
      <c r="F107" s="115"/>
      <c r="G107" s="115"/>
      <c r="H107" s="115"/>
      <c r="I107" s="116"/>
      <c r="J107" s="49" t="s">
        <v>114</v>
      </c>
      <c r="K107" s="49"/>
      <c r="L107" s="49"/>
      <c r="M107" s="49"/>
      <c r="N107" s="49"/>
      <c r="O107" s="47" t="s">
        <v>120</v>
      </c>
      <c r="P107" s="48"/>
      <c r="Q107" s="48"/>
      <c r="R107" s="48"/>
      <c r="S107" s="48"/>
      <c r="T107" s="48"/>
      <c r="U107" s="48"/>
      <c r="V107" s="48"/>
      <c r="W107" s="48"/>
      <c r="X107" s="48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  <c r="BH107" s="141"/>
      <c r="BI107" s="141"/>
      <c r="BJ107" s="141"/>
      <c r="BK107" s="141"/>
      <c r="BL107" s="141"/>
      <c r="BM107" s="141"/>
      <c r="BN107" s="141"/>
      <c r="BO107" s="141"/>
      <c r="BP107" s="141"/>
      <c r="BQ107" s="142"/>
      <c r="BR107" s="35"/>
      <c r="BS107" s="35"/>
      <c r="BT107" s="35"/>
      <c r="BU107" s="35"/>
      <c r="BV107" s="35"/>
      <c r="BW107" s="35"/>
      <c r="BX107" s="35"/>
      <c r="BY107" s="35"/>
      <c r="BZ107" s="36"/>
    </row>
    <row r="108" spans="1:78" ht="15.75" x14ac:dyDescent="0.2">
      <c r="A108" s="30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10"/>
      <c r="BS108" s="10"/>
      <c r="BT108" s="10"/>
      <c r="BU108" s="10"/>
      <c r="BV108" s="10"/>
      <c r="BW108" s="10"/>
      <c r="BX108" s="10"/>
      <c r="BY108" s="10"/>
      <c r="BZ108" s="8"/>
    </row>
    <row r="109" spans="1:78" ht="15.95" customHeight="1" x14ac:dyDescent="0.2">
      <c r="A109" s="40" t="s">
        <v>65</v>
      </c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</row>
    <row r="110" spans="1:78" ht="31.5" customHeight="1" x14ac:dyDescent="0.2">
      <c r="A110" s="145" t="s">
        <v>122</v>
      </c>
      <c r="B110" s="146"/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  <c r="BI110" s="146"/>
      <c r="BJ110" s="146"/>
      <c r="BK110" s="146"/>
      <c r="BL110" s="146"/>
    </row>
    <row r="111" spans="1:78" ht="15.75" x14ac:dyDescent="0.2">
      <c r="A111" s="30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10"/>
      <c r="BS111" s="10"/>
      <c r="BT111" s="10"/>
      <c r="BU111" s="10"/>
      <c r="BV111" s="10"/>
      <c r="BW111" s="10"/>
      <c r="BX111" s="10"/>
      <c r="BY111" s="10"/>
      <c r="BZ111" s="8"/>
    </row>
    <row r="112" spans="1:78" ht="15.95" customHeight="1" x14ac:dyDescent="0.2">
      <c r="A112" s="40" t="s">
        <v>46</v>
      </c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</row>
    <row r="113" spans="1:64" ht="15.95" customHeight="1" x14ac:dyDescent="0.2">
      <c r="A113" s="145" t="s">
        <v>123</v>
      </c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6"/>
      <c r="U113" s="146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  <c r="BI113" s="146"/>
      <c r="BJ113" s="146"/>
      <c r="BK113" s="146"/>
      <c r="BL113" s="146"/>
    </row>
    <row r="114" spans="1:64" ht="15.95" customHeight="1" x14ac:dyDescent="0.2">
      <c r="A114" s="16"/>
      <c r="B114" s="16"/>
      <c r="C114" s="16"/>
      <c r="D114" s="16"/>
      <c r="E114" s="16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</row>
    <row r="115" spans="1:64" ht="12" customHeight="1" x14ac:dyDescent="0.2">
      <c r="A115" s="29" t="s">
        <v>77</v>
      </c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</row>
    <row r="116" spans="1:64" ht="12" customHeight="1" x14ac:dyDescent="0.2">
      <c r="A116" s="29" t="s">
        <v>68</v>
      </c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</row>
    <row r="117" spans="1:64" s="29" customFormat="1" ht="12" customHeight="1" x14ac:dyDescent="0.2">
      <c r="A117" s="29" t="s">
        <v>69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</row>
    <row r="118" spans="1:64" ht="15.95" customHeight="1" x14ac:dyDescent="0.25">
      <c r="A118" s="28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</row>
    <row r="119" spans="1:64" ht="42" customHeight="1" x14ac:dyDescent="0.25">
      <c r="A119" s="149" t="s">
        <v>126</v>
      </c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  <c r="O119" s="146"/>
      <c r="P119" s="146"/>
      <c r="Q119" s="146"/>
      <c r="R119" s="146"/>
      <c r="S119" s="146"/>
      <c r="T119" s="146"/>
      <c r="U119" s="146"/>
      <c r="V119" s="146"/>
      <c r="W119" s="83"/>
      <c r="X119" s="83"/>
      <c r="Y119" s="83"/>
      <c r="Z119" s="83"/>
      <c r="AA119" s="83"/>
      <c r="AB119" s="83"/>
      <c r="AC119" s="83"/>
      <c r="AD119" s="83"/>
      <c r="AE119" s="83"/>
      <c r="AF119" s="83"/>
      <c r="AG119" s="83"/>
      <c r="AH119" s="83"/>
      <c r="AI119" s="83"/>
      <c r="AJ119" s="83"/>
      <c r="AK119" s="83"/>
      <c r="AL119" s="83"/>
      <c r="AM119" s="83"/>
      <c r="AN119" s="3"/>
      <c r="AO119" s="3"/>
      <c r="AP119" s="150" t="s">
        <v>127</v>
      </c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4" x14ac:dyDescent="0.2">
      <c r="W120" s="88" t="s">
        <v>8</v>
      </c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8"/>
      <c r="AL120" s="88"/>
      <c r="AM120" s="88"/>
      <c r="AN120" s="4"/>
      <c r="AO120" s="4"/>
      <c r="AP120" s="88" t="s">
        <v>73</v>
      </c>
      <c r="AQ120" s="88"/>
      <c r="AR120" s="88"/>
      <c r="AS120" s="88"/>
      <c r="AT120" s="88"/>
      <c r="AU120" s="88"/>
      <c r="AV120" s="88"/>
      <c r="AW120" s="88"/>
      <c r="AX120" s="88"/>
      <c r="AY120" s="88"/>
      <c r="AZ120" s="88"/>
      <c r="BA120" s="88"/>
      <c r="BB120" s="88"/>
      <c r="BC120" s="88"/>
      <c r="BD120" s="88"/>
      <c r="BE120" s="88"/>
      <c r="BF120" s="88"/>
      <c r="BG120" s="88"/>
      <c r="BH120" s="88"/>
    </row>
    <row r="123" spans="1:64" ht="15.95" customHeight="1" x14ac:dyDescent="0.25">
      <c r="A123" s="149" t="s">
        <v>126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6"/>
      <c r="P123" s="146"/>
      <c r="Q123" s="146"/>
      <c r="R123" s="146"/>
      <c r="S123" s="146"/>
      <c r="T123" s="146"/>
      <c r="U123" s="146"/>
      <c r="V123" s="146"/>
      <c r="W123" s="83"/>
      <c r="X123" s="83"/>
      <c r="Y123" s="83"/>
      <c r="Z123" s="83"/>
      <c r="AA123" s="83"/>
      <c r="AB123" s="83"/>
      <c r="AC123" s="83"/>
      <c r="AD123" s="83"/>
      <c r="AE123" s="83"/>
      <c r="AF123" s="83"/>
      <c r="AG123" s="83"/>
      <c r="AH123" s="83"/>
      <c r="AI123" s="83"/>
      <c r="AJ123" s="83"/>
      <c r="AK123" s="83"/>
      <c r="AL123" s="83"/>
      <c r="AM123" s="83"/>
      <c r="AN123" s="3"/>
      <c r="AO123" s="3"/>
      <c r="AP123" s="150" t="s">
        <v>128</v>
      </c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4" x14ac:dyDescent="0.2">
      <c r="W124" s="88" t="s">
        <v>8</v>
      </c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8"/>
      <c r="AL124" s="88"/>
      <c r="AM124" s="88"/>
      <c r="AN124" s="4"/>
      <c r="AO124" s="4"/>
      <c r="AP124" s="88" t="s">
        <v>73</v>
      </c>
      <c r="AQ124" s="88"/>
      <c r="AR124" s="88"/>
      <c r="AS124" s="88"/>
      <c r="AT124" s="88"/>
      <c r="AU124" s="88"/>
      <c r="AV124" s="88"/>
      <c r="AW124" s="88"/>
      <c r="AX124" s="88"/>
      <c r="AY124" s="88"/>
      <c r="AZ124" s="88"/>
      <c r="BA124" s="88"/>
      <c r="BB124" s="88"/>
      <c r="BC124" s="88"/>
      <c r="BD124" s="88"/>
      <c r="BE124" s="88"/>
      <c r="BF124" s="88"/>
      <c r="BG124" s="88"/>
      <c r="BH124" s="88"/>
    </row>
  </sheetData>
  <mergeCells count="560">
    <mergeCell ref="A107:B107"/>
    <mergeCell ref="C107:I107"/>
    <mergeCell ref="J107:N107"/>
    <mergeCell ref="O107:BQ107"/>
    <mergeCell ref="A105:B105"/>
    <mergeCell ref="C105:I105"/>
    <mergeCell ref="J105:N105"/>
    <mergeCell ref="O105:BQ105"/>
    <mergeCell ref="A106:B106"/>
    <mergeCell ref="C106:I106"/>
    <mergeCell ref="J106:N106"/>
    <mergeCell ref="O106:BQ106"/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1:B101"/>
    <mergeCell ref="C101:I101"/>
    <mergeCell ref="J101:N101"/>
    <mergeCell ref="O101:BQ101"/>
    <mergeCell ref="A102:B102"/>
    <mergeCell ref="C102:I102"/>
    <mergeCell ref="J102:N102"/>
    <mergeCell ref="O102:BQ102"/>
    <mergeCell ref="A99:B99"/>
    <mergeCell ref="C99:I99"/>
    <mergeCell ref="J99:N99"/>
    <mergeCell ref="O99:BQ99"/>
    <mergeCell ref="A100:B100"/>
    <mergeCell ref="C100:I100"/>
    <mergeCell ref="J100:N100"/>
    <mergeCell ref="O100:BQ100"/>
    <mergeCell ref="A97:B97"/>
    <mergeCell ref="C97:I97"/>
    <mergeCell ref="J97:N97"/>
    <mergeCell ref="O97:BQ97"/>
    <mergeCell ref="A98:B98"/>
    <mergeCell ref="C98:I98"/>
    <mergeCell ref="J98:N98"/>
    <mergeCell ref="O98:BQ98"/>
    <mergeCell ref="A96:B96"/>
    <mergeCell ref="C96:I96"/>
    <mergeCell ref="J96:N96"/>
    <mergeCell ref="O96:BQ96"/>
    <mergeCell ref="BM88:BQ88"/>
    <mergeCell ref="AI88:AM88"/>
    <mergeCell ref="AN88:AR88"/>
    <mergeCell ref="AS88:AW88"/>
    <mergeCell ref="AX88:BB88"/>
    <mergeCell ref="BC88:BG88"/>
    <mergeCell ref="BH88:BL88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AD88:AH88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S87:AW87"/>
    <mergeCell ref="AI86:AM86"/>
    <mergeCell ref="AN86:AR86"/>
    <mergeCell ref="AS86:AW86"/>
    <mergeCell ref="AX86:BB86"/>
    <mergeCell ref="BC86:BG86"/>
    <mergeCell ref="BH86:BL86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AD86:AH86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N69:AR69"/>
    <mergeCell ref="AS69:AW69"/>
    <mergeCell ref="AX69:BB69"/>
    <mergeCell ref="BC69:BG69"/>
    <mergeCell ref="BH69:BL69"/>
    <mergeCell ref="BM69:BQ69"/>
    <mergeCell ref="A69:B69"/>
    <mergeCell ref="C69:I69"/>
    <mergeCell ref="J69:N69"/>
    <mergeCell ref="O69:X69"/>
    <mergeCell ref="Y69:AC69"/>
    <mergeCell ref="AD69:AH69"/>
    <mergeCell ref="AI69:AM6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112:BL112"/>
    <mergeCell ref="AK40:AO40"/>
    <mergeCell ref="A42:B42"/>
    <mergeCell ref="AD66:AH66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19:BH119"/>
    <mergeCell ref="AN64:BB64"/>
    <mergeCell ref="A61:BQ61"/>
    <mergeCell ref="C66:I66"/>
    <mergeCell ref="J94:N94"/>
    <mergeCell ref="A93:B93"/>
    <mergeCell ref="A67:B67"/>
    <mergeCell ref="O68:X68"/>
    <mergeCell ref="Y68:AC68"/>
    <mergeCell ref="A66:B66"/>
    <mergeCell ref="Y67:AC67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6:AR66"/>
    <mergeCell ref="C93:I93"/>
    <mergeCell ref="J93:N93"/>
    <mergeCell ref="C67:I67"/>
    <mergeCell ref="J67:N67"/>
    <mergeCell ref="O67:X67"/>
    <mergeCell ref="C68:I68"/>
    <mergeCell ref="J68:N68"/>
    <mergeCell ref="O94:BQ94"/>
    <mergeCell ref="AP124:BH124"/>
    <mergeCell ref="A123:V123"/>
    <mergeCell ref="W123:AM123"/>
    <mergeCell ref="AP123:BH123"/>
    <mergeCell ref="W124:AM124"/>
    <mergeCell ref="AP120:BH120"/>
    <mergeCell ref="A113:BL113"/>
    <mergeCell ref="C94:I94"/>
    <mergeCell ref="W120:AM120"/>
    <mergeCell ref="A119:V119"/>
    <mergeCell ref="W119:AM119"/>
    <mergeCell ref="A68:B68"/>
    <mergeCell ref="AD68:AH68"/>
    <mergeCell ref="A90:BQ90"/>
    <mergeCell ref="A92:B92"/>
    <mergeCell ref="C92:I92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92:N92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09:BL109"/>
    <mergeCell ref="A110:BL110"/>
    <mergeCell ref="O92:BQ92"/>
    <mergeCell ref="O93:BQ93"/>
    <mergeCell ref="O95:BQ95"/>
    <mergeCell ref="A95:B95"/>
    <mergeCell ref="C95:I95"/>
    <mergeCell ref="J95:N95"/>
    <mergeCell ref="A94:B94"/>
  </mergeCells>
  <phoneticPr fontId="0" type="noConversion"/>
  <conditionalFormatting sqref="C91 C111 C68 C95">
    <cfRule type="cellIs" dxfId="69" priority="70" stopIfTrue="1" operator="equal">
      <formula>$C67</formula>
    </cfRule>
  </conditionalFormatting>
  <conditionalFormatting sqref="A68:B68 A91:B91 A95:B95 A111:B111 A59:B59 A89:B89 A108:B108">
    <cfRule type="cellIs" dxfId="68" priority="71" stopIfTrue="1" operator="equal">
      <formula>0</formula>
    </cfRule>
  </conditionalFormatting>
  <conditionalFormatting sqref="C89">
    <cfRule type="cellIs" dxfId="67" priority="73" stopIfTrue="1" operator="equal">
      <formula>$C68</formula>
    </cfRule>
  </conditionalFormatting>
  <conditionalFormatting sqref="C69">
    <cfRule type="cellIs" dxfId="66" priority="67" stopIfTrue="1" operator="equal">
      <formula>$C68</formula>
    </cfRule>
  </conditionalFormatting>
  <conditionalFormatting sqref="A69:B69">
    <cfRule type="cellIs" dxfId="65" priority="68" stopIfTrue="1" operator="equal">
      <formula>0</formula>
    </cfRule>
  </conditionalFormatting>
  <conditionalFormatting sqref="C70">
    <cfRule type="cellIs" dxfId="64" priority="65" stopIfTrue="1" operator="equal">
      <formula>$C69</formula>
    </cfRule>
  </conditionalFormatting>
  <conditionalFormatting sqref="A70:B70">
    <cfRule type="cellIs" dxfId="63" priority="66" stopIfTrue="1" operator="equal">
      <formula>0</formula>
    </cfRule>
  </conditionalFormatting>
  <conditionalFormatting sqref="C71">
    <cfRule type="cellIs" dxfId="62" priority="63" stopIfTrue="1" operator="equal">
      <formula>$C70</formula>
    </cfRule>
  </conditionalFormatting>
  <conditionalFormatting sqref="A71:B71">
    <cfRule type="cellIs" dxfId="61" priority="64" stopIfTrue="1" operator="equal">
      <formula>0</formula>
    </cfRule>
  </conditionalFormatting>
  <conditionalFormatting sqref="C72">
    <cfRule type="cellIs" dxfId="60" priority="61" stopIfTrue="1" operator="equal">
      <formula>$C71</formula>
    </cfRule>
  </conditionalFormatting>
  <conditionalFormatting sqref="A72:B72">
    <cfRule type="cellIs" dxfId="59" priority="62" stopIfTrue="1" operator="equal">
      <formula>0</formula>
    </cfRule>
  </conditionalFormatting>
  <conditionalFormatting sqref="C73">
    <cfRule type="cellIs" dxfId="58" priority="59" stopIfTrue="1" operator="equal">
      <formula>$C72</formula>
    </cfRule>
  </conditionalFormatting>
  <conditionalFormatting sqref="A73:B73">
    <cfRule type="cellIs" dxfId="57" priority="60" stopIfTrue="1" operator="equal">
      <formula>0</formula>
    </cfRule>
  </conditionalFormatting>
  <conditionalFormatting sqref="C74">
    <cfRule type="cellIs" dxfId="56" priority="57" stopIfTrue="1" operator="equal">
      <formula>$C73</formula>
    </cfRule>
  </conditionalFormatting>
  <conditionalFormatting sqref="A74:B74">
    <cfRule type="cellIs" dxfId="55" priority="58" stopIfTrue="1" operator="equal">
      <formula>0</formula>
    </cfRule>
  </conditionalFormatting>
  <conditionalFormatting sqref="C75">
    <cfRule type="cellIs" dxfId="54" priority="55" stopIfTrue="1" operator="equal">
      <formula>$C74</formula>
    </cfRule>
  </conditionalFormatting>
  <conditionalFormatting sqref="A75:B75">
    <cfRule type="cellIs" dxfId="53" priority="56" stopIfTrue="1" operator="equal">
      <formula>0</formula>
    </cfRule>
  </conditionalFormatting>
  <conditionalFormatting sqref="C76">
    <cfRule type="cellIs" dxfId="52" priority="53" stopIfTrue="1" operator="equal">
      <formula>$C75</formula>
    </cfRule>
  </conditionalFormatting>
  <conditionalFormatting sqref="A76:B76">
    <cfRule type="cellIs" dxfId="51" priority="54" stopIfTrue="1" operator="equal">
      <formula>0</formula>
    </cfRule>
  </conditionalFormatting>
  <conditionalFormatting sqref="C77">
    <cfRule type="cellIs" dxfId="50" priority="51" stopIfTrue="1" operator="equal">
      <formula>$C76</formula>
    </cfRule>
  </conditionalFormatting>
  <conditionalFormatting sqref="A77:B77">
    <cfRule type="cellIs" dxfId="49" priority="52" stopIfTrue="1" operator="equal">
      <formula>0</formula>
    </cfRule>
  </conditionalFormatting>
  <conditionalFormatting sqref="C78">
    <cfRule type="cellIs" dxfId="48" priority="49" stopIfTrue="1" operator="equal">
      <formula>$C77</formula>
    </cfRule>
  </conditionalFormatting>
  <conditionalFormatting sqref="A78:B78">
    <cfRule type="cellIs" dxfId="47" priority="50" stopIfTrue="1" operator="equal">
      <formula>0</formula>
    </cfRule>
  </conditionalFormatting>
  <conditionalFormatting sqref="C79">
    <cfRule type="cellIs" dxfId="46" priority="47" stopIfTrue="1" operator="equal">
      <formula>$C78</formula>
    </cfRule>
  </conditionalFormatting>
  <conditionalFormatting sqref="A79:B79">
    <cfRule type="cellIs" dxfId="45" priority="48" stopIfTrue="1" operator="equal">
      <formula>0</formula>
    </cfRule>
  </conditionalFormatting>
  <conditionalFormatting sqref="C80">
    <cfRule type="cellIs" dxfId="44" priority="45" stopIfTrue="1" operator="equal">
      <formula>$C79</formula>
    </cfRule>
  </conditionalFormatting>
  <conditionalFormatting sqref="A80:B80">
    <cfRule type="cellIs" dxfId="43" priority="46" stopIfTrue="1" operator="equal">
      <formula>0</formula>
    </cfRule>
  </conditionalFormatting>
  <conditionalFormatting sqref="C81">
    <cfRule type="cellIs" dxfId="42" priority="43" stopIfTrue="1" operator="equal">
      <formula>$C80</formula>
    </cfRule>
  </conditionalFormatting>
  <conditionalFormatting sqref="A81:B81">
    <cfRule type="cellIs" dxfId="41" priority="44" stopIfTrue="1" operator="equal">
      <formula>0</formula>
    </cfRule>
  </conditionalFormatting>
  <conditionalFormatting sqref="C82">
    <cfRule type="cellIs" dxfId="40" priority="41" stopIfTrue="1" operator="equal">
      <formula>$C81</formula>
    </cfRule>
  </conditionalFormatting>
  <conditionalFormatting sqref="A82:B82">
    <cfRule type="cellIs" dxfId="39" priority="42" stopIfTrue="1" operator="equal">
      <formula>0</formula>
    </cfRule>
  </conditionalFormatting>
  <conditionalFormatting sqref="C83">
    <cfRule type="cellIs" dxfId="38" priority="39" stopIfTrue="1" operator="equal">
      <formula>$C82</formula>
    </cfRule>
  </conditionalFormatting>
  <conditionalFormatting sqref="A83:B83">
    <cfRule type="cellIs" dxfId="37" priority="40" stopIfTrue="1" operator="equal">
      <formula>0</formula>
    </cfRule>
  </conditionalFormatting>
  <conditionalFormatting sqref="C84">
    <cfRule type="cellIs" dxfId="36" priority="37" stopIfTrue="1" operator="equal">
      <formula>$C83</formula>
    </cfRule>
  </conditionalFormatting>
  <conditionalFormatting sqref="A84:B84">
    <cfRule type="cellIs" dxfId="35" priority="38" stopIfTrue="1" operator="equal">
      <formula>0</formula>
    </cfRule>
  </conditionalFormatting>
  <conditionalFormatting sqref="C85">
    <cfRule type="cellIs" dxfId="34" priority="35" stopIfTrue="1" operator="equal">
      <formula>$C84</formula>
    </cfRule>
  </conditionalFormatting>
  <conditionalFormatting sqref="A85:B85">
    <cfRule type="cellIs" dxfId="33" priority="36" stopIfTrue="1" operator="equal">
      <formula>0</formula>
    </cfRule>
  </conditionalFormatting>
  <conditionalFormatting sqref="C86">
    <cfRule type="cellIs" dxfId="32" priority="33" stopIfTrue="1" operator="equal">
      <formula>$C85</formula>
    </cfRule>
  </conditionalFormatting>
  <conditionalFormatting sqref="A86:B86">
    <cfRule type="cellIs" dxfId="31" priority="34" stopIfTrue="1" operator="equal">
      <formula>0</formula>
    </cfRule>
  </conditionalFormatting>
  <conditionalFormatting sqref="C87">
    <cfRule type="cellIs" dxfId="30" priority="31" stopIfTrue="1" operator="equal">
      <formula>$C86</formula>
    </cfRule>
  </conditionalFormatting>
  <conditionalFormatting sqref="A87:B87">
    <cfRule type="cellIs" dxfId="29" priority="32" stopIfTrue="1" operator="equal">
      <formula>0</formula>
    </cfRule>
  </conditionalFormatting>
  <conditionalFormatting sqref="C88">
    <cfRule type="cellIs" dxfId="28" priority="29" stopIfTrue="1" operator="equal">
      <formula>$C87</formula>
    </cfRule>
  </conditionalFormatting>
  <conditionalFormatting sqref="A88:B88">
    <cfRule type="cellIs" dxfId="27" priority="30" stopIfTrue="1" operator="equal">
      <formula>0</formula>
    </cfRule>
  </conditionalFormatting>
  <conditionalFormatting sqref="C108">
    <cfRule type="cellIs" dxfId="26" priority="75" stopIfTrue="1" operator="equal">
      <formula>$C95</formula>
    </cfRule>
  </conditionalFormatting>
  <conditionalFormatting sqref="C96">
    <cfRule type="cellIs" dxfId="25" priority="25" stopIfTrue="1" operator="equal">
      <formula>$C95</formula>
    </cfRule>
  </conditionalFormatting>
  <conditionalFormatting sqref="A96:B96">
    <cfRule type="cellIs" dxfId="24" priority="26" stopIfTrue="1" operator="equal">
      <formula>0</formula>
    </cfRule>
  </conditionalFormatting>
  <conditionalFormatting sqref="C97">
    <cfRule type="cellIs" dxfId="23" priority="23" stopIfTrue="1" operator="equal">
      <formula>$C96</formula>
    </cfRule>
  </conditionalFormatting>
  <conditionalFormatting sqref="A97:B97">
    <cfRule type="cellIs" dxfId="22" priority="24" stopIfTrue="1" operator="equal">
      <formula>0</formula>
    </cfRule>
  </conditionalFormatting>
  <conditionalFormatting sqref="C98">
    <cfRule type="cellIs" dxfId="21" priority="21" stopIfTrue="1" operator="equal">
      <formula>$C97</formula>
    </cfRule>
  </conditionalFormatting>
  <conditionalFormatting sqref="A98:B98">
    <cfRule type="cellIs" dxfId="20" priority="22" stopIfTrue="1" operator="equal">
      <formula>0</formula>
    </cfRule>
  </conditionalFormatting>
  <conditionalFormatting sqref="C99">
    <cfRule type="cellIs" dxfId="19" priority="19" stopIfTrue="1" operator="equal">
      <formula>$C98</formula>
    </cfRule>
  </conditionalFormatting>
  <conditionalFormatting sqref="A99:B99">
    <cfRule type="cellIs" dxfId="18" priority="20" stopIfTrue="1" operator="equal">
      <formula>0</formula>
    </cfRule>
  </conditionalFormatting>
  <conditionalFormatting sqref="C100">
    <cfRule type="cellIs" dxfId="17" priority="17" stopIfTrue="1" operator="equal">
      <formula>$C99</formula>
    </cfRule>
  </conditionalFormatting>
  <conditionalFormatting sqref="A100:B100">
    <cfRule type="cellIs" dxfId="16" priority="18" stopIfTrue="1" operator="equal">
      <formula>0</formula>
    </cfRule>
  </conditionalFormatting>
  <conditionalFormatting sqref="C101">
    <cfRule type="cellIs" dxfId="15" priority="15" stopIfTrue="1" operator="equal">
      <formula>$C100</formula>
    </cfRule>
  </conditionalFormatting>
  <conditionalFormatting sqref="A101:B101">
    <cfRule type="cellIs" dxfId="14" priority="16" stopIfTrue="1" operator="equal">
      <formula>0</formula>
    </cfRule>
  </conditionalFormatting>
  <conditionalFormatting sqref="C102">
    <cfRule type="cellIs" dxfId="13" priority="13" stopIfTrue="1" operator="equal">
      <formula>$C101</formula>
    </cfRule>
  </conditionalFormatting>
  <conditionalFormatting sqref="A102:B102">
    <cfRule type="cellIs" dxfId="12" priority="14" stopIfTrue="1" operator="equal">
      <formula>0</formula>
    </cfRule>
  </conditionalFormatting>
  <conditionalFormatting sqref="C103">
    <cfRule type="cellIs" dxfId="11" priority="11" stopIfTrue="1" operator="equal">
      <formula>$C102</formula>
    </cfRule>
  </conditionalFormatting>
  <conditionalFormatting sqref="A103:B103">
    <cfRule type="cellIs" dxfId="10" priority="12" stopIfTrue="1" operator="equal">
      <formula>0</formula>
    </cfRule>
  </conditionalFormatting>
  <conditionalFormatting sqref="C104">
    <cfRule type="cellIs" dxfId="9" priority="9" stopIfTrue="1" operator="equal">
      <formula>$C103</formula>
    </cfRule>
  </conditionalFormatting>
  <conditionalFormatting sqref="A104:B104">
    <cfRule type="cellIs" dxfId="8" priority="10" stopIfTrue="1" operator="equal">
      <formula>0</formula>
    </cfRule>
  </conditionalFormatting>
  <conditionalFormatting sqref="C105">
    <cfRule type="cellIs" dxfId="7" priority="7" stopIfTrue="1" operator="equal">
      <formula>$C104</formula>
    </cfRule>
  </conditionalFormatting>
  <conditionalFormatting sqref="A105:B105">
    <cfRule type="cellIs" dxfId="6" priority="8" stopIfTrue="1" operator="equal">
      <formula>0</formula>
    </cfRule>
  </conditionalFormatting>
  <conditionalFormatting sqref="C106">
    <cfRule type="cellIs" dxfId="5" priority="5" stopIfTrue="1" operator="equal">
      <formula>$C105</formula>
    </cfRule>
  </conditionalFormatting>
  <conditionalFormatting sqref="A106:B106">
    <cfRule type="cellIs" dxfId="4" priority="6" stopIfTrue="1" operator="equal">
      <formula>0</formula>
    </cfRule>
  </conditionalFormatting>
  <conditionalFormatting sqref="C107">
    <cfRule type="cellIs" dxfId="3" priority="3" stopIfTrue="1" operator="equal">
      <formula>$C106</formula>
    </cfRule>
  </conditionalFormatting>
  <conditionalFormatting sqref="A107:B107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КПК1014020</vt:lpstr>
      <vt:lpstr>КПК1014020!Область_печати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2023-03-02T09:10:23Z</cp:lastPrinted>
  <dcterms:created xsi:type="dcterms:W3CDTF">2016-08-10T10:53:25Z</dcterms:created>
  <dcterms:modified xsi:type="dcterms:W3CDTF">2023-03-02T09:11:50Z</dcterms:modified>
</cp:coreProperties>
</file>