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4081" sheetId="1" r:id="rId1"/>
  </sheets>
  <definedNames>
    <definedName name="_xlnm.Print_Area" localSheetId="0">КПК1014081!$A$1:$BQ$116</definedName>
  </definedNames>
  <calcPr calcId="162913"/>
</workbook>
</file>

<file path=xl/calcChain.xml><?xml version="1.0" encoding="utf-8"?>
<calcChain xmlns="http://schemas.openxmlformats.org/spreadsheetml/2006/main">
  <c r="BH83" i="1" l="1"/>
  <c r="BC83" i="1"/>
  <c r="BH81" i="1"/>
  <c r="BC81" i="1"/>
  <c r="BH80" i="1"/>
  <c r="BC80" i="1"/>
  <c r="BH79" i="1"/>
  <c r="BC79" i="1"/>
  <c r="BH77" i="1"/>
  <c r="BC77" i="1"/>
  <c r="BH76" i="1"/>
  <c r="BC76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<sst xmlns="http://schemas.openxmlformats.org/spreadsheetml/2006/main" count="234" uniqueCount="130">
  <si>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</si>
  <si>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</si>
  <si>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</si>
  <si>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</si>
  <si>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</si>
  <si>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</si>
  <si>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</si>
  <si>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</si>
  <si>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</si>
  <si>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</si>
  <si>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</si>
  <si>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</si>
  <si>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</si>
  <si>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</si>
  <si>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</si>
  <si>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</si>
  <si>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</si>
  <si>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</si>
  <si>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</si>
  <si>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</si>
  <si>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</si>
  <si>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</si>
  <si>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</si>
  <si>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</si>
  <si>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</si>
  <si>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</si>
  <si>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</si>
  <si>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</si>
  <si>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</si>
  <si>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</si>
  <si>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</si>
  <si>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</si>
  <si>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</si>
  <si>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</si>
  <si>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</si>
  <si>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</si>
  <si>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</si>
  <si>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</si>
  <si>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</si>
  <si>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</si>
  <si>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</si>
  <si>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</si>
  <si>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</si>
  <si>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</si>
  <si>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</si>
  <si>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</si>
  <si>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</si>
  <si>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</si>
  <si>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</si>
  <si>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</si>
  <si>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</si>
  <si>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</si>
  <si>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</si>
  <si>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</si>
  <si>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</si>
  <si>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</si>
  <si>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</si>
  <si>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</si>
  <si>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</si>
  <si>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</si>
  <si>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</si>
  <si>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</si>
  <si>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</si>
  <si>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</si>
  <si>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</si>
  <si>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</si>
  <si>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</si>
  <si>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</si>
  <si>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</si>
  <si>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</si>
  <si>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</si>
  <si>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</si>
  <si>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</si>
  <si>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</si>
  <si>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</si>
  <si>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</si>
  <si>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</si>
  <si>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</si>
  <si>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</si>
  <si>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</si>
  <si>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</si>
  <si>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Підтримка та розвиток культурно-освітніх заходів</t>
  </si>
  <si>
    <t>Забезпечення діяльності інших закладів в галузі культури і мистецтва</t>
  </si>
  <si>
    <t>Забезпечення діяльності централізованої бухгалтерії</t>
  </si>
  <si>
    <t>УСЬОГО</t>
  </si>
  <si>
    <t>Не реєструвались бюджетні зобов'язання згідно постанови КМ від 09.06.2021 № 590 (зі змінами від 04.03.2022 № 188).</t>
  </si>
  <si>
    <t>Усього</t>
  </si>
  <si>
    <t>затрат</t>
  </si>
  <si>
    <t/>
  </si>
  <si>
    <t>Кількість установ</t>
  </si>
  <si>
    <t>од.</t>
  </si>
  <si>
    <t>Звітність установ</t>
  </si>
  <si>
    <t>середнє число окладів (ставок)- всього</t>
  </si>
  <si>
    <t>кошторис</t>
  </si>
  <si>
    <t xml:space="preserve"> -керівних працівників</t>
  </si>
  <si>
    <t>осіб</t>
  </si>
  <si>
    <t xml:space="preserve"> -спеціалістів</t>
  </si>
  <si>
    <t>штатний розпис</t>
  </si>
  <si>
    <t xml:space="preserve"> -робітників</t>
  </si>
  <si>
    <t>видатки загального фонду на забезпечення діяльності</t>
  </si>
  <si>
    <t>продукту</t>
  </si>
  <si>
    <t>кількість закладів, установ, організацій сфери культури і мистецтва, які обслуговує ц/ бухгалтерія</t>
  </si>
  <si>
    <t>кількість складених звітів</t>
  </si>
  <si>
    <t>план роботи</t>
  </si>
  <si>
    <t>ефективності</t>
  </si>
  <si>
    <t>Середні витрати на забезпечення 1 штатної одиниці</t>
  </si>
  <si>
    <t>грн.</t>
  </si>
  <si>
    <t>розрахунок</t>
  </si>
  <si>
    <t>Кількість звітів на одну штатну одиницю</t>
  </si>
  <si>
    <t>кількість установ, закладів, організацій сфери культури і мистецтва, які обслуговує 1штатна  од</t>
  </si>
  <si>
    <t>якості</t>
  </si>
  <si>
    <t>кількість  складених звітів, особових рахунків, які обслуговує і складає централізована бухгалтерія, порівняно з минулим роком,</t>
  </si>
  <si>
    <t>відс.</t>
  </si>
  <si>
    <t>Фактичний показник середніх витрат на утримання однієї штатної одиниці менший від планового, оскільки касові видатки по загальному фонду менші від затвердженої суми.</t>
  </si>
  <si>
    <t>Програма є ефективною і потребує її подальшої реалізації. Завдання на 2022 рік виконано.</t>
  </si>
  <si>
    <t>Результативні показники бюджетної прогами виконані. Виконання бюджетної програми забезпечило обслуговування закладів, установ, організацій сфери культури і мистецтва.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</si>
  <si>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</si>
  <si>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</si>
  <si>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</si>
  <si>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</si>
  <si>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</si>
  <si>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</si>
  <si>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</si>
  <si>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</si>
  <si>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1014081</t>
  </si>
  <si>
    <t>1010000</t>
  </si>
  <si>
    <t>4081</t>
  </si>
  <si>
    <t>0829</t>
  </si>
  <si>
    <t>В.о. начальника управління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</si>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</sst>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6"/>
  <sheetViews>
    <sheetView tabSelected="1" topLeftCell="A51" zoomScaleNormal="100" workbookViewId="0">
      <selection activeCell="AP115" sqref="AP115:BH11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123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116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117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120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125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117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120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7" t="s">
        <v>124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126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127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82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121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81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122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15" customHeight="1" x14ac:dyDescent="0.2">
      <c r="A43" s="81">
        <v>1</v>
      </c>
      <c r="B43" s="81"/>
      <c r="C43" s="114" t="s">
        <v>83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2691400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2691400</v>
      </c>
      <c r="AL43" s="56"/>
      <c r="AM43" s="56"/>
      <c r="AN43" s="56"/>
      <c r="AO43" s="56"/>
      <c r="AP43" s="56">
        <v>2673658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2673658</v>
      </c>
      <c r="BA43" s="56"/>
      <c r="BB43" s="56"/>
      <c r="BC43" s="56"/>
      <c r="BD43" s="56">
        <f>AP43-AA43</f>
        <v>-17742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-17742</v>
      </c>
      <c r="BO43" s="56"/>
      <c r="BP43" s="56"/>
      <c r="BQ43" s="56"/>
      <c r="CA43" s="1" t="s">
        <v>20</v>
      </c>
    </row>
    <row r="44" spans="1:79" s="121" customFormat="1" ht="15" customHeight="1" x14ac:dyDescent="0.2">
      <c r="A44" s="117"/>
      <c r="B44" s="117"/>
      <c r="C44" s="118" t="s">
        <v>84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2691400</v>
      </c>
      <c r="AB44" s="82"/>
      <c r="AC44" s="82"/>
      <c r="AD44" s="82"/>
      <c r="AE44" s="82"/>
      <c r="AF44" s="82">
        <v>0</v>
      </c>
      <c r="AG44" s="82"/>
      <c r="AH44" s="82"/>
      <c r="AI44" s="82"/>
      <c r="AJ44" s="82"/>
      <c r="AK44" s="82">
        <f>AA44+AF44</f>
        <v>2691400</v>
      </c>
      <c r="AL44" s="82"/>
      <c r="AM44" s="82"/>
      <c r="AN44" s="82"/>
      <c r="AO44" s="82"/>
      <c r="AP44" s="82">
        <v>2673658</v>
      </c>
      <c r="AQ44" s="82"/>
      <c r="AR44" s="82"/>
      <c r="AS44" s="82"/>
      <c r="AT44" s="82"/>
      <c r="AU44" s="82">
        <v>0</v>
      </c>
      <c r="AV44" s="82"/>
      <c r="AW44" s="82"/>
      <c r="AX44" s="82"/>
      <c r="AY44" s="82"/>
      <c r="AZ44" s="82">
        <f>AP44+AU44</f>
        <v>2673658</v>
      </c>
      <c r="BA44" s="82"/>
      <c r="BB44" s="82"/>
      <c r="BC44" s="82"/>
      <c r="BD44" s="82">
        <f>AP44-AA44</f>
        <v>-17742</v>
      </c>
      <c r="BE44" s="82"/>
      <c r="BF44" s="82"/>
      <c r="BG44" s="82"/>
      <c r="BH44" s="82"/>
      <c r="BI44" s="82">
        <f>AU44-AF44</f>
        <v>0</v>
      </c>
      <c r="BJ44" s="82"/>
      <c r="BK44" s="82"/>
      <c r="BL44" s="82"/>
      <c r="BM44" s="82"/>
      <c r="BN44" s="82">
        <f>BD44+BI44</f>
        <v>-17742</v>
      </c>
      <c r="BO44" s="82"/>
      <c r="BP44" s="82"/>
      <c r="BQ44" s="82"/>
    </row>
    <row r="46" spans="1:79" ht="29.25" customHeight="1" x14ac:dyDescent="0.2">
      <c r="A46" s="40" t="s">
        <v>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 x14ac:dyDescent="0.2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 x14ac:dyDescent="0.2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1" spans="1:79" ht="14.25" customHeight="1" x14ac:dyDescent="0.2">
      <c r="A51" s="95">
        <v>1</v>
      </c>
      <c r="B51" s="96"/>
      <c r="C51" s="122" t="s">
        <v>85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6"/>
      <c r="CA51" s="1" t="s">
        <v>61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7" t="s">
        <v>122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 x14ac:dyDescent="0.2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 x14ac:dyDescent="0.2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1" t="s">
        <v>2</v>
      </c>
      <c r="AZ56" s="54"/>
      <c r="BA56" s="54"/>
      <c r="BB56" s="54"/>
      <c r="BC56" s="55"/>
      <c r="BD56" s="41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 x14ac:dyDescent="0.25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1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 x14ac:dyDescent="0.2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7" t="s">
        <v>16</v>
      </c>
      <c r="AD58" s="105"/>
      <c r="AE58" s="105"/>
      <c r="AF58" s="105"/>
      <c r="AG58" s="105"/>
      <c r="AH58" s="105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s="121" customFormat="1" ht="15" customHeight="1" x14ac:dyDescent="0.2">
      <c r="A59" s="123"/>
      <c r="B59" s="123"/>
      <c r="C59" s="124" t="s">
        <v>86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>
        <f>S59+X59</f>
        <v>0</v>
      </c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>
        <f>AI59+AN59</f>
        <v>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  <c r="CA59" s="121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1" t="s">
        <v>2</v>
      </c>
      <c r="Z65" s="54"/>
      <c r="AA65" s="54"/>
      <c r="AB65" s="54"/>
      <c r="AC65" s="55"/>
      <c r="AD65" s="41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1">
        <v>8</v>
      </c>
      <c r="AO66" s="54"/>
      <c r="AP66" s="54"/>
      <c r="AQ66" s="54"/>
      <c r="AR66" s="55"/>
      <c r="AS66" s="41">
        <v>9</v>
      </c>
      <c r="AT66" s="54"/>
      <c r="AU66" s="54"/>
      <c r="AV66" s="54"/>
      <c r="AW66" s="55"/>
      <c r="AX66" s="41">
        <v>10</v>
      </c>
      <c r="AY66" s="54"/>
      <c r="AZ66" s="54"/>
      <c r="BA66" s="54"/>
      <c r="BB66" s="55"/>
      <c r="BC66" s="41">
        <v>11</v>
      </c>
      <c r="BD66" s="54"/>
      <c r="BE66" s="54"/>
      <c r="BF66" s="54"/>
      <c r="BG66" s="55"/>
      <c r="BH66" s="41">
        <v>12</v>
      </c>
      <c r="BI66" s="54"/>
      <c r="BJ66" s="54"/>
      <c r="BK66" s="54"/>
      <c r="BL66" s="55"/>
      <c r="BM66" s="41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78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79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80" t="s">
        <v>16</v>
      </c>
      <c r="BN67" s="80"/>
      <c r="BO67" s="80"/>
      <c r="BP67" s="80"/>
      <c r="BQ67" s="80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1" customFormat="1" ht="15.75" x14ac:dyDescent="0.2">
      <c r="A68" s="123">
        <v>0</v>
      </c>
      <c r="B68" s="123"/>
      <c r="C68" s="127" t="s">
        <v>87</v>
      </c>
      <c r="D68" s="127"/>
      <c r="E68" s="127"/>
      <c r="F68" s="127"/>
      <c r="G68" s="127"/>
      <c r="H68" s="127"/>
      <c r="I68" s="127"/>
      <c r="J68" s="127" t="s">
        <v>88</v>
      </c>
      <c r="K68" s="127"/>
      <c r="L68" s="127"/>
      <c r="M68" s="127"/>
      <c r="N68" s="127"/>
      <c r="O68" s="127" t="s">
        <v>88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28"/>
      <c r="BS68" s="128"/>
      <c r="BT68" s="128"/>
      <c r="BU68" s="128"/>
      <c r="BV68" s="128"/>
      <c r="BW68" s="128"/>
      <c r="BX68" s="128"/>
      <c r="BY68" s="128"/>
      <c r="BZ68" s="129"/>
      <c r="CA68" s="121" t="s">
        <v>24</v>
      </c>
    </row>
    <row r="69" spans="1:79" ht="15.75" customHeight="1" x14ac:dyDescent="0.2">
      <c r="A69" s="93">
        <v>1</v>
      </c>
      <c r="B69" s="93"/>
      <c r="C69" s="131" t="s">
        <v>89</v>
      </c>
      <c r="D69" s="115"/>
      <c r="E69" s="115"/>
      <c r="F69" s="115"/>
      <c r="G69" s="115"/>
      <c r="H69" s="115"/>
      <c r="I69" s="116"/>
      <c r="J69" s="132" t="s">
        <v>90</v>
      </c>
      <c r="K69" s="132"/>
      <c r="L69" s="132"/>
      <c r="M69" s="132"/>
      <c r="N69" s="132"/>
      <c r="O69" s="131" t="s">
        <v>91</v>
      </c>
      <c r="P69" s="115"/>
      <c r="Q69" s="115"/>
      <c r="R69" s="115"/>
      <c r="S69" s="115"/>
      <c r="T69" s="115"/>
      <c r="U69" s="115"/>
      <c r="V69" s="115"/>
      <c r="W69" s="115"/>
      <c r="X69" s="116"/>
      <c r="Y69" s="109">
        <v>1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1</v>
      </c>
      <c r="AJ69" s="109"/>
      <c r="AK69" s="109"/>
      <c r="AL69" s="109"/>
      <c r="AM69" s="109"/>
      <c r="AN69" s="109">
        <v>1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1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25.5" customHeight="1" x14ac:dyDescent="0.2">
      <c r="A70" s="93">
        <v>2</v>
      </c>
      <c r="B70" s="93"/>
      <c r="C70" s="131" t="s">
        <v>92</v>
      </c>
      <c r="D70" s="115"/>
      <c r="E70" s="115"/>
      <c r="F70" s="115"/>
      <c r="G70" s="115"/>
      <c r="H70" s="115"/>
      <c r="I70" s="116"/>
      <c r="J70" s="132" t="s">
        <v>90</v>
      </c>
      <c r="K70" s="132"/>
      <c r="L70" s="132"/>
      <c r="M70" s="132"/>
      <c r="N70" s="132"/>
      <c r="O70" s="131" t="s">
        <v>93</v>
      </c>
      <c r="P70" s="115"/>
      <c r="Q70" s="115"/>
      <c r="R70" s="115"/>
      <c r="S70" s="115"/>
      <c r="T70" s="115"/>
      <c r="U70" s="115"/>
      <c r="V70" s="115"/>
      <c r="W70" s="115"/>
      <c r="X70" s="116"/>
      <c r="Y70" s="109">
        <v>13.5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13.5</v>
      </c>
      <c r="AJ70" s="109"/>
      <c r="AK70" s="109"/>
      <c r="AL70" s="109"/>
      <c r="AM70" s="109"/>
      <c r="AN70" s="109">
        <v>13.5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13.5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15.75" customHeight="1" x14ac:dyDescent="0.2">
      <c r="A71" s="93">
        <v>3</v>
      </c>
      <c r="B71" s="93"/>
      <c r="C71" s="131" t="s">
        <v>94</v>
      </c>
      <c r="D71" s="115"/>
      <c r="E71" s="115"/>
      <c r="F71" s="115"/>
      <c r="G71" s="115"/>
      <c r="H71" s="115"/>
      <c r="I71" s="116"/>
      <c r="J71" s="132" t="s">
        <v>95</v>
      </c>
      <c r="K71" s="132"/>
      <c r="L71" s="132"/>
      <c r="M71" s="132"/>
      <c r="N71" s="132"/>
      <c r="O71" s="131" t="s">
        <v>93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1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1</v>
      </c>
      <c r="AJ71" s="109"/>
      <c r="AK71" s="109"/>
      <c r="AL71" s="109"/>
      <c r="AM71" s="109"/>
      <c r="AN71" s="109">
        <v>1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1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15.75" x14ac:dyDescent="0.2">
      <c r="A72" s="93">
        <v>4</v>
      </c>
      <c r="B72" s="93"/>
      <c r="C72" s="131" t="s">
        <v>96</v>
      </c>
      <c r="D72" s="115"/>
      <c r="E72" s="115"/>
      <c r="F72" s="115"/>
      <c r="G72" s="115"/>
      <c r="H72" s="115"/>
      <c r="I72" s="116"/>
      <c r="J72" s="132" t="s">
        <v>90</v>
      </c>
      <c r="K72" s="132"/>
      <c r="L72" s="132"/>
      <c r="M72" s="132"/>
      <c r="N72" s="132"/>
      <c r="O72" s="131" t="s">
        <v>97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12</v>
      </c>
      <c r="Z72" s="109"/>
      <c r="AA72" s="109"/>
      <c r="AB72" s="109"/>
      <c r="AC72" s="109"/>
      <c r="AD72" s="109">
        <v>0</v>
      </c>
      <c r="AE72" s="109"/>
      <c r="AF72" s="109"/>
      <c r="AG72" s="109"/>
      <c r="AH72" s="109"/>
      <c r="AI72" s="109">
        <v>12</v>
      </c>
      <c r="AJ72" s="109"/>
      <c r="AK72" s="109"/>
      <c r="AL72" s="109"/>
      <c r="AM72" s="109"/>
      <c r="AN72" s="109">
        <v>12</v>
      </c>
      <c r="AO72" s="109"/>
      <c r="AP72" s="109"/>
      <c r="AQ72" s="109"/>
      <c r="AR72" s="109"/>
      <c r="AS72" s="109">
        <v>0</v>
      </c>
      <c r="AT72" s="109"/>
      <c r="AU72" s="109"/>
      <c r="AV72" s="109"/>
      <c r="AW72" s="109"/>
      <c r="AX72" s="109">
        <v>12</v>
      </c>
      <c r="AY72" s="109"/>
      <c r="AZ72" s="109"/>
      <c r="BA72" s="109"/>
      <c r="BB72" s="109"/>
      <c r="BC72" s="109">
        <f>AN72-Y72</f>
        <v>0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0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15.75" x14ac:dyDescent="0.2">
      <c r="A73" s="93">
        <v>5</v>
      </c>
      <c r="B73" s="93"/>
      <c r="C73" s="131" t="s">
        <v>98</v>
      </c>
      <c r="D73" s="115"/>
      <c r="E73" s="115"/>
      <c r="F73" s="115"/>
      <c r="G73" s="115"/>
      <c r="H73" s="115"/>
      <c r="I73" s="116"/>
      <c r="J73" s="132" t="s">
        <v>90</v>
      </c>
      <c r="K73" s="132"/>
      <c r="L73" s="132"/>
      <c r="M73" s="132"/>
      <c r="N73" s="132"/>
      <c r="O73" s="131" t="s">
        <v>97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0.5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0.5</v>
      </c>
      <c r="AJ73" s="109"/>
      <c r="AK73" s="109"/>
      <c r="AL73" s="109"/>
      <c r="AM73" s="109"/>
      <c r="AN73" s="109">
        <v>0.5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0.5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93">
        <v>6</v>
      </c>
      <c r="B74" s="93"/>
      <c r="C74" s="131" t="s">
        <v>99</v>
      </c>
      <c r="D74" s="115"/>
      <c r="E74" s="115"/>
      <c r="F74" s="115"/>
      <c r="G74" s="115"/>
      <c r="H74" s="115"/>
      <c r="I74" s="116"/>
      <c r="J74" s="132" t="s">
        <v>90</v>
      </c>
      <c r="K74" s="132"/>
      <c r="L74" s="132"/>
      <c r="M74" s="132"/>
      <c r="N74" s="132"/>
      <c r="O74" s="131" t="s">
        <v>93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2691400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2691400</v>
      </c>
      <c r="AJ74" s="109"/>
      <c r="AK74" s="109"/>
      <c r="AL74" s="109"/>
      <c r="AM74" s="109"/>
      <c r="AN74" s="109">
        <v>2673658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2673658</v>
      </c>
      <c r="AY74" s="109"/>
      <c r="AZ74" s="109"/>
      <c r="BA74" s="109"/>
      <c r="BB74" s="109"/>
      <c r="BC74" s="109">
        <f>AN74-Y74</f>
        <v>-17742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-17742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121" customFormat="1" ht="15.75" x14ac:dyDescent="0.2">
      <c r="A75" s="123">
        <v>0</v>
      </c>
      <c r="B75" s="123"/>
      <c r="C75" s="130" t="s">
        <v>100</v>
      </c>
      <c r="D75" s="119"/>
      <c r="E75" s="119"/>
      <c r="F75" s="119"/>
      <c r="G75" s="119"/>
      <c r="H75" s="119"/>
      <c r="I75" s="120"/>
      <c r="J75" s="127" t="s">
        <v>88</v>
      </c>
      <c r="K75" s="127"/>
      <c r="L75" s="127"/>
      <c r="M75" s="127"/>
      <c r="N75" s="127"/>
      <c r="O75" s="130" t="s">
        <v>88</v>
      </c>
      <c r="P75" s="119"/>
      <c r="Q75" s="119"/>
      <c r="R75" s="119"/>
      <c r="S75" s="119"/>
      <c r="T75" s="119"/>
      <c r="U75" s="119"/>
      <c r="V75" s="119"/>
      <c r="W75" s="119"/>
      <c r="X75" s="12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28"/>
      <c r="BS75" s="128"/>
      <c r="BT75" s="128"/>
      <c r="BU75" s="128"/>
      <c r="BV75" s="128"/>
      <c r="BW75" s="128"/>
      <c r="BX75" s="128"/>
      <c r="BY75" s="128"/>
      <c r="BZ75" s="129"/>
    </row>
    <row r="76" spans="1:79" ht="76.5" customHeight="1" x14ac:dyDescent="0.2">
      <c r="A76" s="93">
        <v>7</v>
      </c>
      <c r="B76" s="93"/>
      <c r="C76" s="131" t="s">
        <v>101</v>
      </c>
      <c r="D76" s="115"/>
      <c r="E76" s="115"/>
      <c r="F76" s="115"/>
      <c r="G76" s="115"/>
      <c r="H76" s="115"/>
      <c r="I76" s="116"/>
      <c r="J76" s="132" t="s">
        <v>90</v>
      </c>
      <c r="K76" s="132"/>
      <c r="L76" s="132"/>
      <c r="M76" s="132"/>
      <c r="N76" s="132"/>
      <c r="O76" s="131" t="s">
        <v>91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61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61</v>
      </c>
      <c r="AJ76" s="109"/>
      <c r="AK76" s="109"/>
      <c r="AL76" s="109"/>
      <c r="AM76" s="109"/>
      <c r="AN76" s="109">
        <v>61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61</v>
      </c>
      <c r="AY76" s="109"/>
      <c r="AZ76" s="109"/>
      <c r="BA76" s="109"/>
      <c r="BB76" s="109"/>
      <c r="BC76" s="109">
        <f>AN76-Y76</f>
        <v>0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0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3">
        <v>8</v>
      </c>
      <c r="B77" s="93"/>
      <c r="C77" s="131" t="s">
        <v>102</v>
      </c>
      <c r="D77" s="115"/>
      <c r="E77" s="115"/>
      <c r="F77" s="115"/>
      <c r="G77" s="115"/>
      <c r="H77" s="115"/>
      <c r="I77" s="116"/>
      <c r="J77" s="132" t="s">
        <v>90</v>
      </c>
      <c r="K77" s="132"/>
      <c r="L77" s="132"/>
      <c r="M77" s="132"/>
      <c r="N77" s="132"/>
      <c r="O77" s="131" t="s">
        <v>103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122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122</v>
      </c>
      <c r="AJ77" s="109"/>
      <c r="AK77" s="109"/>
      <c r="AL77" s="109"/>
      <c r="AM77" s="109"/>
      <c r="AN77" s="109">
        <v>122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122</v>
      </c>
      <c r="AY77" s="109"/>
      <c r="AZ77" s="109"/>
      <c r="BA77" s="109"/>
      <c r="BB77" s="109"/>
      <c r="BC77" s="109">
        <f>AN77-Y77</f>
        <v>0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0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s="121" customFormat="1" ht="15.75" x14ac:dyDescent="0.2">
      <c r="A78" s="123">
        <v>0</v>
      </c>
      <c r="B78" s="123"/>
      <c r="C78" s="130" t="s">
        <v>104</v>
      </c>
      <c r="D78" s="119"/>
      <c r="E78" s="119"/>
      <c r="F78" s="119"/>
      <c r="G78" s="119"/>
      <c r="H78" s="119"/>
      <c r="I78" s="120"/>
      <c r="J78" s="127" t="s">
        <v>88</v>
      </c>
      <c r="K78" s="127"/>
      <c r="L78" s="127"/>
      <c r="M78" s="127"/>
      <c r="N78" s="127"/>
      <c r="O78" s="130" t="s">
        <v>88</v>
      </c>
      <c r="P78" s="119"/>
      <c r="Q78" s="119"/>
      <c r="R78" s="119"/>
      <c r="S78" s="119"/>
      <c r="T78" s="119"/>
      <c r="U78" s="119"/>
      <c r="V78" s="119"/>
      <c r="W78" s="119"/>
      <c r="X78" s="12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28"/>
      <c r="BS78" s="128"/>
      <c r="BT78" s="128"/>
      <c r="BU78" s="128"/>
      <c r="BV78" s="128"/>
      <c r="BW78" s="128"/>
      <c r="BX78" s="128"/>
      <c r="BY78" s="128"/>
      <c r="BZ78" s="129"/>
    </row>
    <row r="79" spans="1:79" ht="38.25" customHeight="1" x14ac:dyDescent="0.2">
      <c r="A79" s="93">
        <v>9</v>
      </c>
      <c r="B79" s="93"/>
      <c r="C79" s="131" t="s">
        <v>105</v>
      </c>
      <c r="D79" s="115"/>
      <c r="E79" s="115"/>
      <c r="F79" s="115"/>
      <c r="G79" s="115"/>
      <c r="H79" s="115"/>
      <c r="I79" s="116"/>
      <c r="J79" s="132" t="s">
        <v>106</v>
      </c>
      <c r="K79" s="132"/>
      <c r="L79" s="132"/>
      <c r="M79" s="132"/>
      <c r="N79" s="132"/>
      <c r="O79" s="131" t="s">
        <v>107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199363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199363</v>
      </c>
      <c r="AJ79" s="109"/>
      <c r="AK79" s="109"/>
      <c r="AL79" s="109"/>
      <c r="AM79" s="109"/>
      <c r="AN79" s="109">
        <v>198049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198049</v>
      </c>
      <c r="AY79" s="109"/>
      <c r="AZ79" s="109"/>
      <c r="BA79" s="109"/>
      <c r="BB79" s="109"/>
      <c r="BC79" s="109">
        <f>AN79-Y79</f>
        <v>-1314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-1314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25.5" customHeight="1" x14ac:dyDescent="0.2">
      <c r="A80" s="93">
        <v>10</v>
      </c>
      <c r="B80" s="93"/>
      <c r="C80" s="131" t="s">
        <v>108</v>
      </c>
      <c r="D80" s="115"/>
      <c r="E80" s="115"/>
      <c r="F80" s="115"/>
      <c r="G80" s="115"/>
      <c r="H80" s="115"/>
      <c r="I80" s="116"/>
      <c r="J80" s="132" t="s">
        <v>90</v>
      </c>
      <c r="K80" s="132"/>
      <c r="L80" s="132"/>
      <c r="M80" s="132"/>
      <c r="N80" s="132"/>
      <c r="O80" s="131" t="s">
        <v>107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14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14</v>
      </c>
      <c r="AJ80" s="109"/>
      <c r="AK80" s="109"/>
      <c r="AL80" s="109"/>
      <c r="AM80" s="109"/>
      <c r="AN80" s="109">
        <v>14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14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63.75" customHeight="1" x14ac:dyDescent="0.2">
      <c r="A81" s="93">
        <v>11</v>
      </c>
      <c r="B81" s="93"/>
      <c r="C81" s="131" t="s">
        <v>109</v>
      </c>
      <c r="D81" s="115"/>
      <c r="E81" s="115"/>
      <c r="F81" s="115"/>
      <c r="G81" s="115"/>
      <c r="H81" s="115"/>
      <c r="I81" s="116"/>
      <c r="J81" s="132" t="s">
        <v>90</v>
      </c>
      <c r="K81" s="132"/>
      <c r="L81" s="132"/>
      <c r="M81" s="132"/>
      <c r="N81" s="132"/>
      <c r="O81" s="131" t="s">
        <v>107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7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7</v>
      </c>
      <c r="AJ81" s="109"/>
      <c r="AK81" s="109"/>
      <c r="AL81" s="109"/>
      <c r="AM81" s="109"/>
      <c r="AN81" s="109">
        <v>7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7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s="121" customFormat="1" ht="15.75" x14ac:dyDescent="0.2">
      <c r="A82" s="123">
        <v>0</v>
      </c>
      <c r="B82" s="123"/>
      <c r="C82" s="130" t="s">
        <v>110</v>
      </c>
      <c r="D82" s="119"/>
      <c r="E82" s="119"/>
      <c r="F82" s="119"/>
      <c r="G82" s="119"/>
      <c r="H82" s="119"/>
      <c r="I82" s="120"/>
      <c r="J82" s="127" t="s">
        <v>88</v>
      </c>
      <c r="K82" s="127"/>
      <c r="L82" s="127"/>
      <c r="M82" s="127"/>
      <c r="N82" s="127"/>
      <c r="O82" s="130" t="s">
        <v>88</v>
      </c>
      <c r="P82" s="119"/>
      <c r="Q82" s="119"/>
      <c r="R82" s="119"/>
      <c r="S82" s="119"/>
      <c r="T82" s="119"/>
      <c r="U82" s="119"/>
      <c r="V82" s="119"/>
      <c r="W82" s="119"/>
      <c r="X82" s="12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28"/>
      <c r="BS82" s="128"/>
      <c r="BT82" s="128"/>
      <c r="BU82" s="128"/>
      <c r="BV82" s="128"/>
      <c r="BW82" s="128"/>
      <c r="BX82" s="128"/>
      <c r="BY82" s="128"/>
      <c r="BZ82" s="129"/>
    </row>
    <row r="83" spans="1:79" ht="89.25" customHeight="1" x14ac:dyDescent="0.2">
      <c r="A83" s="93">
        <v>12</v>
      </c>
      <c r="B83" s="93"/>
      <c r="C83" s="131" t="s">
        <v>111</v>
      </c>
      <c r="D83" s="115"/>
      <c r="E83" s="115"/>
      <c r="F83" s="115"/>
      <c r="G83" s="115"/>
      <c r="H83" s="115"/>
      <c r="I83" s="116"/>
      <c r="J83" s="132" t="s">
        <v>112</v>
      </c>
      <c r="K83" s="132"/>
      <c r="L83" s="132"/>
      <c r="M83" s="132"/>
      <c r="N83" s="132"/>
      <c r="O83" s="131" t="s">
        <v>107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1</v>
      </c>
      <c r="Z83" s="109"/>
      <c r="AA83" s="109"/>
      <c r="AB83" s="109"/>
      <c r="AC83" s="109"/>
      <c r="AD83" s="109">
        <v>0</v>
      </c>
      <c r="AE83" s="109"/>
      <c r="AF83" s="109"/>
      <c r="AG83" s="109"/>
      <c r="AH83" s="109"/>
      <c r="AI83" s="109">
        <v>1</v>
      </c>
      <c r="AJ83" s="109"/>
      <c r="AK83" s="109"/>
      <c r="AL83" s="109"/>
      <c r="AM83" s="109"/>
      <c r="AN83" s="109">
        <v>1</v>
      </c>
      <c r="AO83" s="109"/>
      <c r="AP83" s="109"/>
      <c r="AQ83" s="109"/>
      <c r="AR83" s="109"/>
      <c r="AS83" s="109">
        <v>0</v>
      </c>
      <c r="AT83" s="109"/>
      <c r="AU83" s="109"/>
      <c r="AV83" s="109"/>
      <c r="AW83" s="109"/>
      <c r="AX83" s="109">
        <v>1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0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9" ht="15.75" x14ac:dyDescent="0.2">
      <c r="A84" s="30"/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9" ht="15.75" customHeight="1" x14ac:dyDescent="0.2">
      <c r="A85" s="40" t="s">
        <v>63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</row>
    <row r="86" spans="1:79" ht="9" customHeight="1" x14ac:dyDescent="0.2">
      <c r="A86" s="30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9" ht="45" customHeight="1" x14ac:dyDescent="0.2">
      <c r="A87" s="50" t="s">
        <v>3</v>
      </c>
      <c r="B87" s="52"/>
      <c r="C87" s="50" t="s">
        <v>6</v>
      </c>
      <c r="D87" s="51"/>
      <c r="E87" s="51"/>
      <c r="F87" s="51"/>
      <c r="G87" s="51"/>
      <c r="H87" s="51"/>
      <c r="I87" s="52"/>
      <c r="J87" s="50" t="s">
        <v>5</v>
      </c>
      <c r="K87" s="51"/>
      <c r="L87" s="51"/>
      <c r="M87" s="51"/>
      <c r="N87" s="52"/>
      <c r="O87" s="41" t="s">
        <v>64</v>
      </c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3"/>
      <c r="BR87" s="9"/>
      <c r="BS87" s="9"/>
      <c r="BT87" s="9"/>
      <c r="BU87" s="9"/>
      <c r="BV87" s="9"/>
      <c r="BW87" s="9"/>
      <c r="BX87" s="9"/>
      <c r="BY87" s="9"/>
      <c r="BZ87" s="8"/>
    </row>
    <row r="88" spans="1:79" s="37" customFormat="1" ht="15.95" customHeight="1" x14ac:dyDescent="0.2">
      <c r="A88" s="92">
        <v>1</v>
      </c>
      <c r="B88" s="92"/>
      <c r="C88" s="92">
        <v>2</v>
      </c>
      <c r="D88" s="92"/>
      <c r="E88" s="92"/>
      <c r="F88" s="92"/>
      <c r="G88" s="92"/>
      <c r="H88" s="92"/>
      <c r="I88" s="92"/>
      <c r="J88" s="92">
        <v>3</v>
      </c>
      <c r="K88" s="92"/>
      <c r="L88" s="92"/>
      <c r="M88" s="92"/>
      <c r="N88" s="92"/>
      <c r="O88" s="44">
        <v>4</v>
      </c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6"/>
      <c r="BR88" s="35"/>
      <c r="BS88" s="35"/>
      <c r="BT88" s="35"/>
      <c r="BU88" s="35"/>
      <c r="BV88" s="35"/>
      <c r="BW88" s="35"/>
      <c r="BX88" s="35"/>
      <c r="BY88" s="35"/>
      <c r="BZ88" s="36"/>
    </row>
    <row r="89" spans="1:79" s="37" customFormat="1" ht="12.75" hidden="1" customHeight="1" x14ac:dyDescent="0.2">
      <c r="A89" s="49" t="s">
        <v>36</v>
      </c>
      <c r="B89" s="49"/>
      <c r="C89" s="89" t="s">
        <v>14</v>
      </c>
      <c r="D89" s="90"/>
      <c r="E89" s="90"/>
      <c r="F89" s="90"/>
      <c r="G89" s="90"/>
      <c r="H89" s="90"/>
      <c r="I89" s="91"/>
      <c r="J89" s="49" t="s">
        <v>15</v>
      </c>
      <c r="K89" s="49"/>
      <c r="L89" s="49"/>
      <c r="M89" s="49"/>
      <c r="N89" s="49"/>
      <c r="O89" s="84" t="s">
        <v>72</v>
      </c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7"/>
      <c r="BR89" s="38"/>
      <c r="BS89" s="38"/>
      <c r="BT89" s="36"/>
      <c r="BU89" s="36"/>
      <c r="BV89" s="36"/>
      <c r="BW89" s="36"/>
      <c r="BX89" s="36"/>
      <c r="BY89" s="36"/>
      <c r="BZ89" s="36"/>
      <c r="CA89" s="37" t="s">
        <v>71</v>
      </c>
    </row>
    <row r="90" spans="1:79" s="139" customFormat="1" ht="15.75" x14ac:dyDescent="0.2">
      <c r="A90" s="77">
        <v>0</v>
      </c>
      <c r="B90" s="77"/>
      <c r="C90" s="77" t="s">
        <v>87</v>
      </c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  <c r="CA90" s="139" t="s">
        <v>66</v>
      </c>
    </row>
    <row r="91" spans="1:79" s="139" customFormat="1" ht="15.75" x14ac:dyDescent="0.2">
      <c r="A91" s="77">
        <v>0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37" customFormat="1" ht="38.25" customHeight="1" x14ac:dyDescent="0.2">
      <c r="A92" s="49">
        <v>6</v>
      </c>
      <c r="B92" s="49"/>
      <c r="C92" s="84" t="s">
        <v>99</v>
      </c>
      <c r="D92" s="115"/>
      <c r="E92" s="115"/>
      <c r="F92" s="115"/>
      <c r="G92" s="115"/>
      <c r="H92" s="115"/>
      <c r="I92" s="116"/>
      <c r="J92" s="49" t="s">
        <v>90</v>
      </c>
      <c r="K92" s="49"/>
      <c r="L92" s="49"/>
      <c r="M92" s="49"/>
      <c r="N92" s="49"/>
      <c r="O92" s="47" t="s">
        <v>85</v>
      </c>
      <c r="P92" s="48"/>
      <c r="Q92" s="48"/>
      <c r="R92" s="48"/>
      <c r="S92" s="48"/>
      <c r="T92" s="48"/>
      <c r="U92" s="48"/>
      <c r="V92" s="48"/>
      <c r="W92" s="48"/>
      <c r="X92" s="48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  <c r="BI92" s="141"/>
      <c r="BJ92" s="141"/>
      <c r="BK92" s="141"/>
      <c r="BL92" s="141"/>
      <c r="BM92" s="141"/>
      <c r="BN92" s="141"/>
      <c r="BO92" s="141"/>
      <c r="BP92" s="141"/>
      <c r="BQ92" s="142"/>
      <c r="BR92" s="35"/>
      <c r="BS92" s="35"/>
      <c r="BT92" s="35"/>
      <c r="BU92" s="35"/>
      <c r="BV92" s="35"/>
      <c r="BW92" s="35"/>
      <c r="BX92" s="35"/>
      <c r="BY92" s="35"/>
      <c r="BZ92" s="36"/>
    </row>
    <row r="93" spans="1:79" s="139" customFormat="1" ht="15.75" x14ac:dyDescent="0.2">
      <c r="A93" s="77">
        <v>0</v>
      </c>
      <c r="B93" s="77"/>
      <c r="C93" s="140" t="s">
        <v>100</v>
      </c>
      <c r="D93" s="119"/>
      <c r="E93" s="119"/>
      <c r="F93" s="119"/>
      <c r="G93" s="119"/>
      <c r="H93" s="119"/>
      <c r="I93" s="120"/>
      <c r="J93" s="77"/>
      <c r="K93" s="77"/>
      <c r="L93" s="77"/>
      <c r="M93" s="77"/>
      <c r="N93" s="77"/>
      <c r="O93" s="133"/>
      <c r="P93" s="134"/>
      <c r="Q93" s="134"/>
      <c r="R93" s="134"/>
      <c r="S93" s="134"/>
      <c r="T93" s="134"/>
      <c r="U93" s="134"/>
      <c r="V93" s="134"/>
      <c r="W93" s="134"/>
      <c r="X93" s="134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6"/>
      <c r="BR93" s="137"/>
      <c r="BS93" s="137"/>
      <c r="BT93" s="137"/>
      <c r="BU93" s="137"/>
      <c r="BV93" s="137"/>
      <c r="BW93" s="137"/>
      <c r="BX93" s="137"/>
      <c r="BY93" s="137"/>
      <c r="BZ93" s="138"/>
    </row>
    <row r="94" spans="1:79" s="139" customFormat="1" ht="15.75" x14ac:dyDescent="0.2">
      <c r="A94" s="77">
        <v>0</v>
      </c>
      <c r="B94" s="77"/>
      <c r="C94" s="140"/>
      <c r="D94" s="119"/>
      <c r="E94" s="119"/>
      <c r="F94" s="119"/>
      <c r="G94" s="119"/>
      <c r="H94" s="119"/>
      <c r="I94" s="120"/>
      <c r="J94" s="77"/>
      <c r="K94" s="77"/>
      <c r="L94" s="77"/>
      <c r="M94" s="77"/>
      <c r="N94" s="77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7">
        <v>0</v>
      </c>
      <c r="B95" s="77"/>
      <c r="C95" s="140" t="s">
        <v>104</v>
      </c>
      <c r="D95" s="119"/>
      <c r="E95" s="119"/>
      <c r="F95" s="119"/>
      <c r="G95" s="119"/>
      <c r="H95" s="119"/>
      <c r="I95" s="120"/>
      <c r="J95" s="77"/>
      <c r="K95" s="77"/>
      <c r="L95" s="77"/>
      <c r="M95" s="77"/>
      <c r="N95" s="77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7">
        <v>0</v>
      </c>
      <c r="B96" s="77"/>
      <c r="C96" s="140"/>
      <c r="D96" s="119"/>
      <c r="E96" s="119"/>
      <c r="F96" s="119"/>
      <c r="G96" s="119"/>
      <c r="H96" s="119"/>
      <c r="I96" s="120"/>
      <c r="J96" s="77"/>
      <c r="K96" s="77"/>
      <c r="L96" s="77"/>
      <c r="M96" s="77"/>
      <c r="N96" s="77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37" customFormat="1" ht="38.25" customHeight="1" x14ac:dyDescent="0.2">
      <c r="A97" s="49">
        <v>9</v>
      </c>
      <c r="B97" s="49"/>
      <c r="C97" s="84" t="s">
        <v>105</v>
      </c>
      <c r="D97" s="115"/>
      <c r="E97" s="115"/>
      <c r="F97" s="115"/>
      <c r="G97" s="115"/>
      <c r="H97" s="115"/>
      <c r="I97" s="116"/>
      <c r="J97" s="49" t="s">
        <v>106</v>
      </c>
      <c r="K97" s="49"/>
      <c r="L97" s="49"/>
      <c r="M97" s="49"/>
      <c r="N97" s="49"/>
      <c r="O97" s="47" t="s">
        <v>113</v>
      </c>
      <c r="P97" s="48"/>
      <c r="Q97" s="48"/>
      <c r="R97" s="48"/>
      <c r="S97" s="48"/>
      <c r="T97" s="48"/>
      <c r="U97" s="48"/>
      <c r="V97" s="48"/>
      <c r="W97" s="48"/>
      <c r="X97" s="48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  <c r="BI97" s="141"/>
      <c r="BJ97" s="141"/>
      <c r="BK97" s="141"/>
      <c r="BL97" s="141"/>
      <c r="BM97" s="141"/>
      <c r="BN97" s="141"/>
      <c r="BO97" s="141"/>
      <c r="BP97" s="141"/>
      <c r="BQ97" s="142"/>
      <c r="BR97" s="35"/>
      <c r="BS97" s="35"/>
      <c r="BT97" s="35"/>
      <c r="BU97" s="35"/>
      <c r="BV97" s="35"/>
      <c r="BW97" s="35"/>
      <c r="BX97" s="35"/>
      <c r="BY97" s="35"/>
      <c r="BZ97" s="36"/>
    </row>
    <row r="98" spans="1:78" s="139" customFormat="1" ht="15.75" x14ac:dyDescent="0.2">
      <c r="A98" s="77">
        <v>0</v>
      </c>
      <c r="B98" s="77"/>
      <c r="C98" s="140" t="s">
        <v>110</v>
      </c>
      <c r="D98" s="119"/>
      <c r="E98" s="119"/>
      <c r="F98" s="119"/>
      <c r="G98" s="119"/>
      <c r="H98" s="119"/>
      <c r="I98" s="120"/>
      <c r="J98" s="77"/>
      <c r="K98" s="77"/>
      <c r="L98" s="77"/>
      <c r="M98" s="77"/>
      <c r="N98" s="77"/>
      <c r="O98" s="133"/>
      <c r="P98" s="134"/>
      <c r="Q98" s="134"/>
      <c r="R98" s="134"/>
      <c r="S98" s="134"/>
      <c r="T98" s="134"/>
      <c r="U98" s="134"/>
      <c r="V98" s="134"/>
      <c r="W98" s="134"/>
      <c r="X98" s="134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6"/>
      <c r="BR98" s="137"/>
      <c r="BS98" s="137"/>
      <c r="BT98" s="137"/>
      <c r="BU98" s="137"/>
      <c r="BV98" s="137"/>
      <c r="BW98" s="137"/>
      <c r="BX98" s="137"/>
      <c r="BY98" s="137"/>
      <c r="BZ98" s="138"/>
    </row>
    <row r="99" spans="1:78" s="139" customFormat="1" ht="15.75" x14ac:dyDescent="0.2">
      <c r="A99" s="77">
        <v>0</v>
      </c>
      <c r="B99" s="77"/>
      <c r="C99" s="140"/>
      <c r="D99" s="119"/>
      <c r="E99" s="119"/>
      <c r="F99" s="119"/>
      <c r="G99" s="119"/>
      <c r="H99" s="119"/>
      <c r="I99" s="120"/>
      <c r="J99" s="77"/>
      <c r="K99" s="77"/>
      <c r="L99" s="77"/>
      <c r="M99" s="77"/>
      <c r="N99" s="77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8" ht="15.75" x14ac:dyDescent="0.2">
      <c r="A100" s="30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78" ht="15.95" customHeight="1" x14ac:dyDescent="0.2">
      <c r="A101" s="40" t="s">
        <v>65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</row>
    <row r="102" spans="1:78" ht="31.5" customHeight="1" x14ac:dyDescent="0.2">
      <c r="A102" s="145" t="s">
        <v>115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  <c r="BI102" s="146"/>
      <c r="BJ102" s="146"/>
      <c r="BK102" s="146"/>
      <c r="BL102" s="146"/>
    </row>
    <row r="103" spans="1:78" ht="15.75" x14ac:dyDescent="0.2">
      <c r="A103" s="30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10"/>
      <c r="BS103" s="10"/>
      <c r="BT103" s="10"/>
      <c r="BU103" s="10"/>
      <c r="BV103" s="10"/>
      <c r="BW103" s="10"/>
      <c r="BX103" s="10"/>
      <c r="BY103" s="10"/>
      <c r="BZ103" s="8"/>
    </row>
    <row r="104" spans="1:78" ht="15.95" customHeight="1" x14ac:dyDescent="0.2">
      <c r="A104" s="40" t="s">
        <v>46</v>
      </c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</row>
    <row r="105" spans="1:78" ht="15.95" customHeight="1" x14ac:dyDescent="0.2">
      <c r="A105" s="145" t="s">
        <v>114</v>
      </c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  <c r="BI105" s="146"/>
      <c r="BJ105" s="146"/>
      <c r="BK105" s="146"/>
      <c r="BL105" s="146"/>
    </row>
    <row r="106" spans="1:78" ht="15.95" customHeight="1" x14ac:dyDescent="0.2">
      <c r="A106" s="16"/>
      <c r="B106" s="16"/>
      <c r="C106" s="16"/>
      <c r="D106" s="16"/>
      <c r="E106" s="16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</row>
    <row r="107" spans="1:78" ht="12" customHeight="1" x14ac:dyDescent="0.2">
      <c r="A107" s="29" t="s">
        <v>77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</row>
    <row r="108" spans="1:78" ht="12" customHeight="1" x14ac:dyDescent="0.2">
      <c r="A108" s="29" t="s">
        <v>68</v>
      </c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</row>
    <row r="109" spans="1:78" s="29" customFormat="1" ht="12" customHeight="1" x14ac:dyDescent="0.2">
      <c r="A109" s="29" t="s">
        <v>69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</row>
    <row r="110" spans="1:78" ht="15.95" customHeight="1" x14ac:dyDescent="0.25">
      <c r="A110" s="2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</row>
    <row r="111" spans="1:78" ht="42" customHeight="1" x14ac:dyDescent="0.25">
      <c r="A111" s="149" t="s">
        <v>128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3"/>
      <c r="AO111" s="3"/>
      <c r="AP111" s="150" t="s">
        <v>119</v>
      </c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78" x14ac:dyDescent="0.2">
      <c r="W112" s="88" t="s">
        <v>8</v>
      </c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4"/>
      <c r="AO112" s="4"/>
      <c r="AP112" s="88" t="s">
        <v>73</v>
      </c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</row>
    <row r="115" spans="1:60" ht="15.95" customHeight="1" x14ac:dyDescent="0.25">
      <c r="A115" s="149" t="s">
        <v>118</v>
      </c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3"/>
      <c r="AO115" s="3"/>
      <c r="AP115" s="150" t="s">
        <v>129</v>
      </c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x14ac:dyDescent="0.2">
      <c r="W116" s="88" t="s">
        <v>8</v>
      </c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8"/>
      <c r="AL116" s="88"/>
      <c r="AM116" s="88"/>
      <c r="AN116" s="4"/>
      <c r="AO116" s="4"/>
      <c r="AP116" s="88" t="s">
        <v>73</v>
      </c>
      <c r="AQ116" s="88"/>
      <c r="AR116" s="88"/>
      <c r="AS116" s="88"/>
      <c r="AT116" s="88"/>
      <c r="AU116" s="88"/>
      <c r="AV116" s="88"/>
      <c r="AW116" s="88"/>
      <c r="AX116" s="88"/>
      <c r="AY116" s="88"/>
      <c r="AZ116" s="88"/>
      <c r="BA116" s="88"/>
      <c r="BB116" s="88"/>
      <c r="BC116" s="88"/>
      <c r="BD116" s="88"/>
      <c r="BE116" s="88"/>
      <c r="BF116" s="88"/>
      <c r="BG116" s="88"/>
      <c r="BH116" s="88"/>
    </row>
  </sheetData>
  <mergeCells count="483">
    <mergeCell ref="A99:B99"/>
    <mergeCell ref="C99:I99"/>
    <mergeCell ref="J99:N99"/>
    <mergeCell ref="O99:BQ99"/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X83:BB83"/>
    <mergeCell ref="BC83:BG83"/>
    <mergeCell ref="BH83:BL83"/>
    <mergeCell ref="BM83:BQ83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N69:AR69"/>
    <mergeCell ref="AS69:AW69"/>
    <mergeCell ref="AX69:BB69"/>
    <mergeCell ref="BC69:BG69"/>
    <mergeCell ref="BH69:BL69"/>
    <mergeCell ref="BM69:BQ69"/>
    <mergeCell ref="A69:B69"/>
    <mergeCell ref="C69:I69"/>
    <mergeCell ref="J69:N69"/>
    <mergeCell ref="O69:X69"/>
    <mergeCell ref="Y69:AC69"/>
    <mergeCell ref="AD69:AH69"/>
    <mergeCell ref="AI69:AM6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04:BL104"/>
    <mergeCell ref="AK40:AO40"/>
    <mergeCell ref="A42:B42"/>
    <mergeCell ref="AD66:AH66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1:BH111"/>
    <mergeCell ref="AN64:BB64"/>
    <mergeCell ref="A61:BQ61"/>
    <mergeCell ref="C66:I66"/>
    <mergeCell ref="J89:N89"/>
    <mergeCell ref="A88:B88"/>
    <mergeCell ref="A67:B67"/>
    <mergeCell ref="O68:X68"/>
    <mergeCell ref="Y68:AC68"/>
    <mergeCell ref="A66:B66"/>
    <mergeCell ref="Y67:AC67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6:AR66"/>
    <mergeCell ref="C88:I88"/>
    <mergeCell ref="J88:N88"/>
    <mergeCell ref="C67:I67"/>
    <mergeCell ref="J67:N67"/>
    <mergeCell ref="O67:X67"/>
    <mergeCell ref="C68:I68"/>
    <mergeCell ref="J68:N68"/>
    <mergeCell ref="O89:BQ89"/>
    <mergeCell ref="AP116:BH116"/>
    <mergeCell ref="A115:V115"/>
    <mergeCell ref="W115:AM115"/>
    <mergeCell ref="AP115:BH115"/>
    <mergeCell ref="W116:AM116"/>
    <mergeCell ref="AP112:BH112"/>
    <mergeCell ref="A105:BL105"/>
    <mergeCell ref="C89:I89"/>
    <mergeCell ref="W112:AM112"/>
    <mergeCell ref="A111:V111"/>
    <mergeCell ref="W111:AM111"/>
    <mergeCell ref="A68:B68"/>
    <mergeCell ref="AD68:AH68"/>
    <mergeCell ref="A85:BQ85"/>
    <mergeCell ref="A87:B87"/>
    <mergeCell ref="C87:I87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87:N87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1:BL101"/>
    <mergeCell ref="A102:BL102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103 C68 C90">
    <cfRule type="cellIs" dxfId="53" priority="54" stopIfTrue="1" operator="equal">
      <formula>$C67</formula>
    </cfRule>
  </conditionalFormatting>
  <conditionalFormatting sqref="A68:B68 A86:B86 A90:B90 A103:B103 A59:B59 A84:B84 A100:B100">
    <cfRule type="cellIs" dxfId="52" priority="55" stopIfTrue="1" operator="equal">
      <formula>0</formula>
    </cfRule>
  </conditionalFormatting>
  <conditionalFormatting sqref="C84">
    <cfRule type="cellIs" dxfId="51" priority="57" stopIfTrue="1" operator="equal">
      <formula>$C68</formula>
    </cfRule>
  </conditionalFormatting>
  <conditionalFormatting sqref="C69">
    <cfRule type="cellIs" dxfId="50" priority="51" stopIfTrue="1" operator="equal">
      <formula>$C68</formula>
    </cfRule>
  </conditionalFormatting>
  <conditionalFormatting sqref="A69:B69">
    <cfRule type="cellIs" dxfId="49" priority="52" stopIfTrue="1" operator="equal">
      <formula>0</formula>
    </cfRule>
  </conditionalFormatting>
  <conditionalFormatting sqref="C70">
    <cfRule type="cellIs" dxfId="48" priority="49" stopIfTrue="1" operator="equal">
      <formula>$C69</formula>
    </cfRule>
  </conditionalFormatting>
  <conditionalFormatting sqref="A70:B70">
    <cfRule type="cellIs" dxfId="47" priority="50" stopIfTrue="1" operator="equal">
      <formula>0</formula>
    </cfRule>
  </conditionalFormatting>
  <conditionalFormatting sqref="C71">
    <cfRule type="cellIs" dxfId="46" priority="47" stopIfTrue="1" operator="equal">
      <formula>$C70</formula>
    </cfRule>
  </conditionalFormatting>
  <conditionalFormatting sqref="A71:B71">
    <cfRule type="cellIs" dxfId="45" priority="48" stopIfTrue="1" operator="equal">
      <formula>0</formula>
    </cfRule>
  </conditionalFormatting>
  <conditionalFormatting sqref="C72">
    <cfRule type="cellIs" dxfId="44" priority="45" stopIfTrue="1" operator="equal">
      <formula>$C71</formula>
    </cfRule>
  </conditionalFormatting>
  <conditionalFormatting sqref="A72:B72">
    <cfRule type="cellIs" dxfId="43" priority="46" stopIfTrue="1" operator="equal">
      <formula>0</formula>
    </cfRule>
  </conditionalFormatting>
  <conditionalFormatting sqref="C73">
    <cfRule type="cellIs" dxfId="42" priority="43" stopIfTrue="1" operator="equal">
      <formula>$C72</formula>
    </cfRule>
  </conditionalFormatting>
  <conditionalFormatting sqref="A73:B73">
    <cfRule type="cellIs" dxfId="41" priority="44" stopIfTrue="1" operator="equal">
      <formula>0</formula>
    </cfRule>
  </conditionalFormatting>
  <conditionalFormatting sqref="C74">
    <cfRule type="cellIs" dxfId="40" priority="41" stopIfTrue="1" operator="equal">
      <formula>$C73</formula>
    </cfRule>
  </conditionalFormatting>
  <conditionalFormatting sqref="A74:B74">
    <cfRule type="cellIs" dxfId="39" priority="42" stopIfTrue="1" operator="equal">
      <formula>0</formula>
    </cfRule>
  </conditionalFormatting>
  <conditionalFormatting sqref="C75">
    <cfRule type="cellIs" dxfId="38" priority="39" stopIfTrue="1" operator="equal">
      <formula>$C74</formula>
    </cfRule>
  </conditionalFormatting>
  <conditionalFormatting sqref="A75:B75">
    <cfRule type="cellIs" dxfId="37" priority="40" stopIfTrue="1" operator="equal">
      <formula>0</formula>
    </cfRule>
  </conditionalFormatting>
  <conditionalFormatting sqref="C76">
    <cfRule type="cellIs" dxfId="36" priority="37" stopIfTrue="1" operator="equal">
      <formula>$C75</formula>
    </cfRule>
  </conditionalFormatting>
  <conditionalFormatting sqref="A76:B76">
    <cfRule type="cellIs" dxfId="35" priority="38" stopIfTrue="1" operator="equal">
      <formula>0</formula>
    </cfRule>
  </conditionalFormatting>
  <conditionalFormatting sqref="C77">
    <cfRule type="cellIs" dxfId="34" priority="35" stopIfTrue="1" operator="equal">
      <formula>$C76</formula>
    </cfRule>
  </conditionalFormatting>
  <conditionalFormatting sqref="A77:B77">
    <cfRule type="cellIs" dxfId="33" priority="36" stopIfTrue="1" operator="equal">
      <formula>0</formula>
    </cfRule>
  </conditionalFormatting>
  <conditionalFormatting sqref="C78">
    <cfRule type="cellIs" dxfId="32" priority="33" stopIfTrue="1" operator="equal">
      <formula>$C77</formula>
    </cfRule>
  </conditionalFormatting>
  <conditionalFormatting sqref="A78:B78">
    <cfRule type="cellIs" dxfId="31" priority="34" stopIfTrue="1" operator="equal">
      <formula>0</formula>
    </cfRule>
  </conditionalFormatting>
  <conditionalFormatting sqref="C79">
    <cfRule type="cellIs" dxfId="30" priority="31" stopIfTrue="1" operator="equal">
      <formula>$C78</formula>
    </cfRule>
  </conditionalFormatting>
  <conditionalFormatting sqref="A79:B79">
    <cfRule type="cellIs" dxfId="29" priority="32" stopIfTrue="1" operator="equal">
      <formula>0</formula>
    </cfRule>
  </conditionalFormatting>
  <conditionalFormatting sqref="C80">
    <cfRule type="cellIs" dxfId="28" priority="29" stopIfTrue="1" operator="equal">
      <formula>$C79</formula>
    </cfRule>
  </conditionalFormatting>
  <conditionalFormatting sqref="A80:B80">
    <cfRule type="cellIs" dxfId="27" priority="30" stopIfTrue="1" operator="equal">
      <formula>0</formula>
    </cfRule>
  </conditionalFormatting>
  <conditionalFormatting sqref="C81">
    <cfRule type="cellIs" dxfId="26" priority="27" stopIfTrue="1" operator="equal">
      <formula>$C80</formula>
    </cfRule>
  </conditionalFormatting>
  <conditionalFormatting sqref="A81:B81">
    <cfRule type="cellIs" dxfId="25" priority="28" stopIfTrue="1" operator="equal">
      <formula>0</formula>
    </cfRule>
  </conditionalFormatting>
  <conditionalFormatting sqref="C82">
    <cfRule type="cellIs" dxfId="24" priority="25" stopIfTrue="1" operator="equal">
      <formula>$C81</formula>
    </cfRule>
  </conditionalFormatting>
  <conditionalFormatting sqref="A82:B82">
    <cfRule type="cellIs" dxfId="23" priority="26" stopIfTrue="1" operator="equal">
      <formula>0</formula>
    </cfRule>
  </conditionalFormatting>
  <conditionalFormatting sqref="C83">
    <cfRule type="cellIs" dxfId="22" priority="23" stopIfTrue="1" operator="equal">
      <formula>$C82</formula>
    </cfRule>
  </conditionalFormatting>
  <conditionalFormatting sqref="A83:B83">
    <cfRule type="cellIs" dxfId="21" priority="24" stopIfTrue="1" operator="equal">
      <formula>0</formula>
    </cfRule>
  </conditionalFormatting>
  <conditionalFormatting sqref="C100">
    <cfRule type="cellIs" dxfId="20" priority="59" stopIfTrue="1" operator="equal">
      <formula>$C90</formula>
    </cfRule>
  </conditionalFormatting>
  <conditionalFormatting sqref="C91">
    <cfRule type="cellIs" dxfId="19" priority="19" stopIfTrue="1" operator="equal">
      <formula>$C90</formula>
    </cfRule>
  </conditionalFormatting>
  <conditionalFormatting sqref="A91:B91">
    <cfRule type="cellIs" dxfId="18" priority="20" stopIfTrue="1" operator="equal">
      <formula>0</formula>
    </cfRule>
  </conditionalFormatting>
  <conditionalFormatting sqref="C92">
    <cfRule type="cellIs" dxfId="17" priority="17" stopIfTrue="1" operator="equal">
      <formula>$C91</formula>
    </cfRule>
  </conditionalFormatting>
  <conditionalFormatting sqref="A92:B92">
    <cfRule type="cellIs" dxfId="16" priority="18" stopIfTrue="1" operator="equal">
      <formula>0</formula>
    </cfRule>
  </conditionalFormatting>
  <conditionalFormatting sqref="C93">
    <cfRule type="cellIs" dxfId="15" priority="15" stopIfTrue="1" operator="equal">
      <formula>$C92</formula>
    </cfRule>
  </conditionalFormatting>
  <conditionalFormatting sqref="A93:B93">
    <cfRule type="cellIs" dxfId="14" priority="16" stopIfTrue="1" operator="equal">
      <formula>0</formula>
    </cfRule>
  </conditionalFormatting>
  <conditionalFormatting sqref="C94">
    <cfRule type="cellIs" dxfId="13" priority="13" stopIfTrue="1" operator="equal">
      <formula>$C93</formula>
    </cfRule>
  </conditionalFormatting>
  <conditionalFormatting sqref="A94:B94">
    <cfRule type="cellIs" dxfId="12" priority="14" stopIfTrue="1" operator="equal">
      <formula>0</formula>
    </cfRule>
  </conditionalFormatting>
  <conditionalFormatting sqref="C95">
    <cfRule type="cellIs" dxfId="11" priority="11" stopIfTrue="1" operator="equal">
      <formula>$C94</formula>
    </cfRule>
  </conditionalFormatting>
  <conditionalFormatting sqref="A95:B95">
    <cfRule type="cellIs" dxfId="10" priority="12" stopIfTrue="1" operator="equal">
      <formula>0</formula>
    </cfRule>
  </conditionalFormatting>
  <conditionalFormatting sqref="C96">
    <cfRule type="cellIs" dxfId="9" priority="9" stopIfTrue="1" operator="equal">
      <formula>$C95</formula>
    </cfRule>
  </conditionalFormatting>
  <conditionalFormatting sqref="A96:B96">
    <cfRule type="cellIs" dxfId="8" priority="10" stopIfTrue="1" operator="equal">
      <formula>0</formula>
    </cfRule>
  </conditionalFormatting>
  <conditionalFormatting sqref="C97">
    <cfRule type="cellIs" dxfId="7" priority="7" stopIfTrue="1" operator="equal">
      <formula>$C96</formula>
    </cfRule>
  </conditionalFormatting>
  <conditionalFormatting sqref="A97:B97">
    <cfRule type="cellIs" dxfId="6" priority="8" stopIfTrue="1" operator="equal">
      <formula>0</formula>
    </cfRule>
  </conditionalFormatting>
  <conditionalFormatting sqref="C98">
    <cfRule type="cellIs" dxfId="5" priority="5" stopIfTrue="1" operator="equal">
      <formula>$C97</formula>
    </cfRule>
  </conditionalFormatting>
  <conditionalFormatting sqref="A98:B98">
    <cfRule type="cellIs" dxfId="4" priority="6" stopIfTrue="1" operator="equal">
      <formula>0</formula>
    </cfRule>
  </conditionalFormatting>
  <conditionalFormatting sqref="C99">
    <cfRule type="cellIs" dxfId="3" priority="3" stopIfTrue="1" operator="equal">
      <formula>$C98</formula>
    </cfRule>
  </conditionalFormatting>
  <conditionalFormatting sqref="A99:B99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КПК1014081</vt:lpstr>
      <vt:lpstr>КПК1014081!Область_печати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2023-03-02T13:53:10Z</cp:lastPrinted>
  <dcterms:created xsi:type="dcterms:W3CDTF">2016-08-10T10:53:25Z</dcterms:created>
  <dcterms:modified xsi:type="dcterms:W3CDTF">2023-03-02T13:54:05Z</dcterms:modified>
</cp:coreProperties>
</file>