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01.01.2020'!$A$1:$M$63</definedName>
  </definedNames>
  <calcPr calcId="125725"/>
</workbook>
</file>

<file path=xl/calcChain.xml><?xml version="1.0" encoding="utf-8"?>
<calcChain xmlns="http://schemas.openxmlformats.org/spreadsheetml/2006/main">
  <c r="K46" i="3"/>
  <c r="M46" s="1"/>
  <c r="J46"/>
  <c r="G46"/>
  <c r="J43"/>
  <c r="J44"/>
  <c r="G43"/>
  <c r="E42"/>
  <c r="G42" s="1"/>
  <c r="H42"/>
  <c r="K43"/>
  <c r="M43" s="1"/>
  <c r="G44"/>
  <c r="G29"/>
  <c r="G30" s="1"/>
  <c r="B16"/>
  <c r="B42"/>
  <c r="B29"/>
  <c r="B23"/>
  <c r="E20"/>
  <c r="E19"/>
  <c r="J42"/>
  <c r="J29"/>
  <c r="J30" s="1"/>
  <c r="K29"/>
  <c r="M29" s="1"/>
  <c r="M30" s="1"/>
  <c r="F30"/>
  <c r="H30"/>
  <c r="I30"/>
  <c r="L30"/>
  <c r="E30"/>
  <c r="K42" l="1"/>
  <c r="M42" s="1"/>
  <c r="K30"/>
</calcChain>
</file>

<file path=xl/sharedStrings.xml><?xml version="1.0" encoding="utf-8"?>
<sst xmlns="http://schemas.openxmlformats.org/spreadsheetml/2006/main" count="97" uniqueCount="56">
  <si>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</si>
  <si>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</si>
  <si>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</si>
  <si>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</si>
  <si>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</si>
  <si>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</si>
  <si>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</si>
  <si>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</si>
  <si>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</si>
  <si>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</si>
  <si>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</si>
  <si>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</si>
  <si>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</si>
  <si>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</si>
  <si>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</si>
  <si>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</si>
  <si>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</si>
  <si>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</si>
  <si>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</si>
  <si>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</si>
  <si>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</si>
  <si>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</si>
  <si>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</si>
  <si>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</si>
  <si>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</si>
  <si>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</si>
  <si>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</si>
  <si>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</si>
  <si>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</si>
  <si>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</si>
  <si>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</si>
  <si>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</si>
  <si>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</si>
  <si>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</si>
  <si>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</si>
  <si>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</si>
  <si>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</si>
  <si>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</si>
  <si>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</si>
  <si>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</si>
  <si>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</si>
  <si>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</si>
  <si>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</si>
  <si>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</si>
  <si>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</si>
  <si>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</si>
  <si>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</si>
  <si>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</si>
  <si>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</si>
  <si>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</si>
  <si>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</si>
  <si>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Програма є актуальною.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</si>
  <si>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</si>
  <si>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Л.Лужецька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</si>
  <si>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збільшенням кількості звернень.</t>
  </si>
  <si>
    <t>Пояснення щодо причин розбіжностей між фактичними та затвердженими результативними показниками Збільшилася кількість одержувачів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</si>
</sst>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Font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7"/>
  <sheetViews>
    <sheetView tabSelected="1" workbookViewId="0">
      <selection activeCell="N10" sqref="N10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49" t="s">
        <v>41</v>
      </c>
      <c r="K1" s="49"/>
      <c r="L1" s="49"/>
      <c r="M1" s="49"/>
    </row>
    <row r="2" spans="1:13">
      <c r="J2" s="49"/>
      <c r="K2" s="49"/>
      <c r="L2" s="49"/>
      <c r="M2" s="49"/>
    </row>
    <row r="3" spans="1:13">
      <c r="J3" s="49"/>
      <c r="K3" s="49"/>
      <c r="L3" s="49"/>
      <c r="M3" s="49"/>
    </row>
    <row r="4" spans="1:13">
      <c r="J4" s="49"/>
      <c r="K4" s="49"/>
      <c r="L4" s="49"/>
      <c r="M4" s="49"/>
    </row>
    <row r="5" spans="1:13">
      <c r="A5" s="51" t="s">
        <v>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>
      <c r="A6" s="51" t="s">
        <v>47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0" t="s">
        <v>0</v>
      </c>
      <c r="B8" s="9">
        <v>800000</v>
      </c>
      <c r="C8" s="2"/>
      <c r="E8" s="52" t="s">
        <v>43</v>
      </c>
      <c r="F8" s="52"/>
      <c r="G8" s="52"/>
      <c r="H8" s="52"/>
      <c r="I8" s="52"/>
      <c r="J8" s="52"/>
      <c r="K8" s="52"/>
      <c r="L8" s="52"/>
      <c r="M8" s="52"/>
    </row>
    <row r="9" spans="1:13" ht="15" customHeight="1">
      <c r="A9" s="50"/>
      <c r="B9" s="5" t="s">
        <v>22</v>
      </c>
      <c r="C9" s="6"/>
      <c r="D9" s="7"/>
      <c r="E9" s="37" t="s">
        <v>11</v>
      </c>
      <c r="F9" s="37"/>
      <c r="G9" s="37"/>
      <c r="H9" s="37"/>
      <c r="I9" s="37"/>
      <c r="J9" s="37"/>
      <c r="K9" s="37"/>
      <c r="L9" s="37"/>
      <c r="M9" s="37"/>
    </row>
    <row r="10" spans="1:13">
      <c r="A10" s="50" t="s">
        <v>1</v>
      </c>
      <c r="B10" s="9">
        <v>810000</v>
      </c>
      <c r="C10" s="2"/>
      <c r="E10" s="52" t="s">
        <v>43</v>
      </c>
      <c r="F10" s="52"/>
      <c r="G10" s="52"/>
      <c r="H10" s="52"/>
      <c r="I10" s="52"/>
      <c r="J10" s="52"/>
      <c r="K10" s="52"/>
      <c r="L10" s="52"/>
      <c r="M10" s="52"/>
    </row>
    <row r="11" spans="1:13" ht="15" customHeight="1">
      <c r="A11" s="50"/>
      <c r="B11" s="5" t="s">
        <v>22</v>
      </c>
      <c r="C11" s="6"/>
      <c r="D11" s="7"/>
      <c r="E11" s="53" t="s">
        <v>10</v>
      </c>
      <c r="F11" s="53"/>
      <c r="G11" s="53"/>
      <c r="H11" s="53"/>
      <c r="I11" s="53"/>
      <c r="J11" s="53"/>
      <c r="K11" s="53"/>
      <c r="L11" s="53"/>
      <c r="M11" s="53"/>
    </row>
    <row r="12" spans="1:13" ht="46.5" customHeight="1">
      <c r="A12" s="50" t="s">
        <v>2</v>
      </c>
      <c r="B12" s="3"/>
      <c r="C12" s="9">
        <v>813084</v>
      </c>
      <c r="E12" s="36" t="s">
        <v>52</v>
      </c>
      <c r="F12" s="36"/>
      <c r="G12" s="36"/>
      <c r="H12" s="36"/>
      <c r="I12" s="36"/>
      <c r="J12" s="36"/>
      <c r="K12" s="36"/>
      <c r="L12" s="36"/>
      <c r="M12" s="36"/>
    </row>
    <row r="13" spans="1:13" ht="15" customHeight="1">
      <c r="A13" s="50"/>
      <c r="B13" s="5" t="s">
        <v>22</v>
      </c>
      <c r="C13" s="1" t="s">
        <v>3</v>
      </c>
      <c r="D13" s="7"/>
      <c r="E13" s="37" t="s">
        <v>12</v>
      </c>
      <c r="F13" s="37"/>
      <c r="G13" s="37"/>
      <c r="H13" s="37"/>
      <c r="I13" s="37"/>
      <c r="J13" s="37"/>
      <c r="K13" s="37"/>
      <c r="L13" s="37"/>
      <c r="M13" s="37"/>
    </row>
    <row r="14" spans="1:13" s="10" customFormat="1" ht="19.5" customHeight="1">
      <c r="A14" s="45" t="s">
        <v>26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 s="10" customFormat="1" ht="19.5" customHeight="1">
      <c r="A15" s="24" t="s">
        <v>21</v>
      </c>
      <c r="B15" s="38" t="s">
        <v>23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/>
    </row>
    <row r="16" spans="1:13" s="10" customFormat="1" ht="12.75">
      <c r="A16" s="24">
        <v>1</v>
      </c>
      <c r="B16" s="41" t="str">
        <f>E12</f>
        <v>Надання тимчасової державної соціальної допомоги непрацюючій особі, яка досягла загального пенсійного віку, але не набула права на пенсійну виплату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</row>
    <row r="17" spans="1:26" s="10" customFormat="1" ht="12.75">
      <c r="A17" s="2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6" s="10" customFormat="1" ht="12.75">
      <c r="A18" s="27"/>
    </row>
    <row r="19" spans="1:26" s="10" customFormat="1" ht="27.75" customHeight="1">
      <c r="A19" s="28" t="s">
        <v>27</v>
      </c>
      <c r="E19" s="48" t="str">
        <f>E12</f>
        <v>Надання тимчасової державної соціальної допомоги непрацюючій особі, яка досягла загального пенсійного віку, але не набула права на пенсійну виплату</v>
      </c>
      <c r="F19" s="48"/>
      <c r="G19" s="48"/>
      <c r="H19" s="48"/>
      <c r="I19" s="48"/>
      <c r="J19" s="48"/>
      <c r="K19" s="48"/>
      <c r="L19" s="48"/>
      <c r="M19" s="47"/>
    </row>
    <row r="20" spans="1:26" s="10" customFormat="1" ht="26.25" customHeight="1">
      <c r="A20" s="28" t="s">
        <v>28</v>
      </c>
      <c r="E20" s="46" t="str">
        <f>E12</f>
        <v>Надання тимчасової державної соціальної допомоги непрацюючій особі, яка досягла загального пенсійного віку, але не набула права на пенсійну виплату</v>
      </c>
      <c r="F20" s="47"/>
      <c r="G20" s="47"/>
      <c r="H20" s="47"/>
      <c r="I20" s="47"/>
      <c r="J20" s="47"/>
      <c r="K20" s="47"/>
      <c r="L20" s="47"/>
      <c r="M20" s="47"/>
    </row>
    <row r="21" spans="1:26" s="10" customFormat="1" ht="9" customHeight="1">
      <c r="A21" s="27"/>
    </row>
    <row r="22" spans="1:26" s="10" customFormat="1" ht="19.5" customHeight="1">
      <c r="A22" s="24" t="s">
        <v>21</v>
      </c>
      <c r="B22" s="44" t="s">
        <v>5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26" s="10" customFormat="1" ht="12.75">
      <c r="A23" s="24">
        <v>1</v>
      </c>
      <c r="B23" s="41" t="str">
        <f>E12</f>
        <v>Надання тимчасової державної соціальної допомоги непрацюючій особі, яка досягла загального пенсійного віку, але не набула права на пенсійну виплату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</row>
    <row r="24" spans="1:26" s="10" customFormat="1" ht="12.75">
      <c r="A24" s="28" t="s">
        <v>29</v>
      </c>
    </row>
    <row r="25" spans="1:26" s="10" customFormat="1" ht="15.75" customHeight="1">
      <c r="B25" s="29"/>
      <c r="L25" s="29" t="s">
        <v>24</v>
      </c>
    </row>
    <row r="26" spans="1:26" s="10" customFormat="1" ht="30" customHeight="1">
      <c r="A26" s="44" t="s">
        <v>21</v>
      </c>
      <c r="B26" s="44" t="s">
        <v>30</v>
      </c>
      <c r="C26" s="44"/>
      <c r="D26" s="44"/>
      <c r="E26" s="44" t="s">
        <v>14</v>
      </c>
      <c r="F26" s="44"/>
      <c r="G26" s="44"/>
      <c r="H26" s="44" t="s">
        <v>31</v>
      </c>
      <c r="I26" s="44"/>
      <c r="J26" s="44"/>
      <c r="K26" s="44" t="s">
        <v>15</v>
      </c>
      <c r="L26" s="44"/>
      <c r="M26" s="44"/>
      <c r="R26" s="35"/>
      <c r="S26" s="35"/>
      <c r="T26" s="35"/>
      <c r="U26" s="35"/>
      <c r="V26" s="35"/>
      <c r="W26" s="35"/>
      <c r="X26" s="35"/>
      <c r="Y26" s="35"/>
      <c r="Z26" s="35"/>
    </row>
    <row r="27" spans="1:26" s="10" customFormat="1" ht="33" customHeight="1">
      <c r="A27" s="44"/>
      <c r="B27" s="44"/>
      <c r="C27" s="44"/>
      <c r="D27" s="44"/>
      <c r="E27" s="24" t="s">
        <v>16</v>
      </c>
      <c r="F27" s="24" t="s">
        <v>44</v>
      </c>
      <c r="G27" s="24" t="s">
        <v>18</v>
      </c>
      <c r="H27" s="24" t="s">
        <v>16</v>
      </c>
      <c r="I27" s="24" t="s">
        <v>44</v>
      </c>
      <c r="J27" s="24" t="s">
        <v>18</v>
      </c>
      <c r="K27" s="24" t="s">
        <v>16</v>
      </c>
      <c r="L27" s="24" t="s">
        <v>44</v>
      </c>
      <c r="M27" s="24" t="s">
        <v>18</v>
      </c>
      <c r="R27" s="25"/>
      <c r="S27" s="25"/>
      <c r="T27" s="25"/>
      <c r="U27" s="25"/>
      <c r="V27" s="25"/>
      <c r="W27" s="25"/>
      <c r="X27" s="25"/>
      <c r="Y27" s="25"/>
      <c r="Z27" s="25"/>
    </row>
    <row r="28" spans="1:26" s="10" customFormat="1" ht="12.75">
      <c r="A28" s="24">
        <v>1</v>
      </c>
      <c r="B28" s="44">
        <v>2</v>
      </c>
      <c r="C28" s="44"/>
      <c r="D28" s="44"/>
      <c r="E28" s="24">
        <v>3</v>
      </c>
      <c r="F28" s="24">
        <v>4</v>
      </c>
      <c r="G28" s="24">
        <v>5</v>
      </c>
      <c r="H28" s="24">
        <v>6</v>
      </c>
      <c r="I28" s="24">
        <v>7</v>
      </c>
      <c r="J28" s="24">
        <v>8</v>
      </c>
      <c r="K28" s="24">
        <v>9</v>
      </c>
      <c r="L28" s="24">
        <v>10</v>
      </c>
      <c r="M28" s="24">
        <v>11</v>
      </c>
      <c r="R28" s="25"/>
      <c r="S28" s="25"/>
      <c r="T28" s="25"/>
      <c r="U28" s="25"/>
      <c r="V28" s="25"/>
      <c r="W28" s="25"/>
      <c r="X28" s="25"/>
      <c r="Y28" s="25"/>
      <c r="Z28" s="25"/>
    </row>
    <row r="29" spans="1:26" s="10" customFormat="1" ht="51.75" customHeight="1">
      <c r="A29" s="24">
        <v>1</v>
      </c>
      <c r="B29" s="60" t="str">
        <f>E12</f>
        <v>Надання тимчасової державної соціальної допомоги непрацюючій особі, яка досягла загального пенсійного віку, але не набула права на пенсійну виплату</v>
      </c>
      <c r="C29" s="61"/>
      <c r="D29" s="62"/>
      <c r="E29" s="30">
        <v>1200600</v>
      </c>
      <c r="F29" s="30"/>
      <c r="G29" s="30">
        <f>E29</f>
        <v>1200600</v>
      </c>
      <c r="H29" s="30">
        <v>1188219.7</v>
      </c>
      <c r="I29" s="30"/>
      <c r="J29" s="30">
        <f>H29</f>
        <v>1188219.7</v>
      </c>
      <c r="K29" s="30">
        <f>E29-H29</f>
        <v>12380.300000000047</v>
      </c>
      <c r="L29" s="30"/>
      <c r="M29" s="30">
        <f>K29</f>
        <v>12380.300000000047</v>
      </c>
      <c r="R29" s="25"/>
      <c r="S29" s="25"/>
      <c r="T29" s="25"/>
      <c r="U29" s="25"/>
      <c r="V29" s="25"/>
      <c r="W29" s="25"/>
      <c r="X29" s="25"/>
      <c r="Y29" s="25"/>
      <c r="Z29" s="25"/>
    </row>
    <row r="30" spans="1:26" s="10" customFormat="1" ht="12.75">
      <c r="A30" s="24"/>
      <c r="B30" s="44" t="s">
        <v>6</v>
      </c>
      <c r="C30" s="44"/>
      <c r="D30" s="44"/>
      <c r="E30" s="30">
        <f>E29</f>
        <v>1200600</v>
      </c>
      <c r="F30" s="30">
        <f t="shared" ref="F30:M30" si="0">F29</f>
        <v>0</v>
      </c>
      <c r="G30" s="30">
        <f t="shared" si="0"/>
        <v>1200600</v>
      </c>
      <c r="H30" s="30">
        <f t="shared" si="0"/>
        <v>1188219.7</v>
      </c>
      <c r="I30" s="30">
        <f t="shared" si="0"/>
        <v>0</v>
      </c>
      <c r="J30" s="30">
        <f t="shared" si="0"/>
        <v>1188219.7</v>
      </c>
      <c r="K30" s="30">
        <f t="shared" si="0"/>
        <v>12380.300000000047</v>
      </c>
      <c r="L30" s="30">
        <f t="shared" si="0"/>
        <v>0</v>
      </c>
      <c r="M30" s="30">
        <f t="shared" si="0"/>
        <v>12380.300000000047</v>
      </c>
      <c r="R30" s="25"/>
      <c r="S30" s="25"/>
      <c r="T30" s="25"/>
      <c r="U30" s="25"/>
      <c r="V30" s="25"/>
      <c r="W30" s="25"/>
      <c r="X30" s="25"/>
      <c r="Y30" s="25"/>
      <c r="Z30" s="25"/>
    </row>
    <row r="31" spans="1:26" s="10" customFormat="1" ht="32.25" customHeight="1">
      <c r="A31" s="63" t="s">
        <v>54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  <row r="32" spans="1:26" s="10" customFormat="1" ht="21" customHeight="1">
      <c r="A32" s="65" t="s">
        <v>32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</row>
    <row r="33" spans="1:13" s="10" customFormat="1" ht="12.75">
      <c r="K33" s="29" t="s">
        <v>24</v>
      </c>
    </row>
    <row r="34" spans="1:13" s="10" customFormat="1" ht="31.5" customHeight="1">
      <c r="A34" s="44" t="s">
        <v>4</v>
      </c>
      <c r="B34" s="44" t="s">
        <v>33</v>
      </c>
      <c r="C34" s="44"/>
      <c r="D34" s="44"/>
      <c r="E34" s="44" t="s">
        <v>14</v>
      </c>
      <c r="F34" s="44"/>
      <c r="G34" s="44"/>
      <c r="H34" s="44" t="s">
        <v>31</v>
      </c>
      <c r="I34" s="44"/>
      <c r="J34" s="44"/>
      <c r="K34" s="44" t="s">
        <v>15</v>
      </c>
      <c r="L34" s="44"/>
      <c r="M34" s="44"/>
    </row>
    <row r="35" spans="1:13" s="10" customFormat="1" ht="45.75" customHeight="1">
      <c r="A35" s="44"/>
      <c r="B35" s="44"/>
      <c r="C35" s="44"/>
      <c r="D35" s="44"/>
      <c r="E35" s="24" t="s">
        <v>16</v>
      </c>
      <c r="F35" s="24" t="s">
        <v>17</v>
      </c>
      <c r="G35" s="24" t="s">
        <v>18</v>
      </c>
      <c r="H35" s="24" t="s">
        <v>16</v>
      </c>
      <c r="I35" s="24" t="s">
        <v>17</v>
      </c>
      <c r="J35" s="24" t="s">
        <v>18</v>
      </c>
      <c r="K35" s="24" t="s">
        <v>16</v>
      </c>
      <c r="L35" s="24" t="s">
        <v>17</v>
      </c>
      <c r="M35" s="24" t="s">
        <v>18</v>
      </c>
    </row>
    <row r="36" spans="1:13" s="10" customFormat="1" ht="12.75">
      <c r="A36" s="24">
        <v>1</v>
      </c>
      <c r="B36" s="44">
        <v>2</v>
      </c>
      <c r="C36" s="44"/>
      <c r="D36" s="44"/>
      <c r="E36" s="24">
        <v>3</v>
      </c>
      <c r="F36" s="24">
        <v>4</v>
      </c>
      <c r="G36" s="24">
        <v>5</v>
      </c>
      <c r="H36" s="24">
        <v>6</v>
      </c>
      <c r="I36" s="24">
        <v>7</v>
      </c>
      <c r="J36" s="24">
        <v>8</v>
      </c>
      <c r="K36" s="24">
        <v>9</v>
      </c>
      <c r="L36" s="24">
        <v>10</v>
      </c>
      <c r="M36" s="24">
        <v>11</v>
      </c>
    </row>
    <row r="37" spans="1:13" s="10" customFormat="1" ht="12.75">
      <c r="A37" s="24"/>
      <c r="B37" s="44"/>
      <c r="C37" s="44"/>
      <c r="D37" s="44"/>
      <c r="E37" s="24"/>
      <c r="F37" s="24"/>
      <c r="G37" s="24"/>
      <c r="H37" s="24"/>
      <c r="I37" s="24"/>
      <c r="J37" s="24"/>
      <c r="K37" s="24"/>
      <c r="L37" s="24"/>
      <c r="M37" s="24"/>
    </row>
    <row r="38" spans="1:13" s="10" customFormat="1" ht="12.75">
      <c r="A38" s="28" t="s">
        <v>34</v>
      </c>
    </row>
    <row r="39" spans="1:13" s="10" customFormat="1" ht="53.25" customHeight="1">
      <c r="A39" s="44" t="s">
        <v>4</v>
      </c>
      <c r="B39" s="44" t="s">
        <v>19</v>
      </c>
      <c r="C39" s="44" t="s">
        <v>7</v>
      </c>
      <c r="D39" s="44" t="s">
        <v>8</v>
      </c>
      <c r="E39" s="44" t="s">
        <v>14</v>
      </c>
      <c r="F39" s="44"/>
      <c r="G39" s="44"/>
      <c r="H39" s="44" t="s">
        <v>35</v>
      </c>
      <c r="I39" s="44"/>
      <c r="J39" s="44"/>
      <c r="K39" s="44" t="s">
        <v>15</v>
      </c>
      <c r="L39" s="44"/>
      <c r="M39" s="44"/>
    </row>
    <row r="40" spans="1:13" s="10" customFormat="1" ht="30.75" customHeight="1">
      <c r="A40" s="44"/>
      <c r="B40" s="44"/>
      <c r="C40" s="44"/>
      <c r="D40" s="44"/>
      <c r="E40" s="24" t="s">
        <v>16</v>
      </c>
      <c r="F40" s="24" t="s">
        <v>17</v>
      </c>
      <c r="G40" s="24" t="s">
        <v>18</v>
      </c>
      <c r="H40" s="24" t="s">
        <v>16</v>
      </c>
      <c r="I40" s="24" t="s">
        <v>17</v>
      </c>
      <c r="J40" s="24" t="s">
        <v>18</v>
      </c>
      <c r="K40" s="24" t="s">
        <v>16</v>
      </c>
      <c r="L40" s="24" t="s">
        <v>17</v>
      </c>
      <c r="M40" s="24" t="s">
        <v>18</v>
      </c>
    </row>
    <row r="41" spans="1:13" s="10" customFormat="1" ht="12.75">
      <c r="A41" s="24">
        <v>1</v>
      </c>
      <c r="B41" s="31">
        <v>2</v>
      </c>
      <c r="C41" s="31">
        <v>3</v>
      </c>
      <c r="D41" s="31">
        <v>4</v>
      </c>
      <c r="E41" s="31">
        <v>5</v>
      </c>
      <c r="F41" s="31">
        <v>6</v>
      </c>
      <c r="G41" s="31">
        <v>7</v>
      </c>
      <c r="H41" s="31">
        <v>8</v>
      </c>
      <c r="I41" s="31">
        <v>9</v>
      </c>
      <c r="J41" s="31">
        <v>10</v>
      </c>
      <c r="K41" s="31">
        <v>11</v>
      </c>
      <c r="L41" s="24">
        <v>12</v>
      </c>
      <c r="M41" s="24">
        <v>13</v>
      </c>
    </row>
    <row r="42" spans="1:13" s="32" customFormat="1" ht="90.75" customHeight="1" thickBot="1">
      <c r="A42" s="20">
        <v>1</v>
      </c>
      <c r="B42" s="19" t="str">
        <f>E12</f>
        <v>Надання тимчасової державної соціальної допомоги непрацюючій особі, яка досягла загального пенсійного віку, але не набула права на пенсійну виплату</v>
      </c>
      <c r="C42" s="19"/>
      <c r="D42" s="20" t="s">
        <v>46</v>
      </c>
      <c r="E42" s="21">
        <f>E29</f>
        <v>1200600</v>
      </c>
      <c r="F42" s="21"/>
      <c r="G42" s="21">
        <f>E42</f>
        <v>1200600</v>
      </c>
      <c r="H42" s="26">
        <f>H29</f>
        <v>1188219.7</v>
      </c>
      <c r="I42" s="26"/>
      <c r="J42" s="26">
        <f>H42</f>
        <v>1188219.7</v>
      </c>
      <c r="K42" s="26">
        <f>E42-H42</f>
        <v>12380.300000000047</v>
      </c>
      <c r="L42" s="26"/>
      <c r="M42" s="26">
        <f>K42</f>
        <v>12380.300000000047</v>
      </c>
    </row>
    <row r="43" spans="1:13" s="10" customFormat="1" ht="13.5" thickBot="1">
      <c r="A43" s="15"/>
      <c r="B43" s="11" t="s">
        <v>49</v>
      </c>
      <c r="C43" s="17" t="s">
        <v>45</v>
      </c>
      <c r="D43" s="15"/>
      <c r="E43" s="22">
        <v>67</v>
      </c>
      <c r="F43" s="16"/>
      <c r="G43" s="16">
        <f>E43</f>
        <v>67</v>
      </c>
      <c r="H43" s="14">
        <v>64</v>
      </c>
      <c r="I43" s="16"/>
      <c r="J43" s="14">
        <f>H43</f>
        <v>64</v>
      </c>
      <c r="K43" s="16">
        <f>E43-H43</f>
        <v>3</v>
      </c>
      <c r="L43" s="16"/>
      <c r="M43" s="16">
        <f>K43</f>
        <v>3</v>
      </c>
    </row>
    <row r="44" spans="1:13" s="10" customFormat="1" ht="13.5" thickBot="1">
      <c r="A44" s="15"/>
      <c r="B44" s="11" t="s">
        <v>48</v>
      </c>
      <c r="C44" s="12" t="s">
        <v>50</v>
      </c>
      <c r="D44" s="15"/>
      <c r="E44" s="23">
        <v>1488.69</v>
      </c>
      <c r="F44" s="15"/>
      <c r="G44" s="13">
        <f>E44</f>
        <v>1488.69</v>
      </c>
      <c r="H44" s="18">
        <v>1553</v>
      </c>
      <c r="I44" s="15"/>
      <c r="J44" s="18">
        <f>H44</f>
        <v>1553</v>
      </c>
      <c r="K44" s="13"/>
      <c r="L44" s="15"/>
      <c r="M44" s="13"/>
    </row>
    <row r="45" spans="1:13" s="10" customFormat="1" ht="13.5" thickBot="1">
      <c r="A45" s="54" t="s">
        <v>36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6" spans="1:13" s="10" customFormat="1" ht="13.5" thickBot="1">
      <c r="A46" s="15">
        <v>2</v>
      </c>
      <c r="B46" s="11" t="s">
        <v>49</v>
      </c>
      <c r="C46" s="17" t="s">
        <v>45</v>
      </c>
      <c r="D46" s="15"/>
      <c r="E46" s="22">
        <v>67</v>
      </c>
      <c r="F46" s="16"/>
      <c r="G46" s="16">
        <f>E46</f>
        <v>67</v>
      </c>
      <c r="H46" s="14">
        <v>64</v>
      </c>
      <c r="I46" s="16"/>
      <c r="J46" s="14">
        <f>H46</f>
        <v>64</v>
      </c>
      <c r="K46" s="16">
        <f>E46-H46</f>
        <v>3</v>
      </c>
      <c r="L46" s="16"/>
      <c r="M46" s="16">
        <f>K46</f>
        <v>3</v>
      </c>
    </row>
    <row r="47" spans="1:13" s="10" customFormat="1" ht="12.7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 s="10" customFormat="1" ht="12.75">
      <c r="A48" s="54" t="s">
        <v>36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</row>
    <row r="49" spans="1:13" s="10" customFormat="1" ht="12.75">
      <c r="A49" s="24">
        <v>3</v>
      </c>
    </row>
    <row r="50" spans="1:13" s="10" customFormat="1" ht="12.7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s="10" customFormat="1" ht="12.75">
      <c r="A51" s="44" t="s">
        <v>36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</row>
    <row r="52" spans="1:13" s="10" customFormat="1" ht="12.75">
      <c r="A52" s="24">
        <v>4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1:13" s="10" customFormat="1" ht="12.7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1:13" s="10" customFormat="1" ht="12.7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</row>
    <row r="55" spans="1:13" s="10" customFormat="1" ht="12.75">
      <c r="A55" s="44" t="s">
        <v>55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</row>
    <row r="56" spans="1:13" s="10" customFormat="1" ht="12.75">
      <c r="A56" s="44" t="s">
        <v>20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</row>
    <row r="57" spans="1:13" s="10" customFormat="1" ht="19.5" customHeight="1">
      <c r="A57" s="28" t="s">
        <v>37</v>
      </c>
      <c r="B57" s="28"/>
      <c r="C57" s="28"/>
      <c r="D57" s="28"/>
      <c r="G57" s="10" t="s">
        <v>51</v>
      </c>
    </row>
    <row r="58" spans="1:13" s="10" customFormat="1" ht="19.5" customHeight="1">
      <c r="A58" s="33" t="s">
        <v>38</v>
      </c>
      <c r="B58" s="33"/>
      <c r="C58" s="33"/>
      <c r="D58" s="33"/>
    </row>
    <row r="59" spans="1:13" s="10" customFormat="1" ht="12.75">
      <c r="A59" s="55" t="s">
        <v>40</v>
      </c>
      <c r="B59" s="55"/>
      <c r="C59" s="55"/>
      <c r="D59" s="55"/>
      <c r="E59" s="55"/>
    </row>
    <row r="60" spans="1:13" s="10" customFormat="1" ht="12.75">
      <c r="A60" s="55"/>
      <c r="B60" s="55"/>
      <c r="C60" s="55"/>
      <c r="D60" s="55"/>
      <c r="E60" s="55"/>
      <c r="G60" s="59"/>
      <c r="H60" s="59"/>
      <c r="J60" s="58" t="s">
        <v>42</v>
      </c>
      <c r="K60" s="58"/>
      <c r="L60" s="58"/>
      <c r="M60" s="58"/>
    </row>
    <row r="61" spans="1:13" s="10" customFormat="1" ht="15.75" customHeight="1">
      <c r="A61" s="34"/>
      <c r="B61" s="34"/>
      <c r="C61" s="34"/>
      <c r="D61" s="34"/>
      <c r="E61" s="34"/>
      <c r="G61" s="56" t="s">
        <v>9</v>
      </c>
      <c r="H61" s="56"/>
      <c r="J61" s="57" t="s">
        <v>25</v>
      </c>
      <c r="K61" s="57"/>
      <c r="L61" s="57"/>
      <c r="M61" s="57"/>
    </row>
    <row r="62" spans="1:13" s="10" customFormat="1" ht="25.5" customHeight="1">
      <c r="A62" s="55" t="s">
        <v>39</v>
      </c>
      <c r="B62" s="55"/>
      <c r="C62" s="55"/>
      <c r="D62" s="55"/>
      <c r="E62" s="55"/>
      <c r="G62" s="59"/>
      <c r="H62" s="59"/>
      <c r="J62" s="59" t="s">
        <v>53</v>
      </c>
      <c r="K62" s="59"/>
      <c r="L62" s="59"/>
      <c r="M62" s="59"/>
    </row>
    <row r="63" spans="1:13" s="10" customFormat="1" ht="15.75" customHeight="1">
      <c r="A63" s="55"/>
      <c r="B63" s="55"/>
      <c r="C63" s="55"/>
      <c r="D63" s="55"/>
      <c r="E63" s="55"/>
      <c r="G63" s="56" t="s">
        <v>9</v>
      </c>
      <c r="H63" s="56"/>
      <c r="J63" s="57" t="s">
        <v>25</v>
      </c>
      <c r="K63" s="57"/>
      <c r="L63" s="57"/>
      <c r="M63" s="57"/>
    </row>
    <row r="64" spans="1:13" s="10" customFormat="1" ht="12.75"/>
    <row r="65" s="10" customFormat="1" ht="12.75"/>
    <row r="66" s="10" customFormat="1" ht="12.75"/>
    <row r="67" s="10" customFormat="1" ht="12.75"/>
  </sheetData>
  <mergeCells count="62">
    <mergeCell ref="B29:D29"/>
    <mergeCell ref="B34:D35"/>
    <mergeCell ref="D39:D40"/>
    <mergeCell ref="A31:M31"/>
    <mergeCell ref="A32:M32"/>
    <mergeCell ref="A51:M51"/>
    <mergeCell ref="B30:D30"/>
    <mergeCell ref="B36:D36"/>
    <mergeCell ref="B37:D37"/>
    <mergeCell ref="A56:M56"/>
    <mergeCell ref="A48:M48"/>
    <mergeCell ref="A55:M55"/>
    <mergeCell ref="A62:E63"/>
    <mergeCell ref="G63:H63"/>
    <mergeCell ref="J61:M61"/>
    <mergeCell ref="J60:M60"/>
    <mergeCell ref="G62:H62"/>
    <mergeCell ref="J62:M62"/>
    <mergeCell ref="J63:M63"/>
    <mergeCell ref="A59:E60"/>
    <mergeCell ref="G61:H61"/>
    <mergeCell ref="G60:H60"/>
    <mergeCell ref="B28:D28"/>
    <mergeCell ref="E26:G26"/>
    <mergeCell ref="H26:J26"/>
    <mergeCell ref="A45:M45"/>
    <mergeCell ref="B26:D27"/>
    <mergeCell ref="A26:A27"/>
    <mergeCell ref="E39:G39"/>
    <mergeCell ref="H39:J39"/>
    <mergeCell ref="K39:M39"/>
    <mergeCell ref="H34:J34"/>
    <mergeCell ref="A39:A40"/>
    <mergeCell ref="E34:G34"/>
    <mergeCell ref="A34:A35"/>
    <mergeCell ref="K34:M34"/>
    <mergeCell ref="B39:B40"/>
    <mergeCell ref="C39:C40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X26:Z26"/>
    <mergeCell ref="E12:M12"/>
    <mergeCell ref="E13:M13"/>
    <mergeCell ref="B15:M15"/>
    <mergeCell ref="B16:M16"/>
    <mergeCell ref="K26:M26"/>
    <mergeCell ref="R26:T26"/>
    <mergeCell ref="U26:W26"/>
    <mergeCell ref="B22:M22"/>
    <mergeCell ref="A14:M14"/>
    <mergeCell ref="B23:M23"/>
    <mergeCell ref="B17:M17"/>
    <mergeCell ref="E20:M20"/>
    <mergeCell ref="E19:M19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2020-02-18T08:36:06Z</cp:lastPrinted>
  <dcterms:created xsi:type="dcterms:W3CDTF">2018-12-28T08:43:53Z</dcterms:created>
  <dcterms:modified xsi:type="dcterms:W3CDTF">2020-03-18T09:03:01Z</dcterms:modified>
</cp:coreProperties>
</file>