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01.01.2020'!$A$1:$M$70</definedName>
  </definedNames>
  <calcPr calcId="125725"/>
</workbook>
</file>

<file path=xl/calcChain.xml><?xml version="1.0" encoding="utf-8"?>
<calcChain xmlns="http://schemas.openxmlformats.org/spreadsheetml/2006/main">
  <c r="K31" i="3"/>
  <c r="E47"/>
  <c r="K47" s="1"/>
  <c r="M47" s="1"/>
  <c r="M51"/>
  <c r="G51"/>
  <c r="J48"/>
  <c r="G48"/>
  <c r="H47"/>
  <c r="J49"/>
  <c r="G49"/>
  <c r="G47"/>
  <c r="G31"/>
  <c r="B16"/>
  <c r="B47"/>
  <c r="B31"/>
  <c r="B24"/>
  <c r="E21"/>
  <c r="E19"/>
  <c r="J47"/>
  <c r="J31"/>
  <c r="M31"/>
  <c r="F32"/>
  <c r="G32"/>
  <c r="H32"/>
  <c r="I32"/>
  <c r="J32"/>
  <c r="L32"/>
  <c r="E32"/>
  <c r="M32"/>
  <c r="K32"/>
</calcChain>
</file>

<file path=xl/sharedStrings.xml><?xml version="1.0" encoding="utf-8"?>
<sst xmlns="http://schemas.openxmlformats.org/spreadsheetml/2006/main" count="98" uniqueCount="57">
  <si>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</si>
  <si>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</si>
  <si>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</si>
  <si>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</si>
  <si>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</si>
  <si>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</si>
  <si>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</si>
  <si>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</si>
  <si>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</si>
  <si>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</si>
  <si>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</si>
  <si>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</si>
  <si>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</si>
  <si>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</si>
  <si>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</si>
  <si>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</si>
  <si>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</si>
  <si>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</si>
  <si>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</si>
  <si>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</si>
  <si>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</si>
  <si>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</si>
  <si>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</si>
  <si>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</si>
  <si>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</si>
  <si>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</si>
  <si>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</si>
  <si>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</si>
  <si>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</si>
  <si>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</si>
  <si>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</si>
  <si>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</si>
  <si>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</si>
  <si>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</si>
  <si>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</si>
  <si>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</si>
  <si>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</si>
  <si>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</si>
  <si>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</si>
  <si>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</si>
  <si>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</si>
  <si>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</si>
  <si>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</si>
  <si>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</si>
  <si>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</si>
  <si>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</si>
  <si>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</si>
  <si>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</si>
  <si>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</si>
  <si>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</si>
  <si>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</si>
  <si>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</si>
  <si>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Відшкодування послуги з догляду за дитиною до трьох років "муніципальна няня"</t>
  </si>
  <si>
    <t>ПрограмВідшкодування послуги з догляду за дитиною до трьох років "муніципальна няня"є актуальною.</t>
  </si>
  <si>
    <t>Пояснення щодо причин розбіжностей між фактичними та затвердженими результативними показниками Зменшилася кількість одержувачів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</si>
  <si>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 зменшенням кількості звернень.</t>
  </si>
  <si>
    <t>Л.Лужецька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</si>
</sst>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0" xfId="0" applyFont="1"/>
    <xf numFmtId="0" fontId="10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 wrapText="1"/>
    </xf>
    <xf numFmtId="0" fontId="10" fillId="0" borderId="6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2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 vertical="center" wrapText="1"/>
    </xf>
    <xf numFmtId="0" fontId="8" fillId="0" borderId="11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5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1"/>
  <sheetViews>
    <sheetView tabSelected="1" topLeftCell="A31" workbookViewId="0">
      <selection activeCell="I51" sqref="I51"/>
    </sheetView>
  </sheetViews>
  <sheetFormatPr defaultRowHeight="15.75"/>
  <cols>
    <col min="1" max="1" width="4.42578125" style="4" customWidth="1"/>
    <col min="2" max="2" width="20.28515625" style="4" customWidth="1"/>
    <col min="3" max="3" width="9.42578125" style="4" customWidth="1"/>
    <col min="4" max="4" width="10.140625" style="4" customWidth="1"/>
    <col min="5" max="5" width="14.42578125" style="4" customWidth="1"/>
    <col min="6" max="6" width="8.7109375" style="4" customWidth="1"/>
    <col min="7" max="7" width="13.85546875" style="4" customWidth="1"/>
    <col min="8" max="8" width="13" style="4" customWidth="1"/>
    <col min="9" max="9" width="9" style="4" customWidth="1"/>
    <col min="10" max="10" width="13" style="4" customWidth="1"/>
    <col min="11" max="11" width="11.5703125" style="4" customWidth="1"/>
    <col min="12" max="12" width="9.7109375" style="4" customWidth="1"/>
    <col min="13" max="13" width="14.7109375" style="4" customWidth="1"/>
    <col min="14" max="16384" width="9.140625" style="4"/>
  </cols>
  <sheetData>
    <row r="1" spans="1:13" ht="15.75" customHeight="1">
      <c r="J1" s="50" t="s">
        <v>42</v>
      </c>
      <c r="K1" s="50"/>
      <c r="L1" s="50"/>
      <c r="M1" s="50"/>
    </row>
    <row r="2" spans="1:13">
      <c r="J2" s="50"/>
      <c r="K2" s="50"/>
      <c r="L2" s="50"/>
      <c r="M2" s="50"/>
    </row>
    <row r="3" spans="1:13">
      <c r="J3" s="50"/>
      <c r="K3" s="50"/>
      <c r="L3" s="50"/>
      <c r="M3" s="50"/>
    </row>
    <row r="4" spans="1:13">
      <c r="J4" s="50"/>
      <c r="K4" s="50"/>
      <c r="L4" s="50"/>
      <c r="M4" s="50"/>
    </row>
    <row r="5" spans="1:13">
      <c r="A5" s="52" t="s">
        <v>13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</row>
    <row r="6" spans="1:13">
      <c r="A6" s="52" t="s">
        <v>48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51" t="s">
        <v>0</v>
      </c>
      <c r="B8" s="9">
        <v>800000</v>
      </c>
      <c r="C8" s="2"/>
      <c r="E8" s="40" t="s">
        <v>44</v>
      </c>
      <c r="F8" s="40"/>
      <c r="G8" s="40"/>
      <c r="H8" s="40"/>
      <c r="I8" s="40"/>
      <c r="J8" s="40"/>
      <c r="K8" s="40"/>
      <c r="L8" s="40"/>
      <c r="M8" s="40"/>
    </row>
    <row r="9" spans="1:13" ht="15" customHeight="1">
      <c r="A9" s="51"/>
      <c r="B9" s="5" t="s">
        <v>22</v>
      </c>
      <c r="C9" s="6"/>
      <c r="D9" s="7"/>
      <c r="E9" s="41" t="s">
        <v>11</v>
      </c>
      <c r="F9" s="41"/>
      <c r="G9" s="41"/>
      <c r="H9" s="41"/>
      <c r="I9" s="41"/>
      <c r="J9" s="41"/>
      <c r="K9" s="41"/>
      <c r="L9" s="41"/>
      <c r="M9" s="41"/>
    </row>
    <row r="10" spans="1:13">
      <c r="A10" s="51" t="s">
        <v>1</v>
      </c>
      <c r="B10" s="9">
        <v>810000</v>
      </c>
      <c r="C10" s="2"/>
      <c r="E10" s="40" t="s">
        <v>44</v>
      </c>
      <c r="F10" s="40"/>
      <c r="G10" s="40"/>
      <c r="H10" s="40"/>
      <c r="I10" s="40"/>
      <c r="J10" s="40"/>
      <c r="K10" s="40"/>
      <c r="L10" s="40"/>
      <c r="M10" s="40"/>
    </row>
    <row r="11" spans="1:13" ht="15" customHeight="1">
      <c r="A11" s="51"/>
      <c r="B11" s="5" t="s">
        <v>22</v>
      </c>
      <c r="C11" s="6"/>
      <c r="D11" s="7"/>
      <c r="E11" s="53" t="s">
        <v>10</v>
      </c>
      <c r="F11" s="53"/>
      <c r="G11" s="53"/>
      <c r="H11" s="53"/>
      <c r="I11" s="53"/>
      <c r="J11" s="53"/>
      <c r="K11" s="53"/>
      <c r="L11" s="53"/>
      <c r="M11" s="53"/>
    </row>
    <row r="12" spans="1:13">
      <c r="A12" s="51" t="s">
        <v>2</v>
      </c>
      <c r="B12" s="3"/>
      <c r="C12" s="9">
        <v>813049</v>
      </c>
      <c r="E12" s="40" t="s">
        <v>52</v>
      </c>
      <c r="F12" s="40"/>
      <c r="G12" s="40"/>
      <c r="H12" s="40"/>
      <c r="I12" s="40"/>
      <c r="J12" s="40"/>
      <c r="K12" s="40"/>
      <c r="L12" s="40"/>
      <c r="M12" s="40"/>
    </row>
    <row r="13" spans="1:13" ht="15" customHeight="1">
      <c r="A13" s="51"/>
      <c r="B13" s="5" t="s">
        <v>22</v>
      </c>
      <c r="C13" s="1" t="s">
        <v>3</v>
      </c>
      <c r="D13" s="7"/>
      <c r="E13" s="41" t="s">
        <v>12</v>
      </c>
      <c r="F13" s="41"/>
      <c r="G13" s="41"/>
      <c r="H13" s="41"/>
      <c r="I13" s="41"/>
      <c r="J13" s="41"/>
      <c r="K13" s="41"/>
      <c r="L13" s="41"/>
      <c r="M13" s="41"/>
    </row>
    <row r="14" spans="1:13" s="11" customFormat="1" ht="19.5" customHeight="1">
      <c r="A14" s="49" t="s">
        <v>26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s="11" customFormat="1" ht="25.5">
      <c r="A15" s="24" t="s">
        <v>21</v>
      </c>
      <c r="B15" s="42" t="s">
        <v>23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4"/>
    </row>
    <row r="16" spans="1:13" s="11" customFormat="1" ht="12.75">
      <c r="A16" s="24">
        <v>1</v>
      </c>
      <c r="B16" s="45" t="str">
        <f>E12</f>
        <v>Відшкодування послуги з догляду за дитиною до трьох років "муніципальна няня"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7"/>
    </row>
    <row r="17" spans="1:26" s="11" customFormat="1" ht="12.75">
      <c r="A17" s="24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26" s="11" customFormat="1" ht="12.75">
      <c r="A18" s="10"/>
    </row>
    <row r="19" spans="1:26" s="11" customFormat="1" ht="12.75">
      <c r="A19" s="26" t="s">
        <v>27</v>
      </c>
      <c r="E19" s="54" t="str">
        <f>E12</f>
        <v>Відшкодування послуги з догляду за дитиною до трьох років "муніципальна няня"</v>
      </c>
      <c r="F19" s="54"/>
      <c r="G19" s="54"/>
      <c r="H19" s="54"/>
      <c r="I19" s="54"/>
      <c r="J19" s="54"/>
      <c r="K19" s="54"/>
      <c r="L19" s="54"/>
    </row>
    <row r="20" spans="1:26" s="11" customFormat="1" ht="12.75">
      <c r="A20" s="27"/>
    </row>
    <row r="21" spans="1:26" s="11" customFormat="1" ht="12.75">
      <c r="A21" s="26" t="s">
        <v>28</v>
      </c>
      <c r="E21" s="10" t="str">
        <f>E12</f>
        <v>Відшкодування послуги з догляду за дитиною до трьох років "муніципальна няня"</v>
      </c>
    </row>
    <row r="22" spans="1:26" s="11" customFormat="1" ht="9" customHeight="1">
      <c r="A22" s="10"/>
    </row>
    <row r="23" spans="1:26" s="11" customFormat="1" ht="19.5" customHeight="1">
      <c r="A23" s="24" t="s">
        <v>21</v>
      </c>
      <c r="B23" s="48" t="s">
        <v>5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</row>
    <row r="24" spans="1:26" s="11" customFormat="1" ht="12.75">
      <c r="A24" s="24">
        <v>1</v>
      </c>
      <c r="B24" s="45" t="str">
        <f>E12</f>
        <v>Відшкодування послуги з догляду за дитиною до трьох років "муніципальна няня"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7"/>
    </row>
    <row r="25" spans="1:26" s="11" customFormat="1" ht="12.75">
      <c r="A25" s="10"/>
    </row>
    <row r="26" spans="1:26" s="11" customFormat="1" ht="12.75">
      <c r="A26" s="26" t="s">
        <v>29</v>
      </c>
    </row>
    <row r="27" spans="1:26" s="11" customFormat="1" ht="15.75" customHeight="1">
      <c r="B27" s="27"/>
      <c r="L27" s="27" t="s">
        <v>24</v>
      </c>
    </row>
    <row r="28" spans="1:26" s="11" customFormat="1" ht="30" customHeight="1">
      <c r="A28" s="48" t="s">
        <v>21</v>
      </c>
      <c r="B28" s="48" t="s">
        <v>30</v>
      </c>
      <c r="C28" s="48"/>
      <c r="D28" s="48"/>
      <c r="E28" s="48" t="s">
        <v>14</v>
      </c>
      <c r="F28" s="48"/>
      <c r="G28" s="48"/>
      <c r="H28" s="48" t="s">
        <v>31</v>
      </c>
      <c r="I28" s="48"/>
      <c r="J28" s="48"/>
      <c r="K28" s="48" t="s">
        <v>15</v>
      </c>
      <c r="L28" s="48"/>
      <c r="M28" s="48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11" customFormat="1" ht="33" customHeight="1">
      <c r="A29" s="48"/>
      <c r="B29" s="48"/>
      <c r="C29" s="48"/>
      <c r="D29" s="48"/>
      <c r="E29" s="24" t="s">
        <v>16</v>
      </c>
      <c r="F29" s="24" t="s">
        <v>45</v>
      </c>
      <c r="G29" s="24" t="s">
        <v>18</v>
      </c>
      <c r="H29" s="24" t="s">
        <v>16</v>
      </c>
      <c r="I29" s="24" t="s">
        <v>45</v>
      </c>
      <c r="J29" s="24" t="s">
        <v>18</v>
      </c>
      <c r="K29" s="24" t="s">
        <v>16</v>
      </c>
      <c r="L29" s="24" t="s">
        <v>45</v>
      </c>
      <c r="M29" s="24" t="s">
        <v>18</v>
      </c>
      <c r="R29" s="25"/>
      <c r="S29" s="25"/>
      <c r="T29" s="25"/>
      <c r="U29" s="25"/>
      <c r="V29" s="25"/>
      <c r="W29" s="25"/>
      <c r="X29" s="25"/>
      <c r="Y29" s="25"/>
      <c r="Z29" s="25"/>
    </row>
    <row r="30" spans="1:26" s="11" customFormat="1" ht="12.75">
      <c r="A30" s="24">
        <v>1</v>
      </c>
      <c r="B30" s="48">
        <v>2</v>
      </c>
      <c r="C30" s="48"/>
      <c r="D30" s="48"/>
      <c r="E30" s="24">
        <v>3</v>
      </c>
      <c r="F30" s="24">
        <v>4</v>
      </c>
      <c r="G30" s="24">
        <v>5</v>
      </c>
      <c r="H30" s="24">
        <v>6</v>
      </c>
      <c r="I30" s="24">
        <v>7</v>
      </c>
      <c r="J30" s="24">
        <v>8</v>
      </c>
      <c r="K30" s="24">
        <v>9</v>
      </c>
      <c r="L30" s="24">
        <v>10</v>
      </c>
      <c r="M30" s="24">
        <v>11</v>
      </c>
      <c r="R30" s="25"/>
      <c r="S30" s="25"/>
      <c r="T30" s="25"/>
      <c r="U30" s="25"/>
      <c r="V30" s="25"/>
      <c r="W30" s="25"/>
      <c r="X30" s="25"/>
      <c r="Y30" s="25"/>
      <c r="Z30" s="25"/>
    </row>
    <row r="31" spans="1:26" s="11" customFormat="1" ht="35.25" customHeight="1">
      <c r="A31" s="24">
        <v>1</v>
      </c>
      <c r="B31" s="63" t="str">
        <f>E12</f>
        <v>Відшкодування послуги з догляду за дитиною до трьох років "муніципальна няня"</v>
      </c>
      <c r="C31" s="64"/>
      <c r="D31" s="65"/>
      <c r="E31" s="28">
        <v>242000</v>
      </c>
      <c r="F31" s="28"/>
      <c r="G31" s="28">
        <f>E31</f>
        <v>242000</v>
      </c>
      <c r="H31" s="28">
        <v>205866.5</v>
      </c>
      <c r="I31" s="28"/>
      <c r="J31" s="28">
        <f>H31</f>
        <v>205866.5</v>
      </c>
      <c r="K31" s="28">
        <f>(E31-H31)</f>
        <v>36133.5</v>
      </c>
      <c r="L31" s="28"/>
      <c r="M31" s="28">
        <f>K31</f>
        <v>36133.5</v>
      </c>
      <c r="R31" s="25"/>
      <c r="S31" s="25"/>
      <c r="T31" s="25"/>
      <c r="U31" s="25"/>
      <c r="V31" s="25"/>
      <c r="W31" s="25"/>
      <c r="X31" s="25"/>
      <c r="Y31" s="25"/>
      <c r="Z31" s="25"/>
    </row>
    <row r="32" spans="1:26" s="11" customFormat="1" ht="12.75">
      <c r="A32" s="24"/>
      <c r="B32" s="48" t="s">
        <v>6</v>
      </c>
      <c r="C32" s="48"/>
      <c r="D32" s="48"/>
      <c r="E32" s="28">
        <f>E31</f>
        <v>242000</v>
      </c>
      <c r="F32" s="28">
        <f t="shared" ref="F32:M32" si="0">F31</f>
        <v>0</v>
      </c>
      <c r="G32" s="28">
        <f t="shared" si="0"/>
        <v>242000</v>
      </c>
      <c r="H32" s="28">
        <f t="shared" si="0"/>
        <v>205866.5</v>
      </c>
      <c r="I32" s="28">
        <f t="shared" si="0"/>
        <v>0</v>
      </c>
      <c r="J32" s="28">
        <f t="shared" si="0"/>
        <v>205866.5</v>
      </c>
      <c r="K32" s="28">
        <f t="shared" si="0"/>
        <v>36133.5</v>
      </c>
      <c r="L32" s="28">
        <f t="shared" si="0"/>
        <v>0</v>
      </c>
      <c r="M32" s="28">
        <f t="shared" si="0"/>
        <v>36133.5</v>
      </c>
      <c r="R32" s="25"/>
      <c r="S32" s="25"/>
      <c r="T32" s="25"/>
      <c r="U32" s="25"/>
      <c r="V32" s="25"/>
      <c r="W32" s="25"/>
      <c r="X32" s="25"/>
      <c r="Y32" s="25"/>
      <c r="Z32" s="25"/>
    </row>
    <row r="33" spans="1:13" s="11" customFormat="1" ht="32.25" customHeight="1">
      <c r="A33" s="66" t="s">
        <v>55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</row>
    <row r="34" spans="1:13" s="11" customFormat="1" ht="12.75">
      <c r="A34" s="10"/>
    </row>
    <row r="35" spans="1:13" s="11" customFormat="1" ht="33" customHeight="1">
      <c r="A35" s="68" t="s">
        <v>32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</row>
    <row r="36" spans="1:13" s="11" customFormat="1" ht="12.75">
      <c r="K36" s="27" t="s">
        <v>24</v>
      </c>
    </row>
    <row r="37" spans="1:13" s="11" customFormat="1" ht="31.5" customHeight="1">
      <c r="A37" s="48" t="s">
        <v>4</v>
      </c>
      <c r="B37" s="48" t="s">
        <v>33</v>
      </c>
      <c r="C37" s="48"/>
      <c r="D37" s="48"/>
      <c r="E37" s="48" t="s">
        <v>14</v>
      </c>
      <c r="F37" s="48"/>
      <c r="G37" s="48"/>
      <c r="H37" s="48" t="s">
        <v>31</v>
      </c>
      <c r="I37" s="48"/>
      <c r="J37" s="48"/>
      <c r="K37" s="48" t="s">
        <v>15</v>
      </c>
      <c r="L37" s="48"/>
      <c r="M37" s="48"/>
    </row>
    <row r="38" spans="1:13" s="11" customFormat="1" ht="45.75" customHeight="1">
      <c r="A38" s="48"/>
      <c r="B38" s="48"/>
      <c r="C38" s="48"/>
      <c r="D38" s="48"/>
      <c r="E38" s="24" t="s">
        <v>16</v>
      </c>
      <c r="F38" s="24" t="s">
        <v>17</v>
      </c>
      <c r="G38" s="24" t="s">
        <v>18</v>
      </c>
      <c r="H38" s="24" t="s">
        <v>16</v>
      </c>
      <c r="I38" s="24" t="s">
        <v>17</v>
      </c>
      <c r="J38" s="24" t="s">
        <v>18</v>
      </c>
      <c r="K38" s="24" t="s">
        <v>16</v>
      </c>
      <c r="L38" s="24" t="s">
        <v>17</v>
      </c>
      <c r="M38" s="24" t="s">
        <v>18</v>
      </c>
    </row>
    <row r="39" spans="1:13" s="11" customFormat="1" ht="12.75">
      <c r="A39" s="24">
        <v>1</v>
      </c>
      <c r="B39" s="48">
        <v>2</v>
      </c>
      <c r="C39" s="48"/>
      <c r="D39" s="48"/>
      <c r="E39" s="24">
        <v>3</v>
      </c>
      <c r="F39" s="24">
        <v>4</v>
      </c>
      <c r="G39" s="24">
        <v>5</v>
      </c>
      <c r="H39" s="24">
        <v>6</v>
      </c>
      <c r="I39" s="24">
        <v>7</v>
      </c>
      <c r="J39" s="24">
        <v>8</v>
      </c>
      <c r="K39" s="24">
        <v>9</v>
      </c>
      <c r="L39" s="24">
        <v>10</v>
      </c>
      <c r="M39" s="24">
        <v>11</v>
      </c>
    </row>
    <row r="40" spans="1:13" s="11" customFormat="1" ht="12.75">
      <c r="A40" s="24"/>
      <c r="B40" s="48"/>
      <c r="C40" s="48"/>
      <c r="D40" s="48"/>
      <c r="E40" s="24"/>
      <c r="F40" s="24"/>
      <c r="G40" s="24"/>
      <c r="H40" s="24"/>
      <c r="I40" s="24"/>
      <c r="J40" s="24"/>
      <c r="K40" s="24"/>
      <c r="L40" s="24"/>
      <c r="M40" s="24"/>
    </row>
    <row r="41" spans="1:13" s="11" customFormat="1" ht="12.75">
      <c r="A41" s="10"/>
    </row>
    <row r="42" spans="1:13" s="11" customFormat="1" ht="12.75">
      <c r="A42" s="26" t="s">
        <v>34</v>
      </c>
    </row>
    <row r="43" spans="1:13" s="11" customFormat="1" ht="12.75">
      <c r="A43" s="10"/>
    </row>
    <row r="44" spans="1:13" s="11" customFormat="1" ht="53.25" customHeight="1">
      <c r="A44" s="48" t="s">
        <v>4</v>
      </c>
      <c r="B44" s="48" t="s">
        <v>19</v>
      </c>
      <c r="C44" s="48" t="s">
        <v>7</v>
      </c>
      <c r="D44" s="48" t="s">
        <v>8</v>
      </c>
      <c r="E44" s="48" t="s">
        <v>14</v>
      </c>
      <c r="F44" s="48"/>
      <c r="G44" s="48"/>
      <c r="H44" s="48" t="s">
        <v>35</v>
      </c>
      <c r="I44" s="48"/>
      <c r="J44" s="48"/>
      <c r="K44" s="48" t="s">
        <v>15</v>
      </c>
      <c r="L44" s="48"/>
      <c r="M44" s="48"/>
    </row>
    <row r="45" spans="1:13" s="11" customFormat="1" ht="30.75" customHeight="1">
      <c r="A45" s="48"/>
      <c r="B45" s="48"/>
      <c r="C45" s="48"/>
      <c r="D45" s="48"/>
      <c r="E45" s="24" t="s">
        <v>16</v>
      </c>
      <c r="F45" s="24" t="s">
        <v>17</v>
      </c>
      <c r="G45" s="24" t="s">
        <v>18</v>
      </c>
      <c r="H45" s="24" t="s">
        <v>16</v>
      </c>
      <c r="I45" s="24" t="s">
        <v>17</v>
      </c>
      <c r="J45" s="24" t="s">
        <v>18</v>
      </c>
      <c r="K45" s="24" t="s">
        <v>16</v>
      </c>
      <c r="L45" s="24" t="s">
        <v>17</v>
      </c>
      <c r="M45" s="24" t="s">
        <v>18</v>
      </c>
    </row>
    <row r="46" spans="1:13" s="11" customFormat="1" ht="12.75">
      <c r="A46" s="24">
        <v>1</v>
      </c>
      <c r="B46" s="29">
        <v>2</v>
      </c>
      <c r="C46" s="29">
        <v>3</v>
      </c>
      <c r="D46" s="29">
        <v>4</v>
      </c>
      <c r="E46" s="29">
        <v>5</v>
      </c>
      <c r="F46" s="29">
        <v>6</v>
      </c>
      <c r="G46" s="29">
        <v>7</v>
      </c>
      <c r="H46" s="29">
        <v>8</v>
      </c>
      <c r="I46" s="29">
        <v>9</v>
      </c>
      <c r="J46" s="29">
        <v>10</v>
      </c>
      <c r="K46" s="29">
        <v>11</v>
      </c>
      <c r="L46" s="24">
        <v>12</v>
      </c>
      <c r="M46" s="24">
        <v>13</v>
      </c>
    </row>
    <row r="47" spans="1:13" s="31" customFormat="1" ht="54" customHeight="1" thickBot="1">
      <c r="A47" s="30">
        <v>1</v>
      </c>
      <c r="B47" s="18" t="str">
        <f>E12</f>
        <v>Відшкодування послуги з догляду за дитиною до трьох років "муніципальна няня"</v>
      </c>
      <c r="C47" s="18"/>
      <c r="D47" s="22" t="s">
        <v>47</v>
      </c>
      <c r="E47" s="23">
        <f>E31</f>
        <v>242000</v>
      </c>
      <c r="F47" s="20"/>
      <c r="G47" s="20">
        <f>E47</f>
        <v>242000</v>
      </c>
      <c r="H47" s="20">
        <f>H31</f>
        <v>205866.5</v>
      </c>
      <c r="I47" s="20"/>
      <c r="J47" s="20">
        <f>H47</f>
        <v>205866.5</v>
      </c>
      <c r="K47" s="20">
        <f>(E47-H47)</f>
        <v>36133.5</v>
      </c>
      <c r="L47" s="20"/>
      <c r="M47" s="20">
        <f>K47</f>
        <v>36133.5</v>
      </c>
    </row>
    <row r="48" spans="1:13" s="11" customFormat="1" ht="13.5" thickBot="1">
      <c r="A48" s="16"/>
      <c r="B48" s="12" t="s">
        <v>50</v>
      </c>
      <c r="C48" s="19" t="s">
        <v>46</v>
      </c>
      <c r="D48" s="32"/>
      <c r="E48" s="33">
        <v>2</v>
      </c>
      <c r="F48" s="34"/>
      <c r="G48" s="17">
        <f>E48</f>
        <v>2</v>
      </c>
      <c r="H48" s="15">
        <v>12</v>
      </c>
      <c r="I48" s="17"/>
      <c r="J48" s="15">
        <f>H48</f>
        <v>12</v>
      </c>
      <c r="K48" s="17">
        <v>10</v>
      </c>
      <c r="L48" s="17"/>
      <c r="M48" s="17">
        <v>10</v>
      </c>
    </row>
    <row r="49" spans="1:13" s="11" customFormat="1" ht="13.5" thickBot="1">
      <c r="A49" s="16"/>
      <c r="B49" s="12" t="s">
        <v>49</v>
      </c>
      <c r="C49" s="13" t="s">
        <v>51</v>
      </c>
      <c r="D49" s="32"/>
      <c r="E49" s="35">
        <v>1626</v>
      </c>
      <c r="F49" s="36"/>
      <c r="G49" s="14">
        <f>E49</f>
        <v>1626</v>
      </c>
      <c r="H49" s="21">
        <v>1634</v>
      </c>
      <c r="I49" s="16"/>
      <c r="J49" s="21">
        <f>H49</f>
        <v>1634</v>
      </c>
      <c r="K49" s="14"/>
      <c r="L49" s="16"/>
      <c r="M49" s="14"/>
    </row>
    <row r="50" spans="1:13" s="11" customFormat="1" ht="13.5" thickBot="1">
      <c r="A50" s="60" t="s">
        <v>36</v>
      </c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0"/>
    </row>
    <row r="51" spans="1:13" s="11" customFormat="1" ht="13.5" thickBot="1">
      <c r="A51" s="16">
        <v>2</v>
      </c>
      <c r="B51" s="12" t="s">
        <v>50</v>
      </c>
      <c r="C51" s="19" t="s">
        <v>46</v>
      </c>
      <c r="D51" s="32"/>
      <c r="E51" s="33">
        <v>2</v>
      </c>
      <c r="F51" s="34"/>
      <c r="G51" s="17">
        <f>E51</f>
        <v>2</v>
      </c>
      <c r="H51" s="15">
        <v>12</v>
      </c>
      <c r="I51" s="17"/>
      <c r="J51" s="15">
        <v>12</v>
      </c>
      <c r="K51" s="17">
        <v>10</v>
      </c>
      <c r="L51" s="17"/>
      <c r="M51" s="17">
        <f>K51</f>
        <v>10</v>
      </c>
    </row>
    <row r="52" spans="1:13" s="11" customFormat="1" ht="12.7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</row>
    <row r="53" spans="1:13" s="11" customFormat="1" ht="12.75">
      <c r="A53" s="62" t="s">
        <v>36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</row>
    <row r="54" spans="1:13" s="11" customFormat="1" ht="12.75">
      <c r="A54" s="24">
        <v>3</v>
      </c>
    </row>
    <row r="55" spans="1:13" s="11" customFormat="1" ht="12.7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s="11" customFormat="1" ht="12.75">
      <c r="A56" s="48" t="s">
        <v>36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</row>
    <row r="57" spans="1:13" s="11" customFormat="1" ht="12.75">
      <c r="A57" s="24">
        <v>4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1:13" s="11" customFormat="1" ht="12.7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s="11" customFormat="1" ht="12.7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s="11" customFormat="1" ht="12.75">
      <c r="A60" s="48" t="s">
        <v>54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</row>
    <row r="61" spans="1:13" s="11" customFormat="1" ht="12.75">
      <c r="A61" s="48" t="s">
        <v>20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</row>
    <row r="62" spans="1:13" s="11" customFormat="1" ht="12.75">
      <c r="A62" s="10"/>
    </row>
    <row r="63" spans="1:13" s="11" customFormat="1" ht="19.5" customHeight="1">
      <c r="A63" s="26" t="s">
        <v>37</v>
      </c>
      <c r="B63" s="26"/>
      <c r="C63" s="26"/>
      <c r="D63" s="26"/>
      <c r="G63" s="11" t="s">
        <v>53</v>
      </c>
    </row>
    <row r="64" spans="1:13" s="11" customFormat="1" ht="6.75" customHeight="1">
      <c r="A64" s="49" t="s">
        <v>38</v>
      </c>
      <c r="B64" s="49"/>
      <c r="C64" s="49"/>
      <c r="D64" s="49"/>
    </row>
    <row r="65" spans="1:13" s="11" customFormat="1" ht="19.5" customHeight="1">
      <c r="A65" s="37" t="s">
        <v>39</v>
      </c>
      <c r="B65" s="37"/>
      <c r="C65" s="37"/>
      <c r="D65" s="37"/>
    </row>
    <row r="66" spans="1:13" s="11" customFormat="1" ht="12.75">
      <c r="A66" s="55" t="s">
        <v>41</v>
      </c>
      <c r="B66" s="55"/>
      <c r="C66" s="55"/>
      <c r="D66" s="55"/>
      <c r="E66" s="55"/>
    </row>
    <row r="67" spans="1:13" s="11" customFormat="1" ht="12.75">
      <c r="A67" s="55"/>
      <c r="B67" s="55"/>
      <c r="C67" s="55"/>
      <c r="D67" s="55"/>
      <c r="E67" s="55"/>
      <c r="G67" s="59"/>
      <c r="H67" s="59"/>
      <c r="J67" s="58" t="s">
        <v>43</v>
      </c>
      <c r="K67" s="58"/>
      <c r="L67" s="58"/>
      <c r="M67" s="58"/>
    </row>
    <row r="68" spans="1:13" s="11" customFormat="1" ht="15.75" customHeight="1">
      <c r="A68" s="38"/>
      <c r="B68" s="38"/>
      <c r="C68" s="38"/>
      <c r="D68" s="38"/>
      <c r="E68" s="38"/>
      <c r="G68" s="56" t="s">
        <v>9</v>
      </c>
      <c r="H68" s="56"/>
      <c r="J68" s="57" t="s">
        <v>25</v>
      </c>
      <c r="K68" s="57"/>
      <c r="L68" s="57"/>
      <c r="M68" s="57"/>
    </row>
    <row r="69" spans="1:13" s="11" customFormat="1" ht="22.5" customHeight="1">
      <c r="A69" s="55" t="s">
        <v>40</v>
      </c>
      <c r="B69" s="55"/>
      <c r="C69" s="55"/>
      <c r="D69" s="55"/>
      <c r="E69" s="55"/>
      <c r="G69" s="59"/>
      <c r="H69" s="59"/>
      <c r="J69" s="59" t="s">
        <v>56</v>
      </c>
      <c r="K69" s="59"/>
      <c r="L69" s="59"/>
      <c r="M69" s="59"/>
    </row>
    <row r="70" spans="1:13" s="11" customFormat="1" ht="15.75" customHeight="1">
      <c r="A70" s="55"/>
      <c r="B70" s="55"/>
      <c r="C70" s="55"/>
      <c r="D70" s="55"/>
      <c r="E70" s="55"/>
      <c r="G70" s="56" t="s">
        <v>9</v>
      </c>
      <c r="H70" s="56"/>
      <c r="J70" s="57" t="s">
        <v>25</v>
      </c>
      <c r="K70" s="57"/>
      <c r="L70" s="57"/>
      <c r="M70" s="57"/>
    </row>
    <row r="71" spans="1:13" s="11" customFormat="1" ht="12.75"/>
  </sheetData>
  <mergeCells count="62">
    <mergeCell ref="B31:D31"/>
    <mergeCell ref="K44:M44"/>
    <mergeCell ref="K37:M37"/>
    <mergeCell ref="B37:D38"/>
    <mergeCell ref="D44:D45"/>
    <mergeCell ref="A33:M33"/>
    <mergeCell ref="A35:M35"/>
    <mergeCell ref="B32:D32"/>
    <mergeCell ref="B39:D39"/>
    <mergeCell ref="B40:D40"/>
    <mergeCell ref="E44:G44"/>
    <mergeCell ref="H44:J44"/>
    <mergeCell ref="H37:J37"/>
    <mergeCell ref="E37:G37"/>
    <mergeCell ref="A37:A38"/>
    <mergeCell ref="A64:D64"/>
    <mergeCell ref="A60:M60"/>
    <mergeCell ref="A50:M50"/>
    <mergeCell ref="B44:B45"/>
    <mergeCell ref="C44:C45"/>
    <mergeCell ref="A56:M56"/>
    <mergeCell ref="A61:M61"/>
    <mergeCell ref="A44:A45"/>
    <mergeCell ref="A53:M53"/>
    <mergeCell ref="A69:E70"/>
    <mergeCell ref="G70:H70"/>
    <mergeCell ref="J68:M68"/>
    <mergeCell ref="J67:M67"/>
    <mergeCell ref="G69:H69"/>
    <mergeCell ref="J69:M69"/>
    <mergeCell ref="J70:M70"/>
    <mergeCell ref="G67:H67"/>
    <mergeCell ref="G68:H68"/>
    <mergeCell ref="A66:E67"/>
    <mergeCell ref="B30:D30"/>
    <mergeCell ref="E28:G28"/>
    <mergeCell ref="H28:J28"/>
    <mergeCell ref="B24:M24"/>
    <mergeCell ref="B17:M17"/>
    <mergeCell ref="E19:L19"/>
    <mergeCell ref="B28:D29"/>
    <mergeCell ref="J1:M4"/>
    <mergeCell ref="A12:A13"/>
    <mergeCell ref="A8:A9"/>
    <mergeCell ref="A10:A11"/>
    <mergeCell ref="A5:M5"/>
    <mergeCell ref="A6:M6"/>
    <mergeCell ref="E8:M8"/>
    <mergeCell ref="E9:M9"/>
    <mergeCell ref="E10:M10"/>
    <mergeCell ref="E11:M11"/>
    <mergeCell ref="X28:Z28"/>
    <mergeCell ref="E12:M12"/>
    <mergeCell ref="E13:M13"/>
    <mergeCell ref="B15:M15"/>
    <mergeCell ref="B16:M16"/>
    <mergeCell ref="K28:M28"/>
    <mergeCell ref="R28:T28"/>
    <mergeCell ref="U28:W28"/>
    <mergeCell ref="B23:M23"/>
    <mergeCell ref="A14:M14"/>
    <mergeCell ref="A28:A29"/>
  </mergeCells>
  <phoneticPr fontId="12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2020-02-18T08:24:02Z</cp:lastPrinted>
  <dcterms:created xsi:type="dcterms:W3CDTF">2018-12-28T08:43:53Z</dcterms:created>
  <dcterms:modified xsi:type="dcterms:W3CDTF">2020-03-18T09:32:12Z</dcterms:modified>
</cp:coreProperties>
</file>