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01.01.2020'!$A$1:$M$71</definedName>
  </definedNames>
  <calcPr calcId="125725"/>
</workbook>
</file>

<file path=xl/calcChain.xml><?xml version="1.0" encoding="utf-8"?>
<calcChain xmlns="http://schemas.openxmlformats.org/spreadsheetml/2006/main">
  <c r="K37" i="3"/>
  <c r="M37" s="1"/>
  <c r="M38" s="1"/>
  <c r="L38"/>
  <c r="K38"/>
  <c r="J37"/>
  <c r="J38" s="1"/>
  <c r="I38"/>
  <c r="H38"/>
  <c r="G37"/>
  <c r="G38" s="1"/>
  <c r="F38"/>
  <c r="E38"/>
  <c r="B28"/>
  <c r="B44" s="1"/>
  <c r="E44"/>
  <c r="G44" s="1"/>
  <c r="H44"/>
  <c r="K44" s="1"/>
  <c r="M44" s="1"/>
  <c r="G28"/>
  <c r="B16"/>
  <c r="B22"/>
  <c r="E19"/>
  <c r="E18"/>
  <c r="J44"/>
  <c r="J28"/>
  <c r="K28"/>
  <c r="M28" s="1"/>
  <c r="M29" s="1"/>
  <c r="F29"/>
  <c r="G29"/>
  <c r="H29"/>
  <c r="I29"/>
  <c r="J29"/>
  <c r="L29"/>
  <c r="E29"/>
  <c r="K29"/>
</calcChain>
</file>

<file path=xl/sharedStrings.xml><?xml version="1.0" encoding="utf-8"?>
<sst xmlns="http://schemas.openxmlformats.org/spreadsheetml/2006/main" count="114" uniqueCount="63">
  <si>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</si>
  <si>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</si>
  <si>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</si>
  <si>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</si>
  <si>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</si>
  <si>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</si>
  <si>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</si>
  <si>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</si>
  <si>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</si>
  <si>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</si>
  <si>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</si>
  <si>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</si>
  <si>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</si>
  <si>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</si>
  <si>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</si>
  <si>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</si>
  <si>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</si>
  <si>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</si>
  <si>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</si>
  <si>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</si>
  <si>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</si>
  <si>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</si>
  <si>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</si>
  <si>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</si>
  <si>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</si>
  <si>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</si>
  <si>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</si>
  <si>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</si>
  <si>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</si>
  <si>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</si>
  <si>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</si>
  <si>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</si>
  <si>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</si>
  <si>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</si>
  <si>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</si>
  <si>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</si>
  <si>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</si>
  <si>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</si>
  <si>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</si>
  <si>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</si>
  <si>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</si>
  <si>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</si>
  <si>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</si>
  <si>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</si>
  <si>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</si>
  <si>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</si>
  <si>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</si>
  <si>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</si>
  <si>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про виконання паспорта бюджетної програми місцевого бюджету за 2019  рік</t>
  </si>
  <si>
    <t>Програма є актуальною.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</si>
  <si>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</si>
  <si>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Грн.  </t>
  </si>
  <si>
    <t>Грн </t>
  </si>
  <si>
    <t>Витрати на компенсацію непрацюючим особам, працездатного віку, які надають соц..послуги</t>
  </si>
  <si>
    <t>Кількість одержувачів</t>
  </si>
  <si>
    <t>Середній розмір</t>
  </si>
  <si>
    <t>Витрати на компенсацію непрацюючим особам, пенсійного віку, які надають соц..послуги</t>
  </si>
  <si>
    <t>52 500,00</t>
  </si>
  <si>
    <t>16 750,00</t>
  </si>
  <si>
    <t>Пояснення щодо причин розбіжностей між фактичними та затвердженими результативними показниками Розбіжностей немає.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</si>
  <si>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Відхилень немає.</t>
  </si>
  <si>
    <t>Програма призначення і виплати компенсації фізичним особам, які надають соціальні послуги на 2019 рік</t>
  </si>
  <si>
    <t>Л.Лужецька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</si>
</sst>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0" xfId="0" applyFont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2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top"/>
    </xf>
    <xf numFmtId="0" fontId="9" fillId="0" borderId="2" xfId="0" applyFont="1" applyBorder="1" applyAlignment="1">
      <alignment horizontal="center"/>
    </xf>
    <xf numFmtId="0" fontId="10" fillId="0" borderId="8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topLeftCell="A38" workbookViewId="0">
      <selection activeCell="P44" sqref="P44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50" t="s">
        <v>42</v>
      </c>
      <c r="K1" s="50"/>
      <c r="L1" s="50"/>
      <c r="M1" s="50"/>
    </row>
    <row r="2" spans="1:13">
      <c r="J2" s="50"/>
      <c r="K2" s="50"/>
      <c r="L2" s="50"/>
      <c r="M2" s="50"/>
    </row>
    <row r="3" spans="1:13">
      <c r="J3" s="50"/>
      <c r="K3" s="50"/>
      <c r="L3" s="50"/>
      <c r="M3" s="50"/>
    </row>
    <row r="4" spans="1:13">
      <c r="J4" s="50"/>
      <c r="K4" s="50"/>
      <c r="L4" s="50"/>
      <c r="M4" s="50"/>
    </row>
    <row r="5" spans="1:13">
      <c r="A5" s="52" t="s">
        <v>13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>
      <c r="A6" s="52" t="s">
        <v>48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1" t="s">
        <v>0</v>
      </c>
      <c r="B8" s="9">
        <v>800000</v>
      </c>
      <c r="C8" s="2"/>
      <c r="E8" s="53" t="s">
        <v>44</v>
      </c>
      <c r="F8" s="53"/>
      <c r="G8" s="53"/>
      <c r="H8" s="53"/>
      <c r="I8" s="53"/>
      <c r="J8" s="53"/>
      <c r="K8" s="53"/>
      <c r="L8" s="53"/>
      <c r="M8" s="53"/>
    </row>
    <row r="9" spans="1:13" ht="15" customHeight="1">
      <c r="A9" s="51"/>
      <c r="B9" s="5" t="s">
        <v>22</v>
      </c>
      <c r="C9" s="6"/>
      <c r="D9" s="7"/>
      <c r="E9" s="39" t="s">
        <v>11</v>
      </c>
      <c r="F9" s="39"/>
      <c r="G9" s="39"/>
      <c r="H9" s="39"/>
      <c r="I9" s="39"/>
      <c r="J9" s="39"/>
      <c r="K9" s="39"/>
      <c r="L9" s="39"/>
      <c r="M9" s="39"/>
    </row>
    <row r="10" spans="1:13">
      <c r="A10" s="51" t="s">
        <v>1</v>
      </c>
      <c r="B10" s="9">
        <v>810000</v>
      </c>
      <c r="C10" s="2"/>
      <c r="E10" s="53" t="s">
        <v>44</v>
      </c>
      <c r="F10" s="53"/>
      <c r="G10" s="53"/>
      <c r="H10" s="53"/>
      <c r="I10" s="53"/>
      <c r="J10" s="53"/>
      <c r="K10" s="53"/>
      <c r="L10" s="53"/>
      <c r="M10" s="53"/>
    </row>
    <row r="11" spans="1:13" ht="15" customHeight="1">
      <c r="A11" s="51"/>
      <c r="B11" s="5" t="s">
        <v>22</v>
      </c>
      <c r="C11" s="6"/>
      <c r="D11" s="7"/>
      <c r="E11" s="54" t="s">
        <v>10</v>
      </c>
      <c r="F11" s="54"/>
      <c r="G11" s="54"/>
      <c r="H11" s="54"/>
      <c r="I11" s="54"/>
      <c r="J11" s="54"/>
      <c r="K11" s="54"/>
      <c r="L11" s="54"/>
      <c r="M11" s="54"/>
    </row>
    <row r="12" spans="1:13" ht="54" customHeight="1">
      <c r="A12" s="51" t="s">
        <v>2</v>
      </c>
      <c r="B12" s="3"/>
      <c r="C12" s="9">
        <v>813160</v>
      </c>
      <c r="E12" s="38" t="s">
        <v>50</v>
      </c>
      <c r="F12" s="38"/>
      <c r="G12" s="38"/>
      <c r="H12" s="38"/>
      <c r="I12" s="38"/>
      <c r="J12" s="38"/>
      <c r="K12" s="38"/>
      <c r="L12" s="38"/>
      <c r="M12" s="38"/>
    </row>
    <row r="13" spans="1:13" ht="15" customHeight="1">
      <c r="A13" s="51"/>
      <c r="B13" s="5" t="s">
        <v>22</v>
      </c>
      <c r="C13" s="1" t="s">
        <v>3</v>
      </c>
      <c r="D13" s="7"/>
      <c r="E13" s="39" t="s">
        <v>12</v>
      </c>
      <c r="F13" s="39"/>
      <c r="G13" s="39"/>
      <c r="H13" s="39"/>
      <c r="I13" s="39"/>
      <c r="J13" s="39"/>
      <c r="K13" s="39"/>
      <c r="L13" s="39"/>
      <c r="M13" s="39"/>
    </row>
    <row r="14" spans="1:13" s="10" customFormat="1" ht="19.5" customHeight="1">
      <c r="A14" s="37" t="s">
        <v>26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  <row r="15" spans="1:13" s="10" customFormat="1" ht="15.75" customHeight="1">
      <c r="A15" s="25" t="s">
        <v>21</v>
      </c>
      <c r="B15" s="40" t="s">
        <v>23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2"/>
    </row>
    <row r="16" spans="1:13" s="10" customFormat="1" ht="29.25" customHeight="1">
      <c r="A16" s="25">
        <v>1</v>
      </c>
      <c r="B16" s="43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5"/>
    </row>
    <row r="17" spans="1:26" s="10" customFormat="1" ht="12.75">
      <c r="A17" s="2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</row>
    <row r="18" spans="1:26" s="10" customFormat="1" ht="25.5" customHeight="1">
      <c r="A18" s="28" t="s">
        <v>27</v>
      </c>
      <c r="E18" s="48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F18" s="48"/>
      <c r="G18" s="48"/>
      <c r="H18" s="48"/>
      <c r="I18" s="48"/>
      <c r="J18" s="48"/>
      <c r="K18" s="48"/>
      <c r="L18" s="48"/>
      <c r="M18" s="47"/>
    </row>
    <row r="19" spans="1:26" s="10" customFormat="1" ht="29.25" customHeight="1">
      <c r="A19" s="28" t="s">
        <v>28</v>
      </c>
      <c r="E19" s="46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F19" s="47"/>
      <c r="G19" s="47"/>
      <c r="H19" s="47"/>
      <c r="I19" s="47"/>
      <c r="J19" s="47"/>
      <c r="K19" s="47"/>
      <c r="L19" s="47"/>
      <c r="M19" s="47"/>
    </row>
    <row r="20" spans="1:26" s="10" customFormat="1" ht="9" customHeight="1">
      <c r="A20" s="27"/>
    </row>
    <row r="21" spans="1:26" s="10" customFormat="1" ht="18.75" customHeight="1">
      <c r="A21" s="25" t="s">
        <v>21</v>
      </c>
      <c r="B21" s="36" t="s">
        <v>5</v>
      </c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  <row r="22" spans="1:26" s="10" customFormat="1" ht="33.75" customHeight="1">
      <c r="A22" s="25">
        <v>1</v>
      </c>
      <c r="B22" s="43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</row>
    <row r="23" spans="1:26" s="10" customFormat="1" ht="12.75">
      <c r="A23" s="28" t="s">
        <v>29</v>
      </c>
    </row>
    <row r="24" spans="1:26" s="10" customFormat="1" ht="15.75" customHeight="1">
      <c r="B24" s="29"/>
      <c r="L24" s="29" t="s">
        <v>24</v>
      </c>
    </row>
    <row r="25" spans="1:26" s="10" customFormat="1" ht="30" customHeight="1">
      <c r="A25" s="36" t="s">
        <v>21</v>
      </c>
      <c r="B25" s="36" t="s">
        <v>30</v>
      </c>
      <c r="C25" s="36"/>
      <c r="D25" s="36"/>
      <c r="E25" s="36" t="s">
        <v>14</v>
      </c>
      <c r="F25" s="36"/>
      <c r="G25" s="36"/>
      <c r="H25" s="36" t="s">
        <v>31</v>
      </c>
      <c r="I25" s="36"/>
      <c r="J25" s="36"/>
      <c r="K25" s="36" t="s">
        <v>15</v>
      </c>
      <c r="L25" s="36"/>
      <c r="M25" s="36"/>
      <c r="R25" s="49"/>
      <c r="S25" s="49"/>
      <c r="T25" s="49"/>
      <c r="U25" s="49"/>
      <c r="V25" s="49"/>
      <c r="W25" s="49"/>
      <c r="X25" s="49"/>
      <c r="Y25" s="49"/>
      <c r="Z25" s="49"/>
    </row>
    <row r="26" spans="1:26" s="10" customFormat="1" ht="33" customHeight="1">
      <c r="A26" s="36"/>
      <c r="B26" s="36"/>
      <c r="C26" s="36"/>
      <c r="D26" s="36"/>
      <c r="E26" s="25" t="s">
        <v>16</v>
      </c>
      <c r="F26" s="25" t="s">
        <v>45</v>
      </c>
      <c r="G26" s="25" t="s">
        <v>18</v>
      </c>
      <c r="H26" s="25" t="s">
        <v>16</v>
      </c>
      <c r="I26" s="25" t="s">
        <v>45</v>
      </c>
      <c r="J26" s="25" t="s">
        <v>18</v>
      </c>
      <c r="K26" s="25" t="s">
        <v>16</v>
      </c>
      <c r="L26" s="25" t="s">
        <v>45</v>
      </c>
      <c r="M26" s="25" t="s">
        <v>18</v>
      </c>
      <c r="R26" s="26"/>
      <c r="S26" s="26"/>
      <c r="T26" s="26"/>
      <c r="U26" s="26"/>
      <c r="V26" s="26"/>
      <c r="W26" s="26"/>
      <c r="X26" s="26"/>
      <c r="Y26" s="26"/>
      <c r="Z26" s="26"/>
    </row>
    <row r="27" spans="1:26" s="10" customFormat="1" ht="12.75">
      <c r="A27" s="25">
        <v>1</v>
      </c>
      <c r="B27" s="36">
        <v>2</v>
      </c>
      <c r="C27" s="36"/>
      <c r="D27" s="36"/>
      <c r="E27" s="25">
        <v>3</v>
      </c>
      <c r="F27" s="25">
        <v>4</v>
      </c>
      <c r="G27" s="25">
        <v>5</v>
      </c>
      <c r="H27" s="25">
        <v>6</v>
      </c>
      <c r="I27" s="25">
        <v>7</v>
      </c>
      <c r="J27" s="25">
        <v>8</v>
      </c>
      <c r="K27" s="25">
        <v>9</v>
      </c>
      <c r="L27" s="25">
        <v>10</v>
      </c>
      <c r="M27" s="25">
        <v>11</v>
      </c>
      <c r="R27" s="26"/>
      <c r="S27" s="26"/>
      <c r="T27" s="26"/>
      <c r="U27" s="26"/>
      <c r="V27" s="26"/>
      <c r="W27" s="26"/>
      <c r="X27" s="26"/>
      <c r="Y27" s="26"/>
      <c r="Z27" s="26"/>
    </row>
    <row r="28" spans="1:26" s="10" customFormat="1" ht="78" customHeight="1">
      <c r="A28" s="30">
        <v>1</v>
      </c>
      <c r="B28" s="61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28" s="62"/>
      <c r="D28" s="63"/>
      <c r="E28" s="12">
        <v>69250</v>
      </c>
      <c r="F28" s="12"/>
      <c r="G28" s="12">
        <f>E28</f>
        <v>69250</v>
      </c>
      <c r="H28" s="12">
        <v>69250</v>
      </c>
      <c r="I28" s="12"/>
      <c r="J28" s="12">
        <f>H28</f>
        <v>69250</v>
      </c>
      <c r="K28" s="12">
        <f>E28-H28</f>
        <v>0</v>
      </c>
      <c r="L28" s="12"/>
      <c r="M28" s="12">
        <f>K28</f>
        <v>0</v>
      </c>
      <c r="R28" s="26"/>
      <c r="S28" s="26"/>
      <c r="T28" s="26"/>
      <c r="U28" s="26"/>
      <c r="V28" s="26"/>
      <c r="W28" s="26"/>
      <c r="X28" s="26"/>
      <c r="Y28" s="26"/>
      <c r="Z28" s="26"/>
    </row>
    <row r="29" spans="1:26" s="10" customFormat="1" ht="12.75">
      <c r="A29" s="30"/>
      <c r="B29" s="55" t="s">
        <v>6</v>
      </c>
      <c r="C29" s="55"/>
      <c r="D29" s="55"/>
      <c r="E29" s="12">
        <f>E28</f>
        <v>69250</v>
      </c>
      <c r="F29" s="12">
        <f t="shared" ref="F29:M29" si="0">F28</f>
        <v>0</v>
      </c>
      <c r="G29" s="12">
        <f t="shared" si="0"/>
        <v>69250</v>
      </c>
      <c r="H29" s="12">
        <f t="shared" si="0"/>
        <v>69250</v>
      </c>
      <c r="I29" s="12">
        <f t="shared" si="0"/>
        <v>0</v>
      </c>
      <c r="J29" s="12">
        <f t="shared" si="0"/>
        <v>69250</v>
      </c>
      <c r="K29" s="12">
        <f t="shared" si="0"/>
        <v>0</v>
      </c>
      <c r="L29" s="12">
        <f t="shared" si="0"/>
        <v>0</v>
      </c>
      <c r="M29" s="12">
        <f t="shared" si="0"/>
        <v>0</v>
      </c>
      <c r="R29" s="26"/>
      <c r="S29" s="26"/>
      <c r="T29" s="26"/>
      <c r="U29" s="26"/>
      <c r="V29" s="26"/>
      <c r="W29" s="26"/>
      <c r="X29" s="26"/>
      <c r="Y29" s="26"/>
      <c r="Z29" s="26"/>
    </row>
    <row r="30" spans="1:26" s="10" customFormat="1" ht="32.25" customHeight="1">
      <c r="A30" s="64" t="s">
        <v>60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</row>
    <row r="31" spans="1:26" s="10" customFormat="1" ht="12.75">
      <c r="A31" s="27"/>
    </row>
    <row r="32" spans="1:26" s="10" customFormat="1" ht="33" customHeight="1">
      <c r="A32" s="56" t="s">
        <v>32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</row>
    <row r="33" spans="1:13" s="10" customFormat="1" ht="12.75">
      <c r="K33" s="29" t="s">
        <v>24</v>
      </c>
    </row>
    <row r="34" spans="1:13" s="10" customFormat="1" ht="31.5" customHeight="1">
      <c r="A34" s="36" t="s">
        <v>4</v>
      </c>
      <c r="B34" s="36" t="s">
        <v>33</v>
      </c>
      <c r="C34" s="36"/>
      <c r="D34" s="36"/>
      <c r="E34" s="36" t="s">
        <v>14</v>
      </c>
      <c r="F34" s="36"/>
      <c r="G34" s="36"/>
      <c r="H34" s="36" t="s">
        <v>31</v>
      </c>
      <c r="I34" s="36"/>
      <c r="J34" s="36"/>
      <c r="K34" s="36" t="s">
        <v>15</v>
      </c>
      <c r="L34" s="36"/>
      <c r="M34" s="36"/>
    </row>
    <row r="35" spans="1:13" s="10" customFormat="1" ht="45.75" customHeight="1">
      <c r="A35" s="36"/>
      <c r="B35" s="36"/>
      <c r="C35" s="36"/>
      <c r="D35" s="36"/>
      <c r="E35" s="25" t="s">
        <v>16</v>
      </c>
      <c r="F35" s="25" t="s">
        <v>17</v>
      </c>
      <c r="G35" s="25" t="s">
        <v>18</v>
      </c>
      <c r="H35" s="25" t="s">
        <v>16</v>
      </c>
      <c r="I35" s="25" t="s">
        <v>17</v>
      </c>
      <c r="J35" s="25" t="s">
        <v>18</v>
      </c>
      <c r="K35" s="25" t="s">
        <v>16</v>
      </c>
      <c r="L35" s="25" t="s">
        <v>17</v>
      </c>
      <c r="M35" s="25" t="s">
        <v>18</v>
      </c>
    </row>
    <row r="36" spans="1:13" s="10" customFormat="1" ht="12.75">
      <c r="A36" s="25">
        <v>1</v>
      </c>
      <c r="B36" s="36">
        <v>2</v>
      </c>
      <c r="C36" s="36"/>
      <c r="D36" s="36"/>
      <c r="E36" s="25">
        <v>3</v>
      </c>
      <c r="F36" s="25">
        <v>4</v>
      </c>
      <c r="G36" s="25">
        <v>5</v>
      </c>
      <c r="H36" s="25">
        <v>6</v>
      </c>
      <c r="I36" s="25">
        <v>7</v>
      </c>
      <c r="J36" s="25">
        <v>8</v>
      </c>
      <c r="K36" s="25">
        <v>9</v>
      </c>
      <c r="L36" s="25">
        <v>10</v>
      </c>
      <c r="M36" s="25">
        <v>11</v>
      </c>
    </row>
    <row r="37" spans="1:13" s="10" customFormat="1" ht="37.5" customHeight="1">
      <c r="A37" s="25"/>
      <c r="B37" s="61" t="s">
        <v>61</v>
      </c>
      <c r="C37" s="62"/>
      <c r="D37" s="63"/>
      <c r="E37" s="12">
        <v>69250</v>
      </c>
      <c r="F37" s="12"/>
      <c r="G37" s="12">
        <f>E37</f>
        <v>69250</v>
      </c>
      <c r="H37" s="12">
        <v>69250</v>
      </c>
      <c r="I37" s="12"/>
      <c r="J37" s="12">
        <f>H37</f>
        <v>69250</v>
      </c>
      <c r="K37" s="12">
        <f>E37-H37</f>
        <v>0</v>
      </c>
      <c r="L37" s="12"/>
      <c r="M37" s="12">
        <f>K37</f>
        <v>0</v>
      </c>
    </row>
    <row r="38" spans="1:13" s="10" customFormat="1" ht="12.75">
      <c r="A38" s="27"/>
      <c r="B38" s="55" t="s">
        <v>6</v>
      </c>
      <c r="C38" s="55"/>
      <c r="D38" s="55"/>
      <c r="E38" s="12">
        <f t="shared" ref="E38:M38" si="1">E37</f>
        <v>69250</v>
      </c>
      <c r="F38" s="12">
        <f t="shared" si="1"/>
        <v>0</v>
      </c>
      <c r="G38" s="12">
        <f t="shared" si="1"/>
        <v>69250</v>
      </c>
      <c r="H38" s="12">
        <f t="shared" si="1"/>
        <v>69250</v>
      </c>
      <c r="I38" s="12">
        <f t="shared" si="1"/>
        <v>0</v>
      </c>
      <c r="J38" s="12">
        <f t="shared" si="1"/>
        <v>69250</v>
      </c>
      <c r="K38" s="12">
        <f t="shared" si="1"/>
        <v>0</v>
      </c>
      <c r="L38" s="12">
        <f t="shared" si="1"/>
        <v>0</v>
      </c>
      <c r="M38" s="12">
        <f t="shared" si="1"/>
        <v>0</v>
      </c>
    </row>
    <row r="39" spans="1:13" s="10" customFormat="1" ht="12.75">
      <c r="A39" s="28" t="s">
        <v>34</v>
      </c>
    </row>
    <row r="40" spans="1:13" s="10" customFormat="1" ht="12.75">
      <c r="A40" s="27"/>
    </row>
    <row r="41" spans="1:13" s="10" customFormat="1" ht="53.25" customHeight="1">
      <c r="A41" s="36" t="s">
        <v>4</v>
      </c>
      <c r="B41" s="36" t="s">
        <v>19</v>
      </c>
      <c r="C41" s="36" t="s">
        <v>7</v>
      </c>
      <c r="D41" s="36" t="s">
        <v>8</v>
      </c>
      <c r="E41" s="36" t="s">
        <v>14</v>
      </c>
      <c r="F41" s="36"/>
      <c r="G41" s="36"/>
      <c r="H41" s="36" t="s">
        <v>35</v>
      </c>
      <c r="I41" s="36"/>
      <c r="J41" s="36"/>
      <c r="K41" s="36" t="s">
        <v>15</v>
      </c>
      <c r="L41" s="36"/>
      <c r="M41" s="36"/>
    </row>
    <row r="42" spans="1:13" s="10" customFormat="1" ht="30.75" customHeight="1">
      <c r="A42" s="36"/>
      <c r="B42" s="36"/>
      <c r="C42" s="36"/>
      <c r="D42" s="36"/>
      <c r="E42" s="25" t="s">
        <v>16</v>
      </c>
      <c r="F42" s="25" t="s">
        <v>17</v>
      </c>
      <c r="G42" s="25" t="s">
        <v>18</v>
      </c>
      <c r="H42" s="25" t="s">
        <v>16</v>
      </c>
      <c r="I42" s="25" t="s">
        <v>17</v>
      </c>
      <c r="J42" s="25" t="s">
        <v>18</v>
      </c>
      <c r="K42" s="25" t="s">
        <v>16</v>
      </c>
      <c r="L42" s="25" t="s">
        <v>17</v>
      </c>
      <c r="M42" s="25" t="s">
        <v>18</v>
      </c>
    </row>
    <row r="43" spans="1:13" s="10" customFormat="1" ht="12.75">
      <c r="A43" s="25">
        <v>1</v>
      </c>
      <c r="B43" s="31">
        <v>2</v>
      </c>
      <c r="C43" s="31">
        <v>3</v>
      </c>
      <c r="D43" s="31">
        <v>4</v>
      </c>
      <c r="E43" s="31">
        <v>5</v>
      </c>
      <c r="F43" s="31">
        <v>6</v>
      </c>
      <c r="G43" s="31">
        <v>7</v>
      </c>
      <c r="H43" s="31">
        <v>8</v>
      </c>
      <c r="I43" s="31">
        <v>9</v>
      </c>
      <c r="J43" s="31">
        <v>10</v>
      </c>
      <c r="K43" s="31">
        <v>11</v>
      </c>
      <c r="L43" s="25">
        <v>12</v>
      </c>
      <c r="M43" s="25">
        <v>13</v>
      </c>
    </row>
    <row r="44" spans="1:13" s="33" customFormat="1" ht="135" customHeight="1">
      <c r="A44" s="18">
        <v>1</v>
      </c>
      <c r="B44" s="31" t="str">
        <f>B28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44" s="32"/>
      <c r="D44" s="18" t="s">
        <v>47</v>
      </c>
      <c r="E44" s="20">
        <f>E28</f>
        <v>69250</v>
      </c>
      <c r="F44" s="20"/>
      <c r="G44" s="20">
        <f>E44</f>
        <v>69250</v>
      </c>
      <c r="H44" s="19">
        <f>H28</f>
        <v>69250</v>
      </c>
      <c r="I44" s="19"/>
      <c r="J44" s="19">
        <f>H44</f>
        <v>69250</v>
      </c>
      <c r="K44" s="19">
        <f>E44-H44</f>
        <v>0</v>
      </c>
      <c r="L44" s="19"/>
      <c r="M44" s="19">
        <f>K44</f>
        <v>0</v>
      </c>
    </row>
    <row r="45" spans="1:13" s="33" customFormat="1" ht="66.75" customHeight="1">
      <c r="A45" s="22"/>
      <c r="B45" s="21" t="s">
        <v>53</v>
      </c>
      <c r="C45" s="17" t="s">
        <v>51</v>
      </c>
      <c r="D45" s="22"/>
      <c r="E45" s="23" t="s">
        <v>57</v>
      </c>
      <c r="F45" s="16"/>
      <c r="G45" s="23" t="s">
        <v>57</v>
      </c>
      <c r="H45" s="23" t="s">
        <v>57</v>
      </c>
      <c r="I45" s="24"/>
      <c r="J45" s="23" t="s">
        <v>57</v>
      </c>
      <c r="K45" s="24"/>
      <c r="L45" s="24"/>
      <c r="M45" s="24"/>
    </row>
    <row r="46" spans="1:13" s="33" customFormat="1" ht="19.5" customHeight="1">
      <c r="A46" s="22"/>
      <c r="B46" s="21" t="s">
        <v>54</v>
      </c>
      <c r="C46" s="17" t="s">
        <v>46</v>
      </c>
      <c r="D46" s="22"/>
      <c r="E46" s="23">
        <v>19</v>
      </c>
      <c r="F46" s="16"/>
      <c r="G46" s="23">
        <v>19</v>
      </c>
      <c r="H46" s="23">
        <v>19</v>
      </c>
      <c r="I46" s="24"/>
      <c r="J46" s="23">
        <v>19</v>
      </c>
      <c r="K46" s="24"/>
      <c r="L46" s="24"/>
      <c r="M46" s="24"/>
    </row>
    <row r="47" spans="1:13" s="33" customFormat="1" ht="19.5" customHeight="1">
      <c r="A47" s="22"/>
      <c r="B47" s="21" t="s">
        <v>55</v>
      </c>
      <c r="C47" s="17" t="s">
        <v>52</v>
      </c>
      <c r="D47" s="22"/>
      <c r="E47" s="23">
        <v>225.52</v>
      </c>
      <c r="F47" s="16"/>
      <c r="G47" s="23">
        <v>225.52</v>
      </c>
      <c r="H47" s="23">
        <v>225.52</v>
      </c>
      <c r="I47" s="24"/>
      <c r="J47" s="23">
        <v>225.52</v>
      </c>
      <c r="K47" s="24"/>
      <c r="L47" s="24"/>
      <c r="M47" s="24"/>
    </row>
    <row r="48" spans="1:13" s="33" customFormat="1" ht="72.75" customHeight="1">
      <c r="A48" s="22"/>
      <c r="B48" s="21" t="s">
        <v>56</v>
      </c>
      <c r="C48" s="17" t="s">
        <v>51</v>
      </c>
      <c r="D48" s="22"/>
      <c r="E48" s="23" t="s">
        <v>58</v>
      </c>
      <c r="F48" s="24"/>
      <c r="G48" s="23" t="s">
        <v>58</v>
      </c>
      <c r="H48" s="23" t="s">
        <v>58</v>
      </c>
      <c r="I48" s="24"/>
      <c r="J48" s="23" t="s">
        <v>58</v>
      </c>
      <c r="K48" s="24"/>
      <c r="L48" s="24"/>
      <c r="M48" s="24"/>
    </row>
    <row r="49" spans="1:13" s="33" customFormat="1" ht="21.75" customHeight="1">
      <c r="A49" s="22"/>
      <c r="B49" s="21" t="s">
        <v>54</v>
      </c>
      <c r="C49" s="17" t="s">
        <v>46</v>
      </c>
      <c r="D49" s="22"/>
      <c r="E49" s="23">
        <v>8</v>
      </c>
      <c r="F49" s="24"/>
      <c r="G49" s="23">
        <v>8</v>
      </c>
      <c r="H49" s="23">
        <v>8</v>
      </c>
      <c r="I49" s="24"/>
      <c r="J49" s="23">
        <v>8</v>
      </c>
      <c r="K49" s="24"/>
      <c r="L49" s="24"/>
      <c r="M49" s="24"/>
    </row>
    <row r="50" spans="1:13" s="33" customFormat="1" ht="21.75" customHeight="1">
      <c r="A50" s="22"/>
      <c r="B50" s="21" t="s">
        <v>55</v>
      </c>
      <c r="C50" s="17" t="s">
        <v>52</v>
      </c>
      <c r="D50" s="22"/>
      <c r="E50" s="23">
        <v>174.48</v>
      </c>
      <c r="F50" s="24"/>
      <c r="G50" s="23">
        <v>174.48</v>
      </c>
      <c r="H50" s="23">
        <v>174.48</v>
      </c>
      <c r="I50" s="24"/>
      <c r="J50" s="23">
        <v>174.48</v>
      </c>
      <c r="K50" s="24"/>
      <c r="L50" s="24"/>
      <c r="M50" s="24"/>
    </row>
    <row r="51" spans="1:13" s="10" customFormat="1" ht="12.75">
      <c r="A51" s="55" t="s">
        <v>36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</row>
    <row r="52" spans="1:13" s="10" customFormat="1" ht="12.75">
      <c r="A52" s="30">
        <v>2</v>
      </c>
      <c r="B52" s="11"/>
      <c r="C52" s="15"/>
      <c r="D52" s="30"/>
      <c r="E52" s="17"/>
      <c r="F52" s="14"/>
      <c r="G52" s="14"/>
      <c r="H52" s="13"/>
      <c r="I52" s="14"/>
      <c r="J52" s="13"/>
      <c r="K52" s="14"/>
      <c r="L52" s="14"/>
      <c r="M52" s="14"/>
    </row>
    <row r="53" spans="1:13" s="10" customFormat="1" ht="12.7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1:13" s="10" customFormat="1" ht="12.75">
      <c r="A54" s="55" t="s">
        <v>36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</row>
    <row r="55" spans="1:13" s="10" customFormat="1" ht="12.75">
      <c r="A55" s="25">
        <v>3</v>
      </c>
    </row>
    <row r="56" spans="1:13" s="10" customFormat="1" ht="12.7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</row>
    <row r="57" spans="1:13" s="10" customFormat="1" ht="12.75">
      <c r="A57" s="36" t="s">
        <v>36</v>
      </c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</row>
    <row r="58" spans="1:13" s="10" customFormat="1" ht="12.75">
      <c r="A58" s="25">
        <v>4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 spans="1:13" s="10" customFormat="1" ht="12.7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</row>
    <row r="60" spans="1:13" s="10" customFormat="1" ht="12.7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</row>
    <row r="61" spans="1:13" s="10" customFormat="1" ht="12.75">
      <c r="A61" s="36" t="s">
        <v>59</v>
      </c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</row>
    <row r="62" spans="1:13" s="10" customFormat="1" ht="12.75">
      <c r="A62" s="36" t="s">
        <v>20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</row>
    <row r="63" spans="1:13" s="10" customFormat="1" ht="12.75">
      <c r="A63" s="27"/>
    </row>
    <row r="64" spans="1:13" s="10" customFormat="1" ht="19.5" customHeight="1">
      <c r="A64" s="28" t="s">
        <v>37</v>
      </c>
      <c r="B64" s="28"/>
      <c r="C64" s="28"/>
      <c r="D64" s="28"/>
      <c r="G64" s="10" t="s">
        <v>49</v>
      </c>
    </row>
    <row r="65" spans="1:13" s="10" customFormat="1" ht="6.75" customHeight="1">
      <c r="A65" s="37" t="s">
        <v>38</v>
      </c>
      <c r="B65" s="37"/>
      <c r="C65" s="37"/>
      <c r="D65" s="37"/>
    </row>
    <row r="66" spans="1:13" s="10" customFormat="1" ht="19.5" customHeight="1">
      <c r="A66" s="34" t="s">
        <v>39</v>
      </c>
      <c r="B66" s="34"/>
      <c r="C66" s="34"/>
      <c r="D66" s="34"/>
    </row>
    <row r="67" spans="1:13" s="10" customFormat="1" ht="12.75">
      <c r="A67" s="58" t="s">
        <v>41</v>
      </c>
      <c r="B67" s="58"/>
      <c r="C67" s="58"/>
      <c r="D67" s="58"/>
      <c r="E67" s="58"/>
    </row>
    <row r="68" spans="1:13" s="10" customFormat="1" ht="12.75">
      <c r="A68" s="58"/>
      <c r="B68" s="58"/>
      <c r="C68" s="58"/>
      <c r="D68" s="58"/>
      <c r="E68" s="58"/>
      <c r="G68" s="60"/>
      <c r="H68" s="60"/>
      <c r="J68" s="66" t="s">
        <v>43</v>
      </c>
      <c r="K68" s="66"/>
      <c r="L68" s="66"/>
      <c r="M68" s="66"/>
    </row>
    <row r="69" spans="1:13" s="10" customFormat="1" ht="15.75" customHeight="1">
      <c r="A69" s="35"/>
      <c r="B69" s="35"/>
      <c r="C69" s="35"/>
      <c r="D69" s="35"/>
      <c r="E69" s="35"/>
      <c r="G69" s="59" t="s">
        <v>9</v>
      </c>
      <c r="H69" s="59"/>
      <c r="J69" s="57" t="s">
        <v>25</v>
      </c>
      <c r="K69" s="57"/>
      <c r="L69" s="57"/>
      <c r="M69" s="57"/>
    </row>
    <row r="70" spans="1:13" s="10" customFormat="1" ht="43.5" customHeight="1">
      <c r="A70" s="58" t="s">
        <v>40</v>
      </c>
      <c r="B70" s="58"/>
      <c r="C70" s="58"/>
      <c r="D70" s="58"/>
      <c r="E70" s="58"/>
      <c r="G70" s="60"/>
      <c r="H70" s="60"/>
      <c r="J70" s="60" t="s">
        <v>62</v>
      </c>
      <c r="K70" s="60"/>
      <c r="L70" s="60"/>
      <c r="M70" s="60"/>
    </row>
    <row r="71" spans="1:13" s="10" customFormat="1" ht="15.75" customHeight="1">
      <c r="A71" s="58"/>
      <c r="B71" s="58"/>
      <c r="C71" s="58"/>
      <c r="D71" s="58"/>
      <c r="E71" s="58"/>
      <c r="G71" s="59" t="s">
        <v>9</v>
      </c>
      <c r="H71" s="59"/>
      <c r="J71" s="57" t="s">
        <v>25</v>
      </c>
      <c r="K71" s="57"/>
      <c r="L71" s="57"/>
      <c r="M71" s="57"/>
    </row>
  </sheetData>
  <mergeCells count="64">
    <mergeCell ref="J68:M68"/>
    <mergeCell ref="G70:H70"/>
    <mergeCell ref="J70:M70"/>
    <mergeCell ref="C41:C42"/>
    <mergeCell ref="B36:D36"/>
    <mergeCell ref="B37:D37"/>
    <mergeCell ref="A65:D65"/>
    <mergeCell ref="A61:M61"/>
    <mergeCell ref="D41:D42"/>
    <mergeCell ref="A41:A42"/>
    <mergeCell ref="E41:G41"/>
    <mergeCell ref="H41:J41"/>
    <mergeCell ref="K41:M41"/>
    <mergeCell ref="J71:M71"/>
    <mergeCell ref="A67:E68"/>
    <mergeCell ref="G69:H69"/>
    <mergeCell ref="G68:H68"/>
    <mergeCell ref="B27:D27"/>
    <mergeCell ref="B38:D38"/>
    <mergeCell ref="B28:D28"/>
    <mergeCell ref="A30:M30"/>
    <mergeCell ref="A51:M51"/>
    <mergeCell ref="A34:A35"/>
    <mergeCell ref="A57:M57"/>
    <mergeCell ref="A62:M62"/>
    <mergeCell ref="A54:M54"/>
    <mergeCell ref="A70:E71"/>
    <mergeCell ref="G71:H71"/>
    <mergeCell ref="J69:M69"/>
    <mergeCell ref="B29:D29"/>
    <mergeCell ref="K34:M34"/>
    <mergeCell ref="B41:B42"/>
    <mergeCell ref="A32:M32"/>
    <mergeCell ref="B34:D35"/>
    <mergeCell ref="H34:J34"/>
    <mergeCell ref="E34:G34"/>
    <mergeCell ref="X25:Z25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B25:D26"/>
    <mergeCell ref="A25:A26"/>
    <mergeCell ref="E25:G25"/>
    <mergeCell ref="R25:T25"/>
    <mergeCell ref="U25:W25"/>
    <mergeCell ref="B21:M21"/>
    <mergeCell ref="A14:M14"/>
    <mergeCell ref="H25:J25"/>
    <mergeCell ref="E12:M12"/>
    <mergeCell ref="E13:M13"/>
    <mergeCell ref="B15:M15"/>
    <mergeCell ref="B16:M16"/>
    <mergeCell ref="K25:M25"/>
    <mergeCell ref="B22:M22"/>
    <mergeCell ref="B17:M17"/>
    <mergeCell ref="E19:M19"/>
    <mergeCell ref="E18:M18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2020-02-18T08:45:30Z</cp:lastPrinted>
  <dcterms:created xsi:type="dcterms:W3CDTF">2018-12-28T08:43:53Z</dcterms:created>
  <dcterms:modified xsi:type="dcterms:W3CDTF">2020-03-18T14:13:01Z</dcterms:modified>
</cp:coreProperties>
</file>