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5480" windowHeight="11640"/>
  </bookViews>
  <sheets>
    <sheet name="звіт з 01.01.2020" sheetId="3" r:id="rId1"/>
  </sheets>
  <definedNames>
    <definedName name="_xlnm.Print_Area" localSheetId="0">'звіт з 01.01.2020'!$A$1:$M$66</definedName>
  </definedNames>
  <calcPr calcId="125725"/>
</workbook>
</file>

<file path=xl/calcChain.xml><?xml version="1.0" encoding="utf-8"?>
<calcChain xmlns="http://schemas.openxmlformats.org/spreadsheetml/2006/main">
  <c r="E19" i="3"/>
  <c r="E21"/>
  <c r="K49"/>
  <c r="M49" s="1"/>
  <c r="J49"/>
  <c r="G49"/>
  <c r="J46"/>
  <c r="J47"/>
  <c r="G46"/>
  <c r="E45"/>
  <c r="G45" s="1"/>
  <c r="H45"/>
  <c r="K46"/>
  <c r="M46" s="1"/>
  <c r="G47"/>
  <c r="G31"/>
  <c r="G32" s="1"/>
  <c r="B16"/>
  <c r="B45"/>
  <c r="B31"/>
  <c r="B24"/>
  <c r="J45"/>
  <c r="J31"/>
  <c r="K31"/>
  <c r="M31" s="1"/>
  <c r="M32" s="1"/>
  <c r="F32"/>
  <c r="H32"/>
  <c r="I32"/>
  <c r="J32"/>
  <c r="L32"/>
  <c r="E32"/>
  <c r="K45" l="1"/>
  <c r="M45" s="1"/>
  <c r="K32"/>
</calcChain>
</file>

<file path=xl/sharedStrings.xml><?xml version="1.0" encoding="utf-8"?>
<sst xmlns="http://schemas.openxmlformats.org/spreadsheetml/2006/main" count="97" uniqueCount="56">
  <si>
    <t>1.</t>
  </si>
  <si>
    <t>2.</t>
  </si>
  <si>
    <t>3.</t>
  </si>
  <si>
    <t>(КФКВК)</t>
  </si>
  <si>
    <t>N з/п</t>
  </si>
  <si>
    <t>Завдання</t>
  </si>
  <si>
    <t>Усього</t>
  </si>
  <si>
    <t>Одиниця виміру</t>
  </si>
  <si>
    <t>Джерело інформації</t>
  </si>
  <si>
    <t>(підпис)</t>
  </si>
  <si>
    <t>(найменування відповідального виконавця)</t>
  </si>
  <si>
    <t>(найменування головного розпорядника)</t>
  </si>
  <si>
    <t>(найменування бюджетної програми)</t>
  </si>
  <si>
    <t>Звіт</t>
  </si>
  <si>
    <t>Затверджено у паспорті бюджетної програми</t>
  </si>
  <si>
    <t>Відхилення</t>
  </si>
  <si>
    <t>загальний фонд</t>
  </si>
  <si>
    <t>спеціальний фонд</t>
  </si>
  <si>
    <t>усього</t>
  </si>
  <si>
    <t>Показники</t>
  </si>
  <si>
    <t>Аналіз стану виконання результативних показників</t>
  </si>
  <si>
    <t>N
з/п</t>
  </si>
  <si>
    <t>(код)</t>
  </si>
  <si>
    <t>Ціль державної політики</t>
  </si>
  <si>
    <t>гривень</t>
  </si>
  <si>
    <t>(ініціали/ініціал, прізвище)</t>
  </si>
  <si>
    <t>4. Цілі державної політики, на досягнення яких спрямовано реалізацію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</si>
  <si>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</si>
  <si>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</si>
  <si>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</si>
  <si>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Напрями використання бюджетних коштів*</t>
  </si>
  <si>
    <t>Касові видатки (надані кредити з бюджету)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</si>
  <si>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</si>
  <si>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Найменування місцевої/ регіональної програми</t>
  </si>
  <si>
    <t>9. Результативні показники бюджетної програми та аналіз їх виконання</t>
  </si>
  <si>
    <t>Фактичні результативні показники, досягнуті за рахунок касових видатків (наданих кредитів з бюджету)</t>
  </si>
  <si>
    <t>Пояснення щодо причин розбіжностей між фактичними та затвердженими результативними показниками</t>
  </si>
  <si>
    <t>____________</t>
  </si>
  <si>
    <t>* Зазначаються всі напрями використання бюджетних коштів, затверджені у паспорті бюджетної програми.</t>
  </si>
  <si>
    <t>Керівник самостійного структурного підрозділу з фінансово-економічних питань - головного розпорядника бюджетних коштів</t>
  </si>
  <si>
    <t>Керівник установи - головного розпорядника бюджетних коштів</t>
  </si>
  <si>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</si>
  <si>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І.Терлецький</t>
  </si>
  <si>
    <t>Управління праці та соцального захисту населення Дрогобицької міської ради</t>
  </si>
  <si>
    <t>спеціаль-ний фонд</t>
  </si>
  <si>
    <t>Од.</t>
  </si>
  <si>
    <t>Кошторис</t>
  </si>
  <si>
    <t>Пояснення щодо причин розбіжностей між фактичними та затвердженими результативними показниками Зменшилася кількість одержувачів</t>
  </si>
  <si>
    <t>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 Відхилення виникли у звязку зі зменшенням кількості звернень.</t>
  </si>
  <si>
    <t>про виконання паспорта бюджетної програми місцевого бюджету за 2019  рік</t>
  </si>
  <si>
    <t>Сер.розмір</t>
  </si>
  <si>
    <t> кількість </t>
  </si>
  <si>
    <t>Грн</t>
  </si>
  <si>
    <t>Надання допомоги по догляду за особами з інвалідністю I чи II групи внаслідок психічного розладу</t>
  </si>
  <si>
    <t>1854,50 </t>
  </si>
  <si>
    <t>Л.Лужецька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</si>
</sst>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center" wrapText="1"/>
    </xf>
    <xf numFmtId="0" fontId="7" fillId="0" borderId="0" xfId="0" applyFont="1"/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/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2" fontId="10" fillId="0" borderId="1" xfId="0" applyNumberFormat="1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2" fontId="11" fillId="0" borderId="3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5" fillId="0" borderId="0" xfId="0" applyFont="1"/>
    <xf numFmtId="0" fontId="8" fillId="0" borderId="0" xfId="0" applyFont="1" applyAlignment="1">
      <alignment vertical="top"/>
    </xf>
    <xf numFmtId="0" fontId="11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wrapText="1"/>
    </xf>
    <xf numFmtId="0" fontId="8" fillId="0" borderId="5" xfId="0" applyFont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0" fontId="8" fillId="0" borderId="8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7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2" xfId="0" applyFont="1" applyBorder="1"/>
    <xf numFmtId="0" fontId="2" fillId="0" borderId="0" xfId="0" applyFont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wrapText="1"/>
    </xf>
    <xf numFmtId="0" fontId="14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67"/>
  <sheetViews>
    <sheetView tabSelected="1" topLeftCell="A2" workbookViewId="0">
      <selection activeCell="Q12" sqref="Q11:Q12"/>
    </sheetView>
  </sheetViews>
  <sheetFormatPr defaultRowHeight="15.75"/>
  <cols>
    <col min="1" max="1" width="4.42578125" style="4" customWidth="1"/>
    <col min="2" max="2" width="20.28515625" style="4" customWidth="1"/>
    <col min="3" max="3" width="9.42578125" style="4" customWidth="1"/>
    <col min="4" max="4" width="10.140625" style="4" customWidth="1"/>
    <col min="5" max="5" width="14.42578125" style="4" customWidth="1"/>
    <col min="6" max="6" width="8.7109375" style="4" customWidth="1"/>
    <col min="7" max="7" width="13.85546875" style="4" customWidth="1"/>
    <col min="8" max="8" width="13" style="4" customWidth="1"/>
    <col min="9" max="9" width="9" style="4" customWidth="1"/>
    <col min="10" max="10" width="13" style="4" customWidth="1"/>
    <col min="11" max="11" width="11.5703125" style="4" customWidth="1"/>
    <col min="12" max="12" width="9.7109375" style="4" customWidth="1"/>
    <col min="13" max="13" width="14.7109375" style="4" customWidth="1"/>
    <col min="14" max="16384" width="9.140625" style="4"/>
  </cols>
  <sheetData>
    <row r="1" spans="1:13" ht="15.75" customHeight="1">
      <c r="J1" s="47" t="s">
        <v>41</v>
      </c>
      <c r="K1" s="47"/>
      <c r="L1" s="47"/>
      <c r="M1" s="47"/>
    </row>
    <row r="2" spans="1:13">
      <c r="J2" s="47"/>
      <c r="K2" s="47"/>
      <c r="L2" s="47"/>
      <c r="M2" s="47"/>
    </row>
    <row r="3" spans="1:13">
      <c r="J3" s="47"/>
      <c r="K3" s="47"/>
      <c r="L3" s="47"/>
      <c r="M3" s="47"/>
    </row>
    <row r="4" spans="1:13">
      <c r="J4" s="47"/>
      <c r="K4" s="47"/>
      <c r="L4" s="47"/>
      <c r="M4" s="47"/>
    </row>
    <row r="5" spans="1:13">
      <c r="A5" s="49" t="s">
        <v>13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</row>
    <row r="6" spans="1:13">
      <c r="A6" s="49" t="s">
        <v>49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</row>
    <row r="7" spans="1:1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</row>
    <row r="8" spans="1:13">
      <c r="A8" s="48" t="s">
        <v>0</v>
      </c>
      <c r="B8" s="9">
        <v>800000</v>
      </c>
      <c r="C8" s="2"/>
      <c r="E8" s="50" t="s">
        <v>43</v>
      </c>
      <c r="F8" s="50"/>
      <c r="G8" s="50"/>
      <c r="H8" s="50"/>
      <c r="I8" s="50"/>
      <c r="J8" s="50"/>
      <c r="K8" s="50"/>
      <c r="L8" s="50"/>
      <c r="M8" s="50"/>
    </row>
    <row r="9" spans="1:13" ht="15" customHeight="1">
      <c r="A9" s="48"/>
      <c r="B9" s="5" t="s">
        <v>22</v>
      </c>
      <c r="C9" s="6"/>
      <c r="D9" s="7"/>
      <c r="E9" s="51" t="s">
        <v>11</v>
      </c>
      <c r="F9" s="51"/>
      <c r="G9" s="51"/>
      <c r="H9" s="51"/>
      <c r="I9" s="51"/>
      <c r="J9" s="51"/>
      <c r="K9" s="51"/>
      <c r="L9" s="51"/>
      <c r="M9" s="51"/>
    </row>
    <row r="10" spans="1:13">
      <c r="A10" s="48" t="s">
        <v>1</v>
      </c>
      <c r="B10" s="9">
        <v>810000</v>
      </c>
      <c r="C10" s="2"/>
      <c r="E10" s="50" t="s">
        <v>43</v>
      </c>
      <c r="F10" s="50"/>
      <c r="G10" s="50"/>
      <c r="H10" s="50"/>
      <c r="I10" s="50"/>
      <c r="J10" s="50"/>
      <c r="K10" s="50"/>
      <c r="L10" s="50"/>
      <c r="M10" s="50"/>
    </row>
    <row r="11" spans="1:13" ht="15" customHeight="1">
      <c r="A11" s="48"/>
      <c r="B11" s="5" t="s">
        <v>22</v>
      </c>
      <c r="C11" s="6"/>
      <c r="D11" s="7"/>
      <c r="E11" s="52" t="s">
        <v>10</v>
      </c>
      <c r="F11" s="52"/>
      <c r="G11" s="52"/>
      <c r="H11" s="52"/>
      <c r="I11" s="52"/>
      <c r="J11" s="52"/>
      <c r="K11" s="52"/>
      <c r="L11" s="52"/>
      <c r="M11" s="52"/>
    </row>
    <row r="12" spans="1:13" ht="46.5" customHeight="1">
      <c r="A12" s="48" t="s">
        <v>2</v>
      </c>
      <c r="B12" s="3"/>
      <c r="C12" s="9">
        <v>813083</v>
      </c>
      <c r="E12" s="54" t="s">
        <v>53</v>
      </c>
      <c r="F12" s="54"/>
      <c r="G12" s="54"/>
      <c r="H12" s="54"/>
      <c r="I12" s="54"/>
      <c r="J12" s="54"/>
      <c r="K12" s="54"/>
      <c r="L12" s="54"/>
      <c r="M12" s="54"/>
    </row>
    <row r="13" spans="1:13" ht="15" customHeight="1">
      <c r="A13" s="48"/>
      <c r="B13" s="5" t="s">
        <v>22</v>
      </c>
      <c r="C13" s="1" t="s">
        <v>3</v>
      </c>
      <c r="D13" s="7"/>
      <c r="E13" s="51" t="s">
        <v>12</v>
      </c>
      <c r="F13" s="51"/>
      <c r="G13" s="51"/>
      <c r="H13" s="51"/>
      <c r="I13" s="51"/>
      <c r="J13" s="51"/>
      <c r="K13" s="51"/>
      <c r="L13" s="51"/>
      <c r="M13" s="51"/>
    </row>
    <row r="14" spans="1:13" s="10" customFormat="1" ht="19.5" customHeight="1">
      <c r="A14" s="42" t="s">
        <v>26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</row>
    <row r="15" spans="1:13" s="10" customFormat="1" ht="25.5">
      <c r="A15" s="23" t="s">
        <v>21</v>
      </c>
      <c r="B15" s="55" t="s">
        <v>23</v>
      </c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7"/>
    </row>
    <row r="16" spans="1:13" s="10" customFormat="1" ht="12.75">
      <c r="A16" s="23">
        <v>1</v>
      </c>
      <c r="B16" s="58" t="str">
        <f>E12</f>
        <v>Надання допомоги по догляду за особами з інвалідністю I чи II групи внаслідок психічного розладу</v>
      </c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60"/>
    </row>
    <row r="17" spans="1:26" s="10" customFormat="1" ht="12.75">
      <c r="A17" s="2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</row>
    <row r="18" spans="1:26" s="10" customFormat="1" ht="12.75">
      <c r="A18" s="25"/>
    </row>
    <row r="19" spans="1:26" s="10" customFormat="1" ht="12.75">
      <c r="A19" s="26" t="s">
        <v>27</v>
      </c>
      <c r="E19" s="61" t="str">
        <f>E12</f>
        <v>Надання допомоги по догляду за особами з інвалідністю I чи II групи внаслідок психічного розладу</v>
      </c>
      <c r="F19" s="61"/>
      <c r="G19" s="61"/>
      <c r="H19" s="61"/>
      <c r="I19" s="61"/>
      <c r="J19" s="61"/>
      <c r="K19" s="61"/>
      <c r="L19" s="61"/>
    </row>
    <row r="20" spans="1:26" s="10" customFormat="1" ht="12.75">
      <c r="A20" s="27"/>
    </row>
    <row r="21" spans="1:26" s="10" customFormat="1" ht="16.5" customHeight="1">
      <c r="A21" s="26" t="s">
        <v>28</v>
      </c>
      <c r="E21" s="62" t="str">
        <f>E12</f>
        <v>Надання допомоги по догляду за особами з інвалідністю I чи II групи внаслідок психічного розладу</v>
      </c>
      <c r="F21" s="63"/>
      <c r="G21" s="63"/>
      <c r="H21" s="63"/>
      <c r="I21" s="63"/>
      <c r="J21" s="63"/>
      <c r="K21" s="63"/>
      <c r="L21" s="63"/>
      <c r="M21" s="63"/>
    </row>
    <row r="22" spans="1:26" s="10" customFormat="1" ht="9" customHeight="1">
      <c r="A22" s="25"/>
    </row>
    <row r="23" spans="1:26" s="10" customFormat="1" ht="18.75" customHeight="1">
      <c r="A23" s="23" t="s">
        <v>21</v>
      </c>
      <c r="B23" s="33" t="s">
        <v>5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</row>
    <row r="24" spans="1:26" s="10" customFormat="1" ht="12.75">
      <c r="A24" s="23">
        <v>1</v>
      </c>
      <c r="B24" s="58" t="str">
        <f>E12</f>
        <v>Надання допомоги по догляду за особами з інвалідністю I чи II групи внаслідок психічного розладу</v>
      </c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60"/>
    </row>
    <row r="25" spans="1:26" s="10" customFormat="1" ht="12.75">
      <c r="A25" s="25"/>
    </row>
    <row r="26" spans="1:26" s="10" customFormat="1" ht="12.75">
      <c r="A26" s="26" t="s">
        <v>29</v>
      </c>
    </row>
    <row r="27" spans="1:26" s="10" customFormat="1" ht="15.75" customHeight="1">
      <c r="B27" s="27"/>
      <c r="L27" s="27" t="s">
        <v>24</v>
      </c>
    </row>
    <row r="28" spans="1:26" s="10" customFormat="1" ht="30" customHeight="1">
      <c r="A28" s="33" t="s">
        <v>21</v>
      </c>
      <c r="B28" s="33" t="s">
        <v>30</v>
      </c>
      <c r="C28" s="33"/>
      <c r="D28" s="33"/>
      <c r="E28" s="33" t="s">
        <v>14</v>
      </c>
      <c r="F28" s="33"/>
      <c r="G28" s="33"/>
      <c r="H28" s="33" t="s">
        <v>31</v>
      </c>
      <c r="I28" s="33"/>
      <c r="J28" s="33"/>
      <c r="K28" s="33" t="s">
        <v>15</v>
      </c>
      <c r="L28" s="33"/>
      <c r="M28" s="33"/>
      <c r="R28" s="53"/>
      <c r="S28" s="53"/>
      <c r="T28" s="53"/>
      <c r="U28" s="53"/>
      <c r="V28" s="53"/>
      <c r="W28" s="53"/>
      <c r="X28" s="53"/>
      <c r="Y28" s="53"/>
      <c r="Z28" s="53"/>
    </row>
    <row r="29" spans="1:26" s="10" customFormat="1" ht="33" customHeight="1">
      <c r="A29" s="33"/>
      <c r="B29" s="33"/>
      <c r="C29" s="33"/>
      <c r="D29" s="33"/>
      <c r="E29" s="23" t="s">
        <v>16</v>
      </c>
      <c r="F29" s="23" t="s">
        <v>44</v>
      </c>
      <c r="G29" s="23" t="s">
        <v>18</v>
      </c>
      <c r="H29" s="23" t="s">
        <v>16</v>
      </c>
      <c r="I29" s="23" t="s">
        <v>44</v>
      </c>
      <c r="J29" s="23" t="s">
        <v>18</v>
      </c>
      <c r="K29" s="23" t="s">
        <v>16</v>
      </c>
      <c r="L29" s="23" t="s">
        <v>44</v>
      </c>
      <c r="M29" s="23" t="s">
        <v>18</v>
      </c>
      <c r="R29" s="24"/>
      <c r="S29" s="24"/>
      <c r="T29" s="24"/>
      <c r="U29" s="24"/>
      <c r="V29" s="24"/>
      <c r="W29" s="24"/>
      <c r="X29" s="24"/>
      <c r="Y29" s="24"/>
      <c r="Z29" s="24"/>
    </row>
    <row r="30" spans="1:26" s="10" customFormat="1" ht="12.75">
      <c r="A30" s="23">
        <v>1</v>
      </c>
      <c r="B30" s="33">
        <v>2</v>
      </c>
      <c r="C30" s="33"/>
      <c r="D30" s="33"/>
      <c r="E30" s="23">
        <v>3</v>
      </c>
      <c r="F30" s="23">
        <v>4</v>
      </c>
      <c r="G30" s="23">
        <v>5</v>
      </c>
      <c r="H30" s="23">
        <v>6</v>
      </c>
      <c r="I30" s="23">
        <v>7</v>
      </c>
      <c r="J30" s="23">
        <v>8</v>
      </c>
      <c r="K30" s="23">
        <v>9</v>
      </c>
      <c r="L30" s="23">
        <v>10</v>
      </c>
      <c r="M30" s="23">
        <v>11</v>
      </c>
      <c r="R30" s="24"/>
      <c r="S30" s="24"/>
      <c r="T30" s="24"/>
      <c r="U30" s="24"/>
      <c r="V30" s="24"/>
      <c r="W30" s="24"/>
      <c r="X30" s="24"/>
      <c r="Y30" s="24"/>
      <c r="Z30" s="24"/>
    </row>
    <row r="31" spans="1:26" s="10" customFormat="1" ht="51.75" customHeight="1">
      <c r="A31" s="23">
        <v>1</v>
      </c>
      <c r="B31" s="34" t="str">
        <f>E12</f>
        <v>Надання допомоги по догляду за особами з інвалідністю I чи II групи внаслідок психічного розладу</v>
      </c>
      <c r="C31" s="35"/>
      <c r="D31" s="36"/>
      <c r="E31" s="28">
        <v>7010000</v>
      </c>
      <c r="F31" s="28"/>
      <c r="G31" s="28">
        <f>E31</f>
        <v>7010000</v>
      </c>
      <c r="H31" s="28">
        <v>5603257.8099999996</v>
      </c>
      <c r="I31" s="28"/>
      <c r="J31" s="28">
        <f>H31</f>
        <v>5603257.8099999996</v>
      </c>
      <c r="K31" s="28">
        <f>E31-H31</f>
        <v>1406742.1900000004</v>
      </c>
      <c r="L31" s="28"/>
      <c r="M31" s="28">
        <f>K31</f>
        <v>1406742.1900000004</v>
      </c>
      <c r="R31" s="24"/>
      <c r="S31" s="24"/>
      <c r="T31" s="24"/>
      <c r="U31" s="24"/>
      <c r="V31" s="24"/>
      <c r="W31" s="24"/>
      <c r="X31" s="24"/>
      <c r="Y31" s="24"/>
      <c r="Z31" s="24"/>
    </row>
    <row r="32" spans="1:26" s="10" customFormat="1" ht="12.75">
      <c r="A32" s="23"/>
      <c r="B32" s="33" t="s">
        <v>6</v>
      </c>
      <c r="C32" s="33"/>
      <c r="D32" s="33"/>
      <c r="E32" s="28">
        <f>E31</f>
        <v>7010000</v>
      </c>
      <c r="F32" s="28">
        <f t="shared" ref="F32:M32" si="0">F31</f>
        <v>0</v>
      </c>
      <c r="G32" s="28">
        <f t="shared" si="0"/>
        <v>7010000</v>
      </c>
      <c r="H32" s="28">
        <f t="shared" si="0"/>
        <v>5603257.8099999996</v>
      </c>
      <c r="I32" s="28">
        <f t="shared" si="0"/>
        <v>0</v>
      </c>
      <c r="J32" s="28">
        <f t="shared" si="0"/>
        <v>5603257.8099999996</v>
      </c>
      <c r="K32" s="28">
        <f t="shared" si="0"/>
        <v>1406742.1900000004</v>
      </c>
      <c r="L32" s="28">
        <f t="shared" si="0"/>
        <v>0</v>
      </c>
      <c r="M32" s="28">
        <f t="shared" si="0"/>
        <v>1406742.1900000004</v>
      </c>
      <c r="R32" s="24"/>
      <c r="S32" s="24"/>
      <c r="T32" s="24"/>
      <c r="U32" s="24"/>
      <c r="V32" s="24"/>
      <c r="W32" s="24"/>
      <c r="X32" s="24"/>
      <c r="Y32" s="24"/>
      <c r="Z32" s="24"/>
    </row>
    <row r="33" spans="1:13" s="10" customFormat="1" ht="32.25" customHeight="1">
      <c r="A33" s="37" t="s">
        <v>48</v>
      </c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</row>
    <row r="34" spans="1:13" s="10" customFormat="1" ht="12.75">
      <c r="A34" s="25"/>
    </row>
    <row r="35" spans="1:13" s="10" customFormat="1" ht="33" customHeight="1">
      <c r="A35" s="39" t="s">
        <v>32</v>
      </c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</row>
    <row r="36" spans="1:13" s="10" customFormat="1" ht="12.75">
      <c r="K36" s="27" t="s">
        <v>24</v>
      </c>
    </row>
    <row r="37" spans="1:13" s="10" customFormat="1" ht="31.5" customHeight="1">
      <c r="A37" s="33" t="s">
        <v>4</v>
      </c>
      <c r="B37" s="33" t="s">
        <v>33</v>
      </c>
      <c r="C37" s="33"/>
      <c r="D37" s="33"/>
      <c r="E37" s="33" t="s">
        <v>14</v>
      </c>
      <c r="F37" s="33"/>
      <c r="G37" s="33"/>
      <c r="H37" s="33" t="s">
        <v>31</v>
      </c>
      <c r="I37" s="33"/>
      <c r="J37" s="33"/>
      <c r="K37" s="33" t="s">
        <v>15</v>
      </c>
      <c r="L37" s="33"/>
      <c r="M37" s="33"/>
    </row>
    <row r="38" spans="1:13" s="10" customFormat="1" ht="45.75" customHeight="1">
      <c r="A38" s="33"/>
      <c r="B38" s="33"/>
      <c r="C38" s="33"/>
      <c r="D38" s="33"/>
      <c r="E38" s="23" t="s">
        <v>16</v>
      </c>
      <c r="F38" s="23" t="s">
        <v>17</v>
      </c>
      <c r="G38" s="23" t="s">
        <v>18</v>
      </c>
      <c r="H38" s="23" t="s">
        <v>16</v>
      </c>
      <c r="I38" s="23" t="s">
        <v>17</v>
      </c>
      <c r="J38" s="23" t="s">
        <v>18</v>
      </c>
      <c r="K38" s="23" t="s">
        <v>16</v>
      </c>
      <c r="L38" s="23" t="s">
        <v>17</v>
      </c>
      <c r="M38" s="23" t="s">
        <v>18</v>
      </c>
    </row>
    <row r="39" spans="1:13" s="10" customFormat="1" ht="12.75">
      <c r="A39" s="23">
        <v>1</v>
      </c>
      <c r="B39" s="33">
        <v>2</v>
      </c>
      <c r="C39" s="33"/>
      <c r="D39" s="33"/>
      <c r="E39" s="23">
        <v>3</v>
      </c>
      <c r="F39" s="23">
        <v>4</v>
      </c>
      <c r="G39" s="23">
        <v>5</v>
      </c>
      <c r="H39" s="23">
        <v>6</v>
      </c>
      <c r="I39" s="23">
        <v>7</v>
      </c>
      <c r="J39" s="23">
        <v>8</v>
      </c>
      <c r="K39" s="23">
        <v>9</v>
      </c>
      <c r="L39" s="23">
        <v>10</v>
      </c>
      <c r="M39" s="23">
        <v>11</v>
      </c>
    </row>
    <row r="40" spans="1:13" s="10" customFormat="1" ht="12.75">
      <c r="A40" s="23"/>
      <c r="B40" s="33"/>
      <c r="C40" s="33"/>
      <c r="D40" s="33"/>
      <c r="E40" s="23"/>
      <c r="F40" s="23"/>
      <c r="G40" s="23"/>
      <c r="H40" s="23"/>
      <c r="I40" s="23"/>
      <c r="J40" s="23"/>
      <c r="K40" s="23"/>
      <c r="L40" s="23"/>
      <c r="M40" s="23"/>
    </row>
    <row r="41" spans="1:13" s="10" customFormat="1" ht="12.75">
      <c r="A41" s="26" t="s">
        <v>34</v>
      </c>
    </row>
    <row r="42" spans="1:13" s="10" customFormat="1" ht="53.25" customHeight="1">
      <c r="A42" s="33" t="s">
        <v>4</v>
      </c>
      <c r="B42" s="33" t="s">
        <v>19</v>
      </c>
      <c r="C42" s="33" t="s">
        <v>7</v>
      </c>
      <c r="D42" s="33" t="s">
        <v>8</v>
      </c>
      <c r="E42" s="33" t="s">
        <v>14</v>
      </c>
      <c r="F42" s="33"/>
      <c r="G42" s="33"/>
      <c r="H42" s="33" t="s">
        <v>35</v>
      </c>
      <c r="I42" s="33"/>
      <c r="J42" s="33"/>
      <c r="K42" s="33" t="s">
        <v>15</v>
      </c>
      <c r="L42" s="33"/>
      <c r="M42" s="33"/>
    </row>
    <row r="43" spans="1:13" s="10" customFormat="1" ht="30.75" customHeight="1">
      <c r="A43" s="33"/>
      <c r="B43" s="33"/>
      <c r="C43" s="33"/>
      <c r="D43" s="33"/>
      <c r="E43" s="23" t="s">
        <v>16</v>
      </c>
      <c r="F43" s="23" t="s">
        <v>17</v>
      </c>
      <c r="G43" s="23" t="s">
        <v>18</v>
      </c>
      <c r="H43" s="23" t="s">
        <v>16</v>
      </c>
      <c r="I43" s="23" t="s">
        <v>17</v>
      </c>
      <c r="J43" s="23" t="s">
        <v>18</v>
      </c>
      <c r="K43" s="23" t="s">
        <v>16</v>
      </c>
      <c r="L43" s="23" t="s">
        <v>17</v>
      </c>
      <c r="M43" s="23" t="s">
        <v>18</v>
      </c>
    </row>
    <row r="44" spans="1:13" s="10" customFormat="1" ht="12.75">
      <c r="A44" s="23">
        <v>1</v>
      </c>
      <c r="B44" s="29">
        <v>2</v>
      </c>
      <c r="C44" s="29">
        <v>3</v>
      </c>
      <c r="D44" s="29">
        <v>4</v>
      </c>
      <c r="E44" s="29">
        <v>5</v>
      </c>
      <c r="F44" s="29">
        <v>6</v>
      </c>
      <c r="G44" s="29">
        <v>7</v>
      </c>
      <c r="H44" s="29">
        <v>8</v>
      </c>
      <c r="I44" s="29">
        <v>9</v>
      </c>
      <c r="J44" s="29">
        <v>10</v>
      </c>
      <c r="K44" s="29">
        <v>11</v>
      </c>
      <c r="L44" s="23">
        <v>12</v>
      </c>
      <c r="M44" s="23">
        <v>13</v>
      </c>
    </row>
    <row r="45" spans="1:13" s="30" customFormat="1" ht="75" customHeight="1">
      <c r="A45" s="20">
        <v>1</v>
      </c>
      <c r="B45" s="19" t="str">
        <f>E12</f>
        <v>Надання допомоги по догляду за особами з інвалідністю I чи II групи внаслідок психічного розладу</v>
      </c>
      <c r="C45" s="19"/>
      <c r="D45" s="20" t="s">
        <v>46</v>
      </c>
      <c r="E45" s="21">
        <f>E31</f>
        <v>7010000</v>
      </c>
      <c r="F45" s="21"/>
      <c r="G45" s="21">
        <f>E45</f>
        <v>7010000</v>
      </c>
      <c r="H45" s="21">
        <f>H31</f>
        <v>5603257.8099999996</v>
      </c>
      <c r="I45" s="21"/>
      <c r="J45" s="21">
        <f>H45</f>
        <v>5603257.8099999996</v>
      </c>
      <c r="K45" s="21">
        <f>E45-H45</f>
        <v>1406742.1900000004</v>
      </c>
      <c r="L45" s="21"/>
      <c r="M45" s="21">
        <f>K45</f>
        <v>1406742.1900000004</v>
      </c>
    </row>
    <row r="46" spans="1:13" s="10" customFormat="1" ht="12.75">
      <c r="A46" s="15"/>
      <c r="B46" s="11" t="s">
        <v>51</v>
      </c>
      <c r="C46" s="17" t="s">
        <v>45</v>
      </c>
      <c r="D46" s="15"/>
      <c r="E46" s="22">
        <v>315</v>
      </c>
      <c r="F46" s="16"/>
      <c r="G46" s="16">
        <f>E46</f>
        <v>315</v>
      </c>
      <c r="H46" s="14">
        <v>246</v>
      </c>
      <c r="I46" s="16"/>
      <c r="J46" s="14">
        <f>H46</f>
        <v>246</v>
      </c>
      <c r="K46" s="16">
        <f>E46-H46</f>
        <v>69</v>
      </c>
      <c r="L46" s="16"/>
      <c r="M46" s="16">
        <f>K46</f>
        <v>69</v>
      </c>
    </row>
    <row r="47" spans="1:13" s="10" customFormat="1" ht="12.75">
      <c r="A47" s="15"/>
      <c r="B47" s="11" t="s">
        <v>50</v>
      </c>
      <c r="C47" s="12" t="s">
        <v>52</v>
      </c>
      <c r="D47" s="15"/>
      <c r="E47" s="22" t="s">
        <v>54</v>
      </c>
      <c r="F47" s="15"/>
      <c r="G47" s="13" t="str">
        <f>E47</f>
        <v>1854,50 </v>
      </c>
      <c r="H47" s="18">
        <v>1898.12</v>
      </c>
      <c r="I47" s="15"/>
      <c r="J47" s="18">
        <f>H47</f>
        <v>1898.12</v>
      </c>
      <c r="K47" s="13"/>
      <c r="L47" s="15"/>
      <c r="M47" s="13"/>
    </row>
    <row r="48" spans="1:13" s="10" customFormat="1" ht="12.75">
      <c r="A48" s="41" t="s">
        <v>36</v>
      </c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</row>
    <row r="49" spans="1:13" s="10" customFormat="1" ht="12.75">
      <c r="A49" s="15">
        <v>2</v>
      </c>
      <c r="B49" s="11" t="s">
        <v>51</v>
      </c>
      <c r="C49" s="17" t="s">
        <v>45</v>
      </c>
      <c r="D49" s="15"/>
      <c r="E49" s="22">
        <v>315</v>
      </c>
      <c r="F49" s="16"/>
      <c r="G49" s="16">
        <f>E49</f>
        <v>315</v>
      </c>
      <c r="H49" s="14">
        <v>246</v>
      </c>
      <c r="I49" s="16"/>
      <c r="J49" s="14">
        <f>H49</f>
        <v>246</v>
      </c>
      <c r="K49" s="16">
        <f>E49-H49</f>
        <v>69</v>
      </c>
      <c r="L49" s="16"/>
      <c r="M49" s="16">
        <f>K49</f>
        <v>69</v>
      </c>
    </row>
    <row r="50" spans="1:13" s="10" customFormat="1" ht="12.75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</row>
    <row r="51" spans="1:13" s="10" customFormat="1" ht="12.75">
      <c r="A51" s="41" t="s">
        <v>36</v>
      </c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</row>
    <row r="52" spans="1:13" s="10" customFormat="1" ht="12.75">
      <c r="A52" s="23">
        <v>3</v>
      </c>
    </row>
    <row r="53" spans="1:13" s="10" customFormat="1" ht="12.75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</row>
    <row r="54" spans="1:13" s="10" customFormat="1" ht="12.75">
      <c r="A54" s="33" t="s">
        <v>36</v>
      </c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</row>
    <row r="55" spans="1:13" s="10" customFormat="1" ht="12.75">
      <c r="A55" s="23">
        <v>4</v>
      </c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</row>
    <row r="56" spans="1:13" s="10" customFormat="1" ht="12.7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</row>
    <row r="57" spans="1:13" s="10" customFormat="1" ht="12.7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</row>
    <row r="58" spans="1:13" s="10" customFormat="1" ht="12.75">
      <c r="A58" s="33" t="s">
        <v>47</v>
      </c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</row>
    <row r="59" spans="1:13" s="10" customFormat="1" ht="12.75">
      <c r="A59" s="33" t="s">
        <v>20</v>
      </c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</row>
    <row r="60" spans="1:13" s="10" customFormat="1" ht="6.75" customHeight="1">
      <c r="A60" s="42" t="s">
        <v>37</v>
      </c>
      <c r="B60" s="42"/>
      <c r="C60" s="42"/>
      <c r="D60" s="42"/>
    </row>
    <row r="61" spans="1:13" s="10" customFormat="1" ht="19.5" customHeight="1">
      <c r="A61" s="31" t="s">
        <v>38</v>
      </c>
      <c r="B61" s="31"/>
      <c r="C61" s="31"/>
      <c r="D61" s="31"/>
    </row>
    <row r="62" spans="1:13" s="10" customFormat="1" ht="12.75">
      <c r="A62" s="40" t="s">
        <v>40</v>
      </c>
      <c r="B62" s="40"/>
      <c r="C62" s="40"/>
      <c r="D62" s="40"/>
      <c r="E62" s="40"/>
    </row>
    <row r="63" spans="1:13" s="10" customFormat="1" ht="12.75">
      <c r="A63" s="40"/>
      <c r="B63" s="40"/>
      <c r="C63" s="40"/>
      <c r="D63" s="40"/>
      <c r="E63" s="40"/>
      <c r="G63" s="46"/>
      <c r="H63" s="46"/>
      <c r="J63" s="45" t="s">
        <v>42</v>
      </c>
      <c r="K63" s="45"/>
      <c r="L63" s="45"/>
      <c r="M63" s="45"/>
    </row>
    <row r="64" spans="1:13" s="10" customFormat="1" ht="15.75" customHeight="1">
      <c r="A64" s="32"/>
      <c r="B64" s="32"/>
      <c r="C64" s="32"/>
      <c r="D64" s="32"/>
      <c r="E64" s="32"/>
      <c r="G64" s="43" t="s">
        <v>9</v>
      </c>
      <c r="H64" s="43"/>
      <c r="J64" s="44" t="s">
        <v>25</v>
      </c>
      <c r="K64" s="44"/>
      <c r="L64" s="44"/>
      <c r="M64" s="44"/>
    </row>
    <row r="65" spans="1:13" s="10" customFormat="1" ht="22.5" customHeight="1">
      <c r="A65" s="40" t="s">
        <v>39</v>
      </c>
      <c r="B65" s="40"/>
      <c r="C65" s="40"/>
      <c r="D65" s="40"/>
      <c r="E65" s="40"/>
      <c r="G65" s="46"/>
      <c r="H65" s="46"/>
      <c r="J65" s="46" t="s">
        <v>55</v>
      </c>
      <c r="K65" s="46"/>
      <c r="L65" s="46"/>
      <c r="M65" s="46"/>
    </row>
    <row r="66" spans="1:13" s="10" customFormat="1" ht="15.75" customHeight="1">
      <c r="A66" s="40"/>
      <c r="B66" s="40"/>
      <c r="C66" s="40"/>
      <c r="D66" s="40"/>
      <c r="E66" s="40"/>
      <c r="G66" s="43" t="s">
        <v>9</v>
      </c>
      <c r="H66" s="43"/>
      <c r="J66" s="44" t="s">
        <v>25</v>
      </c>
      <c r="K66" s="44"/>
      <c r="L66" s="44"/>
      <c r="M66" s="44"/>
    </row>
    <row r="67" spans="1:13" s="10" customFormat="1" ht="12.75"/>
  </sheetData>
  <mergeCells count="63">
    <mergeCell ref="X28:Z28"/>
    <mergeCell ref="E12:M12"/>
    <mergeCell ref="E13:M13"/>
    <mergeCell ref="B15:M15"/>
    <mergeCell ref="B16:M16"/>
    <mergeCell ref="K28:M28"/>
    <mergeCell ref="R28:T28"/>
    <mergeCell ref="U28:W28"/>
    <mergeCell ref="B23:M23"/>
    <mergeCell ref="A14:M14"/>
    <mergeCell ref="A28:A29"/>
    <mergeCell ref="H28:J28"/>
    <mergeCell ref="B24:M24"/>
    <mergeCell ref="B17:M17"/>
    <mergeCell ref="E19:L19"/>
    <mergeCell ref="E21:M21"/>
    <mergeCell ref="J1:M4"/>
    <mergeCell ref="A12:A13"/>
    <mergeCell ref="A8:A9"/>
    <mergeCell ref="A10:A11"/>
    <mergeCell ref="A5:M5"/>
    <mergeCell ref="A6:M6"/>
    <mergeCell ref="E8:M8"/>
    <mergeCell ref="E9:M9"/>
    <mergeCell ref="E10:M10"/>
    <mergeCell ref="E11:M11"/>
    <mergeCell ref="A65:E66"/>
    <mergeCell ref="G66:H66"/>
    <mergeCell ref="J64:M64"/>
    <mergeCell ref="J63:M63"/>
    <mergeCell ref="G65:H65"/>
    <mergeCell ref="J65:M65"/>
    <mergeCell ref="J66:M66"/>
    <mergeCell ref="G63:H63"/>
    <mergeCell ref="G64:H64"/>
    <mergeCell ref="B28:D29"/>
    <mergeCell ref="A62:E63"/>
    <mergeCell ref="A54:M54"/>
    <mergeCell ref="A59:M59"/>
    <mergeCell ref="H37:J37"/>
    <mergeCell ref="A42:A43"/>
    <mergeCell ref="E37:G37"/>
    <mergeCell ref="A37:A38"/>
    <mergeCell ref="A51:M51"/>
    <mergeCell ref="A60:D60"/>
    <mergeCell ref="A58:M58"/>
    <mergeCell ref="A48:M48"/>
    <mergeCell ref="B42:B43"/>
    <mergeCell ref="C42:C43"/>
    <mergeCell ref="B30:D30"/>
    <mergeCell ref="E28:G28"/>
    <mergeCell ref="B32:D32"/>
    <mergeCell ref="B39:D39"/>
    <mergeCell ref="B40:D40"/>
    <mergeCell ref="B31:D31"/>
    <mergeCell ref="E42:G42"/>
    <mergeCell ref="A33:M33"/>
    <mergeCell ref="A35:M35"/>
    <mergeCell ref="H42:J42"/>
    <mergeCell ref="K42:M42"/>
    <mergeCell ref="K37:M37"/>
    <mergeCell ref="B37:D38"/>
    <mergeCell ref="D42:D43"/>
  </mergeCells>
  <phoneticPr fontId="12" type="noConversion"/>
  <pageMargins left="0.16" right="0.16" top="0.35" bottom="0.3" header="0.31496062992125984" footer="0.31496062992125984"/>
  <pageSetup paperSize="9" scale="9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звіт з 01.01.2020</vt:lpstr>
      <vt:lpstr>'звіт з 01.01.2020'!Область_печати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Токарев Евгений Васильевич</dc:creator>
  <cp:lastModifiedBy>User</cp:lastModifiedBy>
  <cp:lastPrinted>2020-03-02T09:06:43Z</cp:lastPrinted>
  <dcterms:created xsi:type="dcterms:W3CDTF">2018-12-28T08:43:53Z</dcterms:created>
  <dcterms:modified xsi:type="dcterms:W3CDTF">2020-03-18T08:47:54Z</dcterms:modified>
</cp:coreProperties>
</file>