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01.01.2020'!$A$1:$M$66</definedName>
  </definedNames>
  <calcPr calcId="125725"/>
</workbook>
</file>

<file path=xl/calcChain.xml><?xml version="1.0" encoding="utf-8"?>
<calcChain xmlns="http://schemas.openxmlformats.org/spreadsheetml/2006/main">
  <c r="K48" i="3"/>
  <c r="M48" s="1"/>
  <c r="J48"/>
  <c r="G48"/>
  <c r="J45"/>
  <c r="J46"/>
  <c r="G45"/>
  <c r="E44"/>
  <c r="G44" s="1"/>
  <c r="H44"/>
  <c r="K45"/>
  <c r="M45" s="1"/>
  <c r="G46"/>
  <c r="G30"/>
  <c r="B16"/>
  <c r="B44"/>
  <c r="B30"/>
  <c r="B24"/>
  <c r="E21"/>
  <c r="E19"/>
  <c r="J30"/>
  <c r="J31" s="1"/>
  <c r="K30"/>
  <c r="M30" s="1"/>
  <c r="M31" s="1"/>
  <c r="F31"/>
  <c r="G31"/>
  <c r="H31"/>
  <c r="I31"/>
  <c r="L31"/>
  <c r="E31"/>
  <c r="K31" l="1"/>
  <c r="K44"/>
  <c r="M44" s="1"/>
  <c r="J44"/>
</calcChain>
</file>

<file path=xl/sharedStrings.xml><?xml version="1.0" encoding="utf-8"?>
<sst xmlns="http://schemas.openxmlformats.org/spreadsheetml/2006/main" count="98" uniqueCount="57">
  <si>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</si>
  <si>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</si>
  <si>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</si>
  <si>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</si>
  <si>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</si>
  <si>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</si>
  <si>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</si>
  <si>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</si>
  <si>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</si>
  <si>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</si>
  <si>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</si>
  <si>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</si>
  <si>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</si>
  <si>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</si>
  <si>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</si>
  <si>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</si>
  <si>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</si>
  <si>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</si>
  <si>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</si>
  <si>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</si>
  <si>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</si>
  <si>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</si>
  <si>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</si>
  <si>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</si>
  <si>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</si>
  <si>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</si>
  <si>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</si>
  <si>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</si>
  <si>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</si>
  <si>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</si>
  <si>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</si>
  <si>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</si>
  <si>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</si>
  <si>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</si>
  <si>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</si>
  <si>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</si>
  <si>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</si>
  <si>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</si>
  <si>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</si>
  <si>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</si>
  <si>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</si>
  <si>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</si>
  <si>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</si>
  <si>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</si>
  <si>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</si>
  <si>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</si>
  <si>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</si>
  <si>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</si>
  <si>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</si>
  <si>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зменшенням кількості звернень.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</si>
  <si>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</si>
  <si>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</si>
  <si>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</si>
  <si>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</si>
  <si>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</si>
  <si>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Програма є актуальною.</t>
  </si>
  <si>
    <t>Л.Лужецька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</si>
</sst>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5" fillId="0" borderId="0" xfId="0" applyFont="1"/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/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8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7"/>
  <sheetViews>
    <sheetView tabSelected="1" workbookViewId="0">
      <selection activeCell="E12" sqref="E12:M12"/>
    </sheetView>
  </sheetViews>
  <sheetFormatPr defaultRowHeight="15.75"/>
  <cols>
    <col min="1" max="1" width="4.42578125" style="2" customWidth="1"/>
    <col min="2" max="2" width="20.28515625" style="2" customWidth="1"/>
    <col min="3" max="3" width="9.42578125" style="2" customWidth="1"/>
    <col min="4" max="4" width="10.140625" style="2" customWidth="1"/>
    <col min="5" max="5" width="14.42578125" style="2" customWidth="1"/>
    <col min="6" max="6" width="8.7109375" style="2" customWidth="1"/>
    <col min="7" max="7" width="13.85546875" style="2" customWidth="1"/>
    <col min="8" max="8" width="13" style="2" customWidth="1"/>
    <col min="9" max="9" width="9" style="2" customWidth="1"/>
    <col min="10" max="10" width="13" style="2" customWidth="1"/>
    <col min="11" max="11" width="11.5703125" style="2" customWidth="1"/>
    <col min="12" max="12" width="9.7109375" style="2" customWidth="1"/>
    <col min="13" max="13" width="14.7109375" style="2" customWidth="1"/>
    <col min="14" max="16384" width="9.140625" style="2"/>
  </cols>
  <sheetData>
    <row r="1" spans="1:13" ht="15.75" customHeight="1">
      <c r="J1" s="49" t="s">
        <v>42</v>
      </c>
      <c r="K1" s="49"/>
      <c r="L1" s="49"/>
      <c r="M1" s="49"/>
    </row>
    <row r="2" spans="1:13">
      <c r="J2" s="49"/>
      <c r="K2" s="49"/>
      <c r="L2" s="49"/>
      <c r="M2" s="49"/>
    </row>
    <row r="3" spans="1:13">
      <c r="J3" s="49"/>
      <c r="K3" s="49"/>
      <c r="L3" s="49"/>
      <c r="M3" s="49"/>
    </row>
    <row r="4" spans="1:13">
      <c r="J4" s="49"/>
      <c r="K4" s="49"/>
      <c r="L4" s="49"/>
      <c r="M4" s="49"/>
    </row>
    <row r="5" spans="1:13">
      <c r="A5" s="52" t="s">
        <v>13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>
      <c r="A6" s="52" t="s">
        <v>50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>
      <c r="A8" s="51" t="s">
        <v>0</v>
      </c>
      <c r="B8" s="7">
        <v>800000</v>
      </c>
      <c r="C8" s="1"/>
      <c r="E8" s="53" t="s">
        <v>44</v>
      </c>
      <c r="F8" s="53"/>
      <c r="G8" s="53"/>
      <c r="H8" s="53"/>
      <c r="I8" s="53"/>
      <c r="J8" s="53"/>
      <c r="K8" s="53"/>
      <c r="L8" s="53"/>
      <c r="M8" s="53"/>
    </row>
    <row r="9" spans="1:13" ht="15" customHeight="1">
      <c r="A9" s="51"/>
      <c r="B9" s="3" t="s">
        <v>22</v>
      </c>
      <c r="C9" s="4"/>
      <c r="D9" s="5"/>
      <c r="E9" s="54" t="s">
        <v>11</v>
      </c>
      <c r="F9" s="54"/>
      <c r="G9" s="54"/>
      <c r="H9" s="54"/>
      <c r="I9" s="54"/>
      <c r="J9" s="54"/>
      <c r="K9" s="54"/>
      <c r="L9" s="54"/>
      <c r="M9" s="54"/>
    </row>
    <row r="10" spans="1:13">
      <c r="A10" s="51" t="s">
        <v>1</v>
      </c>
      <c r="B10" s="7">
        <v>810000</v>
      </c>
      <c r="C10" s="1"/>
      <c r="E10" s="53" t="s">
        <v>44</v>
      </c>
      <c r="F10" s="53"/>
      <c r="G10" s="53"/>
      <c r="H10" s="53"/>
      <c r="I10" s="53"/>
      <c r="J10" s="53"/>
      <c r="K10" s="53"/>
      <c r="L10" s="53"/>
      <c r="M10" s="53"/>
    </row>
    <row r="11" spans="1:13" ht="15" customHeight="1">
      <c r="A11" s="51"/>
      <c r="B11" s="3" t="s">
        <v>22</v>
      </c>
      <c r="C11" s="4"/>
      <c r="D11" s="5"/>
      <c r="E11" s="55" t="s">
        <v>10</v>
      </c>
      <c r="F11" s="55"/>
      <c r="G11" s="55"/>
      <c r="H11" s="55"/>
      <c r="I11" s="55"/>
      <c r="J11" s="55"/>
      <c r="K11" s="55"/>
      <c r="L11" s="55"/>
      <c r="M11" s="55"/>
    </row>
    <row r="12" spans="1:13" s="8" customFormat="1" ht="31.5" customHeight="1">
      <c r="A12" s="50" t="s">
        <v>2</v>
      </c>
      <c r="B12" s="21"/>
      <c r="C12" s="22">
        <v>813082</v>
      </c>
      <c r="E12" s="36" t="s">
        <v>54</v>
      </c>
      <c r="F12" s="36"/>
      <c r="G12" s="36"/>
      <c r="H12" s="36"/>
      <c r="I12" s="36"/>
      <c r="J12" s="36"/>
      <c r="K12" s="36"/>
      <c r="L12" s="36"/>
      <c r="M12" s="36"/>
    </row>
    <row r="13" spans="1:13" s="8" customFormat="1" ht="15" customHeight="1">
      <c r="A13" s="50"/>
      <c r="B13" s="23" t="s">
        <v>22</v>
      </c>
      <c r="C13" s="24" t="s">
        <v>3</v>
      </c>
      <c r="E13" s="37" t="s">
        <v>12</v>
      </c>
      <c r="F13" s="37"/>
      <c r="G13" s="37"/>
      <c r="H13" s="37"/>
      <c r="I13" s="37"/>
      <c r="J13" s="37"/>
      <c r="K13" s="37"/>
      <c r="L13" s="37"/>
      <c r="M13" s="37"/>
    </row>
    <row r="14" spans="1:13" s="8" customFormat="1" ht="19.5" customHeight="1">
      <c r="A14" s="45" t="s">
        <v>26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</row>
    <row r="15" spans="1:13" s="8" customFormat="1" ht="18" customHeight="1">
      <c r="A15" s="20" t="s">
        <v>21</v>
      </c>
      <c r="B15" s="38" t="s">
        <v>23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40"/>
    </row>
    <row r="16" spans="1:13" s="8" customFormat="1" ht="12.75">
      <c r="A16" s="20">
        <v>1</v>
      </c>
      <c r="B16" s="41" t="str">
        <f>E12</f>
        <v>Надання державної соціальної допомоги особам,  які не  мають права на пенсію, та особам з інвалідністю, державної соціальної допомоги на догляд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3"/>
    </row>
    <row r="17" spans="1:26" s="8" customFormat="1" ht="12.75">
      <c r="A17" s="20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</row>
    <row r="18" spans="1:26" s="8" customFormat="1" ht="12.75">
      <c r="A18" s="25"/>
    </row>
    <row r="19" spans="1:26" s="8" customFormat="1" ht="12.75">
      <c r="A19" s="26" t="s">
        <v>27</v>
      </c>
      <c r="E19" s="46" t="str">
        <f>E12</f>
        <v>Надання державної соціальної допомоги особам,  які не  мають права на пенсію, та особам з інвалідністю, державної соціальної допомоги на догляд</v>
      </c>
      <c r="F19" s="46"/>
      <c r="G19" s="46"/>
      <c r="H19" s="46"/>
      <c r="I19" s="46"/>
      <c r="J19" s="46"/>
      <c r="K19" s="46"/>
      <c r="L19" s="46"/>
    </row>
    <row r="20" spans="1:26" s="8" customFormat="1" ht="12.75">
      <c r="A20" s="27"/>
    </row>
    <row r="21" spans="1:26" s="8" customFormat="1" ht="26.25" customHeight="1">
      <c r="A21" s="26" t="s">
        <v>28</v>
      </c>
      <c r="E21" s="47" t="str">
        <f>E12</f>
        <v>Надання державної соціальної допомоги особам,  які не  мають права на пенсію, та особам з інвалідністю, державної соціальної допомоги на догляд</v>
      </c>
      <c r="F21" s="48"/>
      <c r="G21" s="48"/>
      <c r="H21" s="48"/>
      <c r="I21" s="48"/>
      <c r="J21" s="48"/>
      <c r="K21" s="48"/>
      <c r="L21" s="48"/>
      <c r="M21" s="48"/>
    </row>
    <row r="22" spans="1:26" s="8" customFormat="1" ht="9" customHeight="1">
      <c r="A22" s="25"/>
    </row>
    <row r="23" spans="1:26" s="8" customFormat="1" ht="20.25" customHeight="1">
      <c r="A23" s="20" t="s">
        <v>21</v>
      </c>
      <c r="B23" s="44" t="s">
        <v>5</v>
      </c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26" s="8" customFormat="1" ht="12.75">
      <c r="A24" s="20">
        <v>1</v>
      </c>
      <c r="B24" s="41" t="str">
        <f>E12</f>
        <v>Надання державної соціальної допомоги особам,  які не  мають права на пенсію, та особам з інвалідністю, державної соціальної допомоги на догляд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</row>
    <row r="25" spans="1:26" s="8" customFormat="1" ht="12.75">
      <c r="A25" s="26" t="s">
        <v>29</v>
      </c>
    </row>
    <row r="26" spans="1:26" s="8" customFormat="1" ht="15.75" customHeight="1">
      <c r="B26" s="27"/>
      <c r="L26" s="27" t="s">
        <v>24</v>
      </c>
    </row>
    <row r="27" spans="1:26" s="8" customFormat="1" ht="30" customHeight="1">
      <c r="A27" s="44" t="s">
        <v>21</v>
      </c>
      <c r="B27" s="44" t="s">
        <v>30</v>
      </c>
      <c r="C27" s="44"/>
      <c r="D27" s="44"/>
      <c r="E27" s="44" t="s">
        <v>14</v>
      </c>
      <c r="F27" s="44"/>
      <c r="G27" s="44"/>
      <c r="H27" s="44" t="s">
        <v>31</v>
      </c>
      <c r="I27" s="44"/>
      <c r="J27" s="44"/>
      <c r="K27" s="44" t="s">
        <v>15</v>
      </c>
      <c r="L27" s="44"/>
      <c r="M27" s="44"/>
      <c r="R27" s="35"/>
      <c r="S27" s="35"/>
      <c r="T27" s="35"/>
      <c r="U27" s="35"/>
      <c r="V27" s="35"/>
      <c r="W27" s="35"/>
      <c r="X27" s="35"/>
      <c r="Y27" s="35"/>
      <c r="Z27" s="35"/>
    </row>
    <row r="28" spans="1:26" s="8" customFormat="1" ht="33" customHeight="1">
      <c r="A28" s="44"/>
      <c r="B28" s="44"/>
      <c r="C28" s="44"/>
      <c r="D28" s="44"/>
      <c r="E28" s="20" t="s">
        <v>16</v>
      </c>
      <c r="F28" s="20" t="s">
        <v>45</v>
      </c>
      <c r="G28" s="20" t="s">
        <v>18</v>
      </c>
      <c r="H28" s="20" t="s">
        <v>16</v>
      </c>
      <c r="I28" s="20" t="s">
        <v>45</v>
      </c>
      <c r="J28" s="20" t="s">
        <v>18</v>
      </c>
      <c r="K28" s="20" t="s">
        <v>16</v>
      </c>
      <c r="L28" s="20" t="s">
        <v>45</v>
      </c>
      <c r="M28" s="20" t="s">
        <v>18</v>
      </c>
      <c r="R28" s="19"/>
      <c r="S28" s="19"/>
      <c r="T28" s="19"/>
      <c r="U28" s="19"/>
      <c r="V28" s="19"/>
      <c r="W28" s="19"/>
      <c r="X28" s="19"/>
      <c r="Y28" s="19"/>
      <c r="Z28" s="19"/>
    </row>
    <row r="29" spans="1:26" s="8" customFormat="1" ht="12.75">
      <c r="A29" s="20">
        <v>1</v>
      </c>
      <c r="B29" s="44">
        <v>2</v>
      </c>
      <c r="C29" s="44"/>
      <c r="D29" s="44"/>
      <c r="E29" s="20">
        <v>3</v>
      </c>
      <c r="F29" s="20">
        <v>4</v>
      </c>
      <c r="G29" s="20">
        <v>5</v>
      </c>
      <c r="H29" s="20">
        <v>6</v>
      </c>
      <c r="I29" s="20">
        <v>7</v>
      </c>
      <c r="J29" s="20">
        <v>8</v>
      </c>
      <c r="K29" s="20">
        <v>9</v>
      </c>
      <c r="L29" s="20">
        <v>10</v>
      </c>
      <c r="M29" s="20">
        <v>11</v>
      </c>
      <c r="R29" s="19"/>
      <c r="S29" s="19"/>
      <c r="T29" s="19"/>
      <c r="U29" s="19"/>
      <c r="V29" s="19"/>
      <c r="W29" s="19"/>
      <c r="X29" s="19"/>
      <c r="Y29" s="19"/>
      <c r="Z29" s="19"/>
    </row>
    <row r="30" spans="1:26" s="8" customFormat="1" ht="51.75" customHeight="1">
      <c r="A30" s="20">
        <v>1</v>
      </c>
      <c r="B30" s="65" t="str">
        <f>E12</f>
        <v>Надання державної соціальної допомоги особам,  які не  мають права на пенсію, та особам з інвалідністю, державної соціальної допомоги на догляд</v>
      </c>
      <c r="C30" s="66"/>
      <c r="D30" s="67"/>
      <c r="E30" s="28">
        <v>5207000</v>
      </c>
      <c r="F30" s="28"/>
      <c r="G30" s="28">
        <f>E30</f>
        <v>5207000</v>
      </c>
      <c r="H30" s="28">
        <v>5180773.6399999997</v>
      </c>
      <c r="I30" s="28"/>
      <c r="J30" s="28">
        <f>H30</f>
        <v>5180773.6399999997</v>
      </c>
      <c r="K30" s="28">
        <f>E30-H30</f>
        <v>26226.360000000335</v>
      </c>
      <c r="L30" s="28"/>
      <c r="M30" s="28">
        <f>K30</f>
        <v>26226.360000000335</v>
      </c>
      <c r="R30" s="19"/>
      <c r="S30" s="19"/>
      <c r="T30" s="19"/>
      <c r="U30" s="19"/>
      <c r="V30" s="19"/>
      <c r="W30" s="19"/>
      <c r="X30" s="19"/>
      <c r="Y30" s="19"/>
      <c r="Z30" s="19"/>
    </row>
    <row r="31" spans="1:26" s="8" customFormat="1" ht="12.75">
      <c r="A31" s="20"/>
      <c r="B31" s="44" t="s">
        <v>6</v>
      </c>
      <c r="C31" s="44"/>
      <c r="D31" s="44"/>
      <c r="E31" s="28">
        <f>E30</f>
        <v>5207000</v>
      </c>
      <c r="F31" s="28">
        <f t="shared" ref="F31:M31" si="0">F30</f>
        <v>0</v>
      </c>
      <c r="G31" s="28">
        <f t="shared" si="0"/>
        <v>5207000</v>
      </c>
      <c r="H31" s="28">
        <f t="shared" si="0"/>
        <v>5180773.6399999997</v>
      </c>
      <c r="I31" s="28">
        <f t="shared" si="0"/>
        <v>0</v>
      </c>
      <c r="J31" s="28">
        <f t="shared" si="0"/>
        <v>5180773.6399999997</v>
      </c>
      <c r="K31" s="28">
        <f t="shared" si="0"/>
        <v>26226.360000000335</v>
      </c>
      <c r="L31" s="28">
        <f t="shared" si="0"/>
        <v>0</v>
      </c>
      <c r="M31" s="28">
        <f t="shared" si="0"/>
        <v>26226.360000000335</v>
      </c>
      <c r="R31" s="19"/>
      <c r="S31" s="19"/>
      <c r="T31" s="19"/>
      <c r="U31" s="19"/>
      <c r="V31" s="19"/>
      <c r="W31" s="19"/>
      <c r="X31" s="19"/>
      <c r="Y31" s="19"/>
      <c r="Z31" s="19"/>
    </row>
    <row r="32" spans="1:26" s="8" customFormat="1" ht="32.25" customHeight="1">
      <c r="A32" s="62" t="s">
        <v>49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s="8" customFormat="1" ht="33" customHeight="1">
      <c r="A33" s="64" t="s">
        <v>32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</row>
    <row r="34" spans="1:13" s="8" customFormat="1" ht="12.75">
      <c r="K34" s="27" t="s">
        <v>24</v>
      </c>
    </row>
    <row r="35" spans="1:13" s="8" customFormat="1" ht="31.5" customHeight="1">
      <c r="A35" s="44" t="s">
        <v>4</v>
      </c>
      <c r="B35" s="44" t="s">
        <v>33</v>
      </c>
      <c r="C35" s="44"/>
      <c r="D35" s="44"/>
      <c r="E35" s="44" t="s">
        <v>14</v>
      </c>
      <c r="F35" s="44"/>
      <c r="G35" s="44"/>
      <c r="H35" s="44" t="s">
        <v>31</v>
      </c>
      <c r="I35" s="44"/>
      <c r="J35" s="44"/>
      <c r="K35" s="44" t="s">
        <v>15</v>
      </c>
      <c r="L35" s="44"/>
      <c r="M35" s="44"/>
    </row>
    <row r="36" spans="1:13" s="8" customFormat="1" ht="45.75" customHeight="1">
      <c r="A36" s="44"/>
      <c r="B36" s="44"/>
      <c r="C36" s="44"/>
      <c r="D36" s="44"/>
      <c r="E36" s="20" t="s">
        <v>16</v>
      </c>
      <c r="F36" s="20" t="s">
        <v>17</v>
      </c>
      <c r="G36" s="20" t="s">
        <v>18</v>
      </c>
      <c r="H36" s="20" t="s">
        <v>16</v>
      </c>
      <c r="I36" s="20" t="s">
        <v>17</v>
      </c>
      <c r="J36" s="20" t="s">
        <v>18</v>
      </c>
      <c r="K36" s="20" t="s">
        <v>16</v>
      </c>
      <c r="L36" s="20" t="s">
        <v>17</v>
      </c>
      <c r="M36" s="20" t="s">
        <v>18</v>
      </c>
    </row>
    <row r="37" spans="1:13" s="8" customFormat="1" ht="12.75">
      <c r="A37" s="20">
        <v>1</v>
      </c>
      <c r="B37" s="44">
        <v>2</v>
      </c>
      <c r="C37" s="44"/>
      <c r="D37" s="44"/>
      <c r="E37" s="20">
        <v>3</v>
      </c>
      <c r="F37" s="20">
        <v>4</v>
      </c>
      <c r="G37" s="20">
        <v>5</v>
      </c>
      <c r="H37" s="20">
        <v>6</v>
      </c>
      <c r="I37" s="20">
        <v>7</v>
      </c>
      <c r="J37" s="20">
        <v>8</v>
      </c>
      <c r="K37" s="20">
        <v>9</v>
      </c>
      <c r="L37" s="20">
        <v>10</v>
      </c>
      <c r="M37" s="20">
        <v>11</v>
      </c>
    </row>
    <row r="38" spans="1:13" s="8" customFormat="1" ht="12.75">
      <c r="A38" s="20"/>
      <c r="B38" s="44"/>
      <c r="C38" s="44"/>
      <c r="D38" s="44"/>
      <c r="E38" s="20"/>
      <c r="F38" s="20"/>
      <c r="G38" s="20"/>
      <c r="H38" s="20"/>
      <c r="I38" s="20"/>
      <c r="J38" s="20"/>
      <c r="K38" s="20"/>
      <c r="L38" s="20"/>
      <c r="M38" s="20"/>
    </row>
    <row r="39" spans="1:13" s="8" customFormat="1" ht="12.75">
      <c r="A39" s="26" t="s">
        <v>34</v>
      </c>
    </row>
    <row r="40" spans="1:13" s="8" customFormat="1" ht="12.75">
      <c r="A40" s="25"/>
    </row>
    <row r="41" spans="1:13" s="8" customFormat="1" ht="53.25" customHeight="1">
      <c r="A41" s="44" t="s">
        <v>4</v>
      </c>
      <c r="B41" s="44" t="s">
        <v>19</v>
      </c>
      <c r="C41" s="44" t="s">
        <v>7</v>
      </c>
      <c r="D41" s="44" t="s">
        <v>8</v>
      </c>
      <c r="E41" s="44" t="s">
        <v>14</v>
      </c>
      <c r="F41" s="44"/>
      <c r="G41" s="44"/>
      <c r="H41" s="44" t="s">
        <v>35</v>
      </c>
      <c r="I41" s="44"/>
      <c r="J41" s="44"/>
      <c r="K41" s="44" t="s">
        <v>15</v>
      </c>
      <c r="L41" s="44"/>
      <c r="M41" s="44"/>
    </row>
    <row r="42" spans="1:13" s="8" customFormat="1" ht="30.75" customHeight="1">
      <c r="A42" s="44"/>
      <c r="B42" s="44"/>
      <c r="C42" s="44"/>
      <c r="D42" s="44"/>
      <c r="E42" s="20" t="s">
        <v>16</v>
      </c>
      <c r="F42" s="20" t="s">
        <v>17</v>
      </c>
      <c r="G42" s="20" t="s">
        <v>18</v>
      </c>
      <c r="H42" s="20" t="s">
        <v>16</v>
      </c>
      <c r="I42" s="20" t="s">
        <v>17</v>
      </c>
      <c r="J42" s="20" t="s">
        <v>18</v>
      </c>
      <c r="K42" s="20" t="s">
        <v>16</v>
      </c>
      <c r="L42" s="20" t="s">
        <v>17</v>
      </c>
      <c r="M42" s="20" t="s">
        <v>18</v>
      </c>
    </row>
    <row r="43" spans="1:13" s="8" customFormat="1" ht="12.75">
      <c r="A43" s="20">
        <v>1</v>
      </c>
      <c r="B43" s="29">
        <v>2</v>
      </c>
      <c r="C43" s="29">
        <v>3</v>
      </c>
      <c r="D43" s="29">
        <v>4</v>
      </c>
      <c r="E43" s="29">
        <v>5</v>
      </c>
      <c r="F43" s="29">
        <v>6</v>
      </c>
      <c r="G43" s="29">
        <v>7</v>
      </c>
      <c r="H43" s="29">
        <v>8</v>
      </c>
      <c r="I43" s="29">
        <v>9</v>
      </c>
      <c r="J43" s="29">
        <v>10</v>
      </c>
      <c r="K43" s="29">
        <v>11</v>
      </c>
      <c r="L43" s="20">
        <v>12</v>
      </c>
      <c r="M43" s="20">
        <v>13</v>
      </c>
    </row>
    <row r="44" spans="1:13" s="30" customFormat="1" ht="75" customHeight="1">
      <c r="A44" s="18">
        <v>1</v>
      </c>
      <c r="B44" s="18" t="str">
        <f>E12</f>
        <v>Надання державної соціальної допомоги особам,  які не  мають права на пенсію, та особам з інвалідністю, державної соціальної допомоги на догляд</v>
      </c>
      <c r="C44" s="18"/>
      <c r="D44" s="18" t="s">
        <v>47</v>
      </c>
      <c r="E44" s="16">
        <f>E30</f>
        <v>5207000</v>
      </c>
      <c r="F44" s="16"/>
      <c r="G44" s="16">
        <f>E44</f>
        <v>5207000</v>
      </c>
      <c r="H44" s="16">
        <f>H30</f>
        <v>5180773.6399999997</v>
      </c>
      <c r="I44" s="16"/>
      <c r="J44" s="16">
        <f>H44</f>
        <v>5180773.6399999997</v>
      </c>
      <c r="K44" s="16">
        <f>E44-H44</f>
        <v>26226.360000000335</v>
      </c>
      <c r="L44" s="16"/>
      <c r="M44" s="16">
        <f>K44</f>
        <v>26226.360000000335</v>
      </c>
    </row>
    <row r="45" spans="1:13" s="8" customFormat="1" ht="12.75">
      <c r="A45" s="13"/>
      <c r="B45" s="9" t="s">
        <v>52</v>
      </c>
      <c r="C45" s="15" t="s">
        <v>46</v>
      </c>
      <c r="D45" s="13"/>
      <c r="E45" s="31">
        <v>278</v>
      </c>
      <c r="F45" s="14"/>
      <c r="G45" s="14">
        <f>E45</f>
        <v>278</v>
      </c>
      <c r="H45" s="12">
        <v>280</v>
      </c>
      <c r="I45" s="14"/>
      <c r="J45" s="12">
        <f>H45</f>
        <v>280</v>
      </c>
      <c r="K45" s="14">
        <f>E45-H45</f>
        <v>-2</v>
      </c>
      <c r="L45" s="14"/>
      <c r="M45" s="14">
        <f>K45</f>
        <v>-2</v>
      </c>
    </row>
    <row r="46" spans="1:13" s="8" customFormat="1" ht="12.75">
      <c r="A46" s="13"/>
      <c r="B46" s="9" t="s">
        <v>51</v>
      </c>
      <c r="C46" s="10" t="s">
        <v>53</v>
      </c>
      <c r="D46" s="13"/>
      <c r="E46" s="31">
        <v>1500.9</v>
      </c>
      <c r="F46" s="13"/>
      <c r="G46" s="11">
        <f>E46</f>
        <v>1500.9</v>
      </c>
      <c r="H46" s="17">
        <v>1539</v>
      </c>
      <c r="I46" s="13"/>
      <c r="J46" s="17">
        <f>H46</f>
        <v>1539</v>
      </c>
      <c r="K46" s="11"/>
      <c r="L46" s="13"/>
      <c r="M46" s="11"/>
    </row>
    <row r="47" spans="1:13" s="8" customFormat="1" ht="12.75">
      <c r="A47" s="56" t="s">
        <v>36</v>
      </c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</row>
    <row r="48" spans="1:13" s="8" customFormat="1" ht="12.75">
      <c r="A48" s="13">
        <v>2</v>
      </c>
      <c r="B48" s="9" t="s">
        <v>52</v>
      </c>
      <c r="C48" s="15" t="s">
        <v>46</v>
      </c>
      <c r="D48" s="13"/>
      <c r="E48" s="31">
        <v>278</v>
      </c>
      <c r="F48" s="14"/>
      <c r="G48" s="14">
        <f>E48</f>
        <v>278</v>
      </c>
      <c r="H48" s="12">
        <v>280</v>
      </c>
      <c r="I48" s="14"/>
      <c r="J48" s="12">
        <f>H48</f>
        <v>280</v>
      </c>
      <c r="K48" s="14">
        <f>E48-H48</f>
        <v>-2</v>
      </c>
      <c r="L48" s="14"/>
      <c r="M48" s="14">
        <f>K48</f>
        <v>-2</v>
      </c>
    </row>
    <row r="49" spans="1:13" s="8" customFormat="1" ht="12.7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1:13" s="8" customFormat="1" ht="12.75">
      <c r="A50" s="56" t="s">
        <v>36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</row>
    <row r="51" spans="1:13" s="8" customFormat="1" ht="12.75">
      <c r="A51" s="20">
        <v>3</v>
      </c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</row>
    <row r="52" spans="1:13" s="8" customFormat="1" ht="12.7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pans="1:13" s="8" customFormat="1" ht="12.75">
      <c r="A53" s="44" t="s">
        <v>36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</row>
    <row r="54" spans="1:13" s="8" customFormat="1" ht="12.75">
      <c r="A54" s="20">
        <v>4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</row>
    <row r="55" spans="1:13" s="8" customFormat="1" ht="12.7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</row>
    <row r="56" spans="1:13" s="8" customFormat="1" ht="12.7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</row>
    <row r="57" spans="1:13" s="8" customFormat="1" ht="12.75">
      <c r="A57" s="44" t="s">
        <v>48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</row>
    <row r="58" spans="1:13" s="8" customFormat="1" ht="12.75">
      <c r="A58" s="44" t="s">
        <v>20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</row>
    <row r="59" spans="1:13" s="8" customFormat="1" ht="19.5" customHeight="1">
      <c r="A59" s="26" t="s">
        <v>37</v>
      </c>
      <c r="B59" s="26"/>
      <c r="C59" s="26"/>
      <c r="D59" s="26"/>
      <c r="G59" s="8" t="s">
        <v>55</v>
      </c>
    </row>
    <row r="60" spans="1:13" s="8" customFormat="1" ht="6.75" customHeight="1">
      <c r="A60" s="45" t="s">
        <v>38</v>
      </c>
      <c r="B60" s="45"/>
      <c r="C60" s="45"/>
      <c r="D60" s="45"/>
    </row>
    <row r="61" spans="1:13" s="8" customFormat="1" ht="14.25" customHeight="1">
      <c r="A61" s="33" t="s">
        <v>39</v>
      </c>
      <c r="B61" s="33"/>
      <c r="C61" s="33"/>
      <c r="D61" s="33"/>
    </row>
    <row r="62" spans="1:13" s="8" customFormat="1" ht="12.75">
      <c r="A62" s="57" t="s">
        <v>41</v>
      </c>
      <c r="B62" s="57"/>
      <c r="C62" s="57"/>
      <c r="D62" s="57"/>
      <c r="E62" s="57"/>
    </row>
    <row r="63" spans="1:13" s="8" customFormat="1" ht="12.75">
      <c r="A63" s="57"/>
      <c r="B63" s="57"/>
      <c r="C63" s="57"/>
      <c r="D63" s="57"/>
      <c r="E63" s="57"/>
      <c r="G63" s="61"/>
      <c r="H63" s="61"/>
      <c r="J63" s="60" t="s">
        <v>43</v>
      </c>
      <c r="K63" s="60"/>
      <c r="L63" s="60"/>
      <c r="M63" s="60"/>
    </row>
    <row r="64" spans="1:13" s="8" customFormat="1" ht="15.75" customHeight="1">
      <c r="A64" s="34"/>
      <c r="B64" s="34"/>
      <c r="C64" s="34"/>
      <c r="D64" s="34"/>
      <c r="E64" s="34"/>
      <c r="G64" s="58" t="s">
        <v>9</v>
      </c>
      <c r="H64" s="58"/>
      <c r="J64" s="59" t="s">
        <v>25</v>
      </c>
      <c r="K64" s="59"/>
      <c r="L64" s="59"/>
      <c r="M64" s="59"/>
    </row>
    <row r="65" spans="1:13" s="8" customFormat="1" ht="23.25" customHeight="1">
      <c r="A65" s="57" t="s">
        <v>40</v>
      </c>
      <c r="B65" s="57"/>
      <c r="C65" s="57"/>
      <c r="D65" s="57"/>
      <c r="E65" s="57"/>
      <c r="G65" s="61"/>
      <c r="H65" s="61"/>
      <c r="J65" s="61" t="s">
        <v>56</v>
      </c>
      <c r="K65" s="61"/>
      <c r="L65" s="61"/>
      <c r="M65" s="61"/>
    </row>
    <row r="66" spans="1:13" s="8" customFormat="1" ht="15.75" customHeight="1">
      <c r="A66" s="57"/>
      <c r="B66" s="57"/>
      <c r="C66" s="57"/>
      <c r="D66" s="57"/>
      <c r="E66" s="57"/>
      <c r="G66" s="58" t="s">
        <v>9</v>
      </c>
      <c r="H66" s="58"/>
      <c r="J66" s="59" t="s">
        <v>25</v>
      </c>
      <c r="K66" s="59"/>
      <c r="L66" s="59"/>
      <c r="M66" s="59"/>
    </row>
    <row r="67" spans="1:13" s="8" customFormat="1" ht="12.75"/>
  </sheetData>
  <mergeCells count="63">
    <mergeCell ref="B31:D31"/>
    <mergeCell ref="B37:D37"/>
    <mergeCell ref="B38:D38"/>
    <mergeCell ref="B30:D30"/>
    <mergeCell ref="B35:D36"/>
    <mergeCell ref="A60:D60"/>
    <mergeCell ref="A57:M57"/>
    <mergeCell ref="D41:D42"/>
    <mergeCell ref="A32:M32"/>
    <mergeCell ref="A33:M33"/>
    <mergeCell ref="A53:M53"/>
    <mergeCell ref="A58:M58"/>
    <mergeCell ref="A50:M50"/>
    <mergeCell ref="A65:E66"/>
    <mergeCell ref="G66:H66"/>
    <mergeCell ref="J64:M64"/>
    <mergeCell ref="J63:M63"/>
    <mergeCell ref="G65:H65"/>
    <mergeCell ref="J65:M65"/>
    <mergeCell ref="J66:M66"/>
    <mergeCell ref="A62:E63"/>
    <mergeCell ref="G64:H64"/>
    <mergeCell ref="G63:H63"/>
    <mergeCell ref="B29:D29"/>
    <mergeCell ref="E27:G27"/>
    <mergeCell ref="H27:J27"/>
    <mergeCell ref="A47:M47"/>
    <mergeCell ref="B27:D28"/>
    <mergeCell ref="A27:A28"/>
    <mergeCell ref="E41:G41"/>
    <mergeCell ref="H41:J41"/>
    <mergeCell ref="K41:M41"/>
    <mergeCell ref="H35:J35"/>
    <mergeCell ref="A41:A42"/>
    <mergeCell ref="E35:G35"/>
    <mergeCell ref="A35:A36"/>
    <mergeCell ref="K35:M35"/>
    <mergeCell ref="B41:B42"/>
    <mergeCell ref="C41:C42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X27:Z27"/>
    <mergeCell ref="E12:M12"/>
    <mergeCell ref="E13:M13"/>
    <mergeCell ref="B15:M15"/>
    <mergeCell ref="B16:M16"/>
    <mergeCell ref="K27:M27"/>
    <mergeCell ref="R27:T27"/>
    <mergeCell ref="U27:W27"/>
    <mergeCell ref="B23:M23"/>
    <mergeCell ref="A14:M14"/>
    <mergeCell ref="B24:M24"/>
    <mergeCell ref="B17:M17"/>
    <mergeCell ref="E19:L19"/>
    <mergeCell ref="E21:M21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2020-02-18T08:32:17Z</cp:lastPrinted>
  <dcterms:created xsi:type="dcterms:W3CDTF">2018-12-28T08:43:53Z</dcterms:created>
  <dcterms:modified xsi:type="dcterms:W3CDTF">2020-03-18T08:10:07Z</dcterms:modified>
</cp:coreProperties>
</file>