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55" yWindow="-60" windowWidth="25440" windowHeight="14385"/>
  </bookViews>
  <sheets>
    <sheet name="КПК0215032" sheetId="1" r:id="rId1"/>
  </sheets>
  <definedNames>
    <definedName name="_xlnm.Print_Area" localSheetId="0">КПК0215032!$A$1:$BQ$119</definedName>
  </definedNames>
  <calcPr calcId="145621"/>
</workbook>
</file>

<file path=xl/calcChain.xml><?xml version="1.0" encoding="utf-8"?>
<calcChain xmlns="http://schemas.openxmlformats.org/spreadsheetml/2006/main">
  <c r="BH86" i="1" l="1"/>
  <c r="BC86" i="1"/>
  <c r="BH84" i="1"/>
  <c r="BC84" i="1"/>
  <c r="BH83" i="1"/>
  <c r="BC83" i="1"/>
  <c r="BH82" i="1"/>
  <c r="BC82" i="1"/>
  <c r="BH81" i="1"/>
  <c r="BC81" i="1"/>
  <c r="BH79" i="1"/>
  <c r="BC79" i="1"/>
  <c r="BH78" i="1"/>
  <c r="BC78" i="1"/>
  <c r="BH77" i="1"/>
  <c r="BC77" i="1"/>
  <c r="BH76" i="1"/>
  <c r="BC76" i="1"/>
  <c r="BH75" i="1"/>
  <c r="BC75" i="1"/>
  <c r="BH73" i="1"/>
  <c r="BC73" i="1"/>
  <c r="BH72" i="1"/>
  <c r="BC72" i="1"/>
  <c r="BH71" i="1"/>
  <c r="BC71" i="1"/>
  <c r="BH70" i="1"/>
  <c r="BC70" i="1"/>
  <c r="BH69" i="1"/>
  <c r="BC69" i="1"/>
  <c r="BD59" i="1"/>
  <c r="AY59" i="1"/>
  <c r="BI59" i="1" s="1"/>
  <c r="AS59" i="1"/>
  <c r="AC59" i="1"/>
  <c r="BD58" i="1"/>
  <c r="AY58" i="1"/>
  <c r="BI58" i="1" s="1"/>
  <c r="AS58" i="1"/>
  <c r="AC58" i="1"/>
  <c r="BI44" i="1"/>
  <c r="BD44" i="1"/>
  <c r="BN44" i="1" s="1"/>
  <c r="AZ44" i="1"/>
  <c r="AK44" i="1"/>
  <c r="BI43" i="1"/>
  <c r="BD43" i="1"/>
  <c r="BN43" i="1" s="1"/>
  <c r="AZ43" i="1"/>
  <c r="AK43" i="1"/>
</calcChain>
</file>

<file path=xl/sharedStrings.xml><?xml version="1.0" encoding="utf-8"?>
<sst xmlns="http://schemas.openxmlformats.org/spreadsheetml/2006/main" count="242" uniqueCount="135">
  <si>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</si>
  <si>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</si>
  <si>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</si>
  <si>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</si>
  <si>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</si>
  <si>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</si>
  <si>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</si>
  <si>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1.</t>
  </si>
  <si>
    <t>(підпис)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</si>
  <si>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</si>
  <si>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</si>
  <si>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</si>
  <si>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</si>
  <si>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</si>
  <si>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</si>
  <si>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</si>
  <si>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</si>
  <si>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</si>
  <si>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</si>
  <si>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</si>
  <si>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</si>
  <si>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</si>
  <si>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</si>
  <si>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</si>
  <si>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</si>
  <si>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</si>
  <si>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</si>
  <si>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</si>
  <si>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</si>
  <si>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</si>
  <si>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</si>
  <si>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</si>
  <si>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</si>
  <si>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</si>
  <si>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</si>
  <si>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</si>
  <si>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</si>
  <si>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</si>
  <si>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</si>
  <si>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</si>
  <si>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5. Мета бюджетної програми</t>
  </si>
  <si>
    <t>6. Завдання бюджетної програми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</si>
  <si>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</si>
  <si>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</si>
  <si>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</si>
  <si>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</si>
  <si>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</si>
  <si>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</si>
  <si>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</si>
  <si>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</si>
  <si>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</si>
  <si>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</si>
  <si>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</si>
  <si>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</si>
  <si>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</si>
  <si>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</si>
  <si>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</si>
  <si>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</si>
  <si>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</si>
  <si>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ЗАТВЕРДЖЕНО
Наказ Міністерства фінансів України
26.08.2014  № 836
(у редакції наказу Міністерства фінансів України
від 01 листопада 2022 року № 359)</t>
  </si>
  <si>
    <t>Пояснення</t>
  </si>
  <si>
    <t xml:space="preserve">  9.1. Аналіз показників бюджетної програми</t>
  </si>
  <si>
    <t xml:space="preserve">  9.2. Пояснення щодо причин розбіжностей між фактичними та затвердженими результативними показниками***</t>
  </si>
  <si>
    <t>Пояснення щодо причин розбіжностей між фактичними та затвердженими результативними показниками</t>
  </si>
  <si>
    <t xml:space="preserve"> 9.3. Аналіз стану виконання результативних показників</t>
  </si>
  <si>
    <t>s5.9</t>
  </si>
  <si>
    <t>Напрями використання бюджетних коштів*</t>
  </si>
  <si>
    <t>** Зазначаються 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програми.</t>
  </si>
  <si>
    <t>*** Зазначаються пояснення щодо причин розбіжностей між фактичними та затвердженими результативними показниками.</t>
  </si>
  <si>
    <t>p5.8</t>
  </si>
  <si>
    <t>p5.9</t>
  </si>
  <si>
    <t>name_poj</t>
  </si>
  <si>
    <t>(Власне ім’я, ПРІЗВИЩЕ)</t>
  </si>
  <si>
    <t>7. Видатки (надані кредити з бюджету) та напрями використання бюджетних коштів за бюджетною програмою:</t>
  </si>
  <si>
    <t xml:space="preserve">  7.1. Аналіз розділу «Видатки (надані кредити з бюджету) та напрями використання бюджетних коштів за бюджетною програмою»</t>
  </si>
  <si>
    <t xml:space="preserve"> 7.2. Пояснення щодо причин відхилення обсягів касових видатків (наданих кредитів з бюджету) за напрямом використання бюджетних коштів 
від обсягів, затверджених у паспорті бюджетної програми**</t>
  </si>
  <si>
    <t>* Зазначаються всі напрями використання бюджетних коштів, затверджені у паспорті бюджетної програми</t>
  </si>
  <si>
    <t>z1</t>
  </si>
  <si>
    <t>z2</t>
  </si>
  <si>
    <t>4. Цілі державної політики, на досягнення яких спрямовано реалізацію бюджетної програми</t>
  </si>
  <si>
    <t>Реалізація державної політики, спрямована на забезпечення розвитку футболу на території Дрогобицької територіальної громади</t>
  </si>
  <si>
    <t>Залучення широких верств населення м.Дрогобича та регіону до занять цим видом спорту, гідне представлення його на обласному , всеукраїнському та міжнародному рівнях.</t>
  </si>
  <si>
    <t>Виконання завдань Програми «Розвиток футболу на території  Дрогобицької територіальної громади "</t>
  </si>
  <si>
    <t>УСЬОГО</t>
  </si>
  <si>
    <t>Програма розвитку футболу на території Дрогобицької територіальної громади на 2022-2023 роки"</t>
  </si>
  <si>
    <t>Усього</t>
  </si>
  <si>
    <t>затрат</t>
  </si>
  <si>
    <t/>
  </si>
  <si>
    <t>Обсяг затрат на утримання штатних працівників</t>
  </si>
  <si>
    <t>грн.</t>
  </si>
  <si>
    <t>кошторис</t>
  </si>
  <si>
    <t>Організаційно-господарські витрати для реалізації програми</t>
  </si>
  <si>
    <t>Обсяг видатків на проведення спортивних заходів</t>
  </si>
  <si>
    <t>Обсяг видатків на проведення навч.-трен.зборів</t>
  </si>
  <si>
    <t>Обсяг видатків на придбання предметів,матеріалів,обладнання та інвентаря для 40 спортсменів</t>
  </si>
  <si>
    <t>продукту</t>
  </si>
  <si>
    <t>кількість штатних одиниць</t>
  </si>
  <si>
    <t>шт.</t>
  </si>
  <si>
    <t>штатний розпис</t>
  </si>
  <si>
    <t>кількість команд МФК "Галичина"</t>
  </si>
  <si>
    <t>управлінський  облік</t>
  </si>
  <si>
    <t>кількість спортсменів в командах МФК "Галичина"</t>
  </si>
  <si>
    <t>осіб</t>
  </si>
  <si>
    <t>кількість спортивних заходів в МФК "Галичина"</t>
  </si>
  <si>
    <t>кількість днів для проведення  навчально-тренувальних зборів</t>
  </si>
  <si>
    <t>днів</t>
  </si>
  <si>
    <t>ефективності</t>
  </si>
  <si>
    <t>середні витрати на утримання одного штатного працівника</t>
  </si>
  <si>
    <t>розрахункові дані</t>
  </si>
  <si>
    <t>середні витрати на проведення одного спортивного заходу для ком. ДТГ</t>
  </si>
  <si>
    <t>середні витрати на проведення одного навчально-тренувального збору</t>
  </si>
  <si>
    <t>середні витрати на придбання предметів, матеріалів, обладнання та інвентаря для одного спортсмена</t>
  </si>
  <si>
    <t>якості</t>
  </si>
  <si>
    <t>% виконаннят програми</t>
  </si>
  <si>
    <t>відс.</t>
  </si>
  <si>
    <t>Розбіжність між фактичними та затвердженими результативними показниками пояснюється вільною вакантною посадою</t>
  </si>
  <si>
    <t>Розбіжність між фактичними та затвердженими результативними  показниками в бік збільшення при розрахунку середніх показників пояснюється вільною вакантною посадою</t>
  </si>
  <si>
    <t>Популяризація та пропаганда футболу. Строк реалізації - 2022 - 2024рр.</t>
  </si>
  <si>
    <t>Розбіжність між фактичними та затвердженими результативними показниками пояснюється вільною вакантною посадою.</t>
  </si>
  <si>
    <t>За підсумками  2023 року фінансовий ресурс за бюджетною програмою був спрямований на проведення спортивних заходів, що дозволило виконати завдання за призначенням в межах виділених бюджетних асигнувань.</t>
  </si>
  <si>
    <t>0200000</t>
  </si>
  <si>
    <t>Виконавчий комітет Дрогобицької міської ради Львівської області</t>
  </si>
  <si>
    <t>Міський голова</t>
  </si>
  <si>
    <t>Начальник відділу бухгалтерського обліку та звітності</t>
  </si>
  <si>
    <t>Тарас КУЧМА</t>
  </si>
  <si>
    <t>Марія ОРШАНСЬКА</t>
  </si>
  <si>
    <t>26307196</t>
  </si>
  <si>
    <t>1355300000</t>
  </si>
  <si>
    <t xml:space="preserve">  гривень</t>
  </si>
  <si>
    <t>місцевого бюджету на 2023  рік</t>
  </si>
  <si>
    <t>0215032</t>
  </si>
  <si>
    <t>Фінансова підтримка дитячо-юнацьких спортивних шкіл фізкультурно-спортивних товариств</t>
  </si>
  <si>
    <t>0210000</t>
  </si>
  <si>
    <t>5032</t>
  </si>
  <si>
    <t>0810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</si>
</sst>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66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1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166" fontId="9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/>
    <xf numFmtId="0" fontId="2" fillId="0" borderId="0" xfId="0" applyNumberFormat="1" applyFont="1"/>
    <xf numFmtId="0" fontId="2" fillId="0" borderId="0" xfId="0" applyNumberFormat="1" applyFont="1" applyBorder="1" applyAlignment="1"/>
    <xf numFmtId="166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 shrinkToFit="1"/>
    </xf>
    <xf numFmtId="0" fontId="2" fillId="0" borderId="2" xfId="0" applyNumberFormat="1" applyFont="1" applyBorder="1" applyAlignment="1">
      <alignment horizontal="left" vertical="center" wrapText="1" shrinkToFi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0" fillId="0" borderId="2" xfId="0" applyNumberFormat="1" applyBorder="1" applyAlignment="1">
      <alignment horizontal="center" vertical="top"/>
    </xf>
    <xf numFmtId="0" fontId="0" fillId="0" borderId="3" xfId="0" applyNumberForma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3" xfId="0" applyFont="1" applyBorder="1" applyAlignment="1">
      <alignment horizontal="left" vertical="center" wrapText="1" shrinkToFit="1"/>
    </xf>
    <xf numFmtId="0" fontId="1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6" fillId="0" borderId="4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0" xfId="0" applyFont="1"/>
    <xf numFmtId="0" fontId="2" fillId="0" borderId="4" xfId="0" applyFont="1" applyBorder="1" applyAlignment="1">
      <alignment horizontal="center" vertical="top" wrapText="1"/>
    </xf>
    <xf numFmtId="4" fontId="0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4" fontId="18" fillId="0" borderId="5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5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left" vertical="center" wrapText="1" shrinkToFit="1"/>
    </xf>
    <xf numFmtId="0" fontId="7" fillId="0" borderId="2" xfId="0" applyNumberFormat="1" applyFont="1" applyBorder="1" applyAlignment="1">
      <alignment horizontal="left" vertical="center" wrapText="1" shrinkToFit="1"/>
    </xf>
    <xf numFmtId="0" fontId="18" fillId="0" borderId="2" xfId="0" applyNumberFormat="1" applyFont="1" applyBorder="1" applyAlignment="1">
      <alignment horizontal="left" vertical="center" wrapText="1" shrinkToFit="1"/>
    </xf>
    <xf numFmtId="0" fontId="18" fillId="0" borderId="3" xfId="0" applyNumberFormat="1" applyFont="1" applyBorder="1" applyAlignment="1">
      <alignment horizontal="left" vertical="center" wrapText="1" shrinkToFit="1"/>
    </xf>
    <xf numFmtId="0" fontId="4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/>
    <xf numFmtId="0" fontId="7" fillId="0" borderId="0" xfId="0" applyNumberFormat="1" applyFont="1"/>
    <xf numFmtId="0" fontId="7" fillId="0" borderId="4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center" wrapText="1" shrinkToFit="1"/>
    </xf>
    <xf numFmtId="0" fontId="0" fillId="0" borderId="3" xfId="0" applyNumberFormat="1" applyFont="1" applyBorder="1" applyAlignment="1">
      <alignment horizontal="left" vertical="center" wrapText="1" shrinkToFi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6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tabSelected="1" topLeftCell="A2" zoomScaleNormal="100" workbookViewId="0">
      <selection activeCell="N17" sqref="N17:AS17"/>
    </sheetView>
  </sheetViews>
  <sheetFormatPr defaultRowHeight="12.75" x14ac:dyDescent="0.2"/>
  <cols>
    <col min="1" max="1" width="3.28515625" style="1" customWidth="1"/>
    <col min="2" max="2" width="3.42578125" style="1" customWidth="1"/>
    <col min="3" max="77" width="2.85546875" style="1" customWidth="1"/>
    <col min="78" max="78" width="3" style="1" customWidth="1"/>
    <col min="79" max="79" width="4.42578125" style="1" hidden="1" customWidth="1"/>
    <col min="80" max="80" width="2.28515625" style="1" customWidth="1"/>
    <col min="81" max="16384" width="9.140625" style="1"/>
  </cols>
  <sheetData>
    <row r="1" spans="1:64" ht="9" hidden="1" customHeight="1" x14ac:dyDescent="0.2"/>
    <row r="2" spans="1:64" ht="9" customHeight="1" x14ac:dyDescent="0.2">
      <c r="AO2" s="79" t="s">
        <v>59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64" ht="9" customHeight="1" x14ac:dyDescent="0.2"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 ht="15.75" customHeight="1" x14ac:dyDescent="0.2"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</row>
    <row r="5" spans="1:64" ht="15.7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15.75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64" ht="9.75" hidden="1" customHeight="1" x14ac:dyDescent="0.2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</row>
    <row r="8" spans="1:64" ht="9.75" hidden="1" customHeight="1" x14ac:dyDescent="0.2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64" ht="8.25" hidden="1" customHeight="1" x14ac:dyDescent="0.2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</row>
    <row r="10" spans="1:64" ht="15.75" x14ac:dyDescent="0.2">
      <c r="A10" s="74" t="s">
        <v>18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 x14ac:dyDescent="0.2">
      <c r="A11" s="74" t="s">
        <v>35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15.75" customHeight="1" x14ac:dyDescent="0.2">
      <c r="A12" s="74" t="s">
        <v>129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64" ht="6" customHeight="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 x14ac:dyDescent="0.2">
      <c r="A14" s="18" t="s">
        <v>7</v>
      </c>
      <c r="B14" s="149" t="s">
        <v>120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19"/>
      <c r="N14" s="150" t="s">
        <v>121</v>
      </c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20"/>
      <c r="AU14" s="149" t="s">
        <v>126</v>
      </c>
      <c r="AV14" s="59"/>
      <c r="AW14" s="59"/>
      <c r="AX14" s="59"/>
      <c r="AY14" s="59"/>
      <c r="AZ14" s="59"/>
      <c r="BA14" s="59"/>
      <c r="BB14" s="59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 x14ac:dyDescent="0.2">
      <c r="A15" s="21"/>
      <c r="B15" s="58" t="s">
        <v>51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21"/>
      <c r="N15" s="61" t="s">
        <v>52</v>
      </c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21"/>
      <c r="AU15" s="58" t="s">
        <v>53</v>
      </c>
      <c r="AV15" s="58"/>
      <c r="AW15" s="58"/>
      <c r="AX15" s="58"/>
      <c r="AY15" s="58"/>
      <c r="AZ15" s="58"/>
      <c r="BA15" s="58"/>
      <c r="BB15" s="58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 x14ac:dyDescent="0.2">
      <c r="A17" s="23" t="s">
        <v>33</v>
      </c>
      <c r="B17" s="149" t="s">
        <v>132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19"/>
      <c r="N17" s="150" t="s">
        <v>121</v>
      </c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20"/>
      <c r="AU17" s="149" t="s">
        <v>126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 x14ac:dyDescent="0.2">
      <c r="A18" s="26"/>
      <c r="B18" s="58" t="s">
        <v>51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21"/>
      <c r="N18" s="61" t="s">
        <v>54</v>
      </c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21"/>
      <c r="AU18" s="58" t="s">
        <v>53</v>
      </c>
      <c r="AV18" s="58"/>
      <c r="AW18" s="58"/>
      <c r="AX18" s="58"/>
      <c r="AY18" s="58"/>
      <c r="AZ18" s="58"/>
      <c r="BA18" s="58"/>
      <c r="BB18" s="58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42.75" customHeight="1" x14ac:dyDescent="0.2">
      <c r="A20" s="18" t="s">
        <v>34</v>
      </c>
      <c r="B20" s="149" t="s">
        <v>130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/>
      <c r="N20" s="149" t="s">
        <v>133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149" t="s">
        <v>134</v>
      </c>
      <c r="AB20" s="59"/>
      <c r="AC20" s="59"/>
      <c r="AD20" s="59"/>
      <c r="AE20" s="59"/>
      <c r="AF20" s="59"/>
      <c r="AG20" s="59"/>
      <c r="AH20" s="59"/>
      <c r="AI20" s="59"/>
      <c r="AJ20" s="24"/>
      <c r="AK20" s="154" t="s">
        <v>131</v>
      </c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24"/>
      <c r="BE20" s="149" t="s">
        <v>127</v>
      </c>
      <c r="BF20" s="59"/>
      <c r="BG20" s="59"/>
      <c r="BH20" s="59"/>
      <c r="BI20" s="59"/>
      <c r="BJ20" s="59"/>
      <c r="BK20" s="59"/>
      <c r="BL20" s="59"/>
    </row>
    <row r="21" spans="1:79" ht="23.25" customHeight="1" x14ac:dyDescent="0.2">
      <c r="A21"/>
      <c r="B21" s="58" t="s">
        <v>51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 s="58" t="s">
        <v>55</v>
      </c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27"/>
      <c r="AA21" s="60" t="s">
        <v>56</v>
      </c>
      <c r="AB21" s="60"/>
      <c r="AC21" s="60"/>
      <c r="AD21" s="60"/>
      <c r="AE21" s="60"/>
      <c r="AF21" s="60"/>
      <c r="AG21" s="60"/>
      <c r="AH21" s="60"/>
      <c r="AI21" s="60"/>
      <c r="AJ21" s="27"/>
      <c r="AK21" s="62" t="s">
        <v>57</v>
      </c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27"/>
      <c r="BE21" s="58" t="s">
        <v>58</v>
      </c>
      <c r="BF21" s="58"/>
      <c r="BG21" s="58"/>
      <c r="BH21" s="58"/>
      <c r="BI21" s="58"/>
      <c r="BJ21" s="58"/>
      <c r="BK21" s="58"/>
      <c r="BL21" s="58"/>
    </row>
    <row r="22" spans="1:79" ht="6.75" customHeight="1" x14ac:dyDescent="0.2"/>
    <row r="23" spans="1:79" ht="15.75" customHeight="1" x14ac:dyDescent="0.2">
      <c r="A23" s="41" t="s">
        <v>79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</row>
    <row r="24" spans="1:79" ht="27.75" customHeight="1" x14ac:dyDescent="0.2">
      <c r="A24" s="70" t="s">
        <v>3</v>
      </c>
      <c r="B24" s="70"/>
      <c r="C24" s="70"/>
      <c r="D24" s="70"/>
      <c r="E24" s="70"/>
      <c r="F24" s="70"/>
      <c r="G24" s="71" t="s">
        <v>38</v>
      </c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3"/>
    </row>
    <row r="25" spans="1:79" ht="10.5" hidden="1" customHeight="1" x14ac:dyDescent="0.2">
      <c r="A25" s="94" t="s">
        <v>36</v>
      </c>
      <c r="B25" s="94"/>
      <c r="C25" s="94"/>
      <c r="D25" s="94"/>
      <c r="E25" s="94"/>
      <c r="F25" s="94"/>
      <c r="G25" s="66" t="s">
        <v>14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8"/>
      <c r="CA25" s="1" t="s">
        <v>49</v>
      </c>
    </row>
    <row r="26" spans="1:79" ht="15.75" customHeight="1" x14ac:dyDescent="0.2">
      <c r="A26" s="94">
        <v>1</v>
      </c>
      <c r="B26" s="94"/>
      <c r="C26" s="94"/>
      <c r="D26" s="94"/>
      <c r="E26" s="94"/>
      <c r="F26" s="94"/>
      <c r="G26" s="112" t="s">
        <v>80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4"/>
      <c r="CA26" s="1" t="s">
        <v>47</v>
      </c>
    </row>
    <row r="27" spans="1:79" ht="12.7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 x14ac:dyDescent="0.2">
      <c r="A28" s="41" t="s">
        <v>40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5.95" customHeight="1" x14ac:dyDescent="0.2">
      <c r="A29" s="145" t="s">
        <v>117</v>
      </c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</row>
    <row r="30" spans="1:79" ht="12.75" customHeight="1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 x14ac:dyDescent="0.2">
      <c r="A31" s="41" t="s">
        <v>41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27.75" customHeight="1" x14ac:dyDescent="0.2">
      <c r="A32" s="70" t="s">
        <v>3</v>
      </c>
      <c r="B32" s="70"/>
      <c r="C32" s="70"/>
      <c r="D32" s="70"/>
      <c r="E32" s="70"/>
      <c r="F32" s="70"/>
      <c r="G32" s="71" t="s">
        <v>39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</row>
    <row r="33" spans="1:79" ht="10.5" hidden="1" customHeight="1" x14ac:dyDescent="0.2">
      <c r="A33" s="94" t="s">
        <v>13</v>
      </c>
      <c r="B33" s="94"/>
      <c r="C33" s="94"/>
      <c r="D33" s="94"/>
      <c r="E33" s="94"/>
      <c r="F33" s="94"/>
      <c r="G33" s="66" t="s">
        <v>14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  <c r="CA33" s="1" t="s">
        <v>50</v>
      </c>
    </row>
    <row r="34" spans="1:79" ht="15" customHeight="1" x14ac:dyDescent="0.2">
      <c r="A34" s="94">
        <v>1</v>
      </c>
      <c r="B34" s="94"/>
      <c r="C34" s="94"/>
      <c r="D34" s="94"/>
      <c r="E34" s="94"/>
      <c r="F34" s="94"/>
      <c r="G34" s="112" t="s">
        <v>81</v>
      </c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4"/>
      <c r="CA34" s="1" t="s">
        <v>48</v>
      </c>
    </row>
    <row r="36" spans="1:79" ht="15.75" customHeight="1" x14ac:dyDescent="0.2">
      <c r="A36" s="41" t="s">
        <v>73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</row>
    <row r="37" spans="1:79" ht="15.75" customHeight="1" x14ac:dyDescent="0.2">
      <c r="A37" s="41" t="s">
        <v>74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</row>
    <row r="38" spans="1:79" ht="15" customHeight="1" x14ac:dyDescent="0.2">
      <c r="A38" s="98" t="s">
        <v>128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</row>
    <row r="39" spans="1:79" ht="48" customHeight="1" x14ac:dyDescent="0.2">
      <c r="A39" s="54" t="s">
        <v>3</v>
      </c>
      <c r="B39" s="54"/>
      <c r="C39" s="54" t="s">
        <v>66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 t="s">
        <v>25</v>
      </c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 t="s">
        <v>44</v>
      </c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 t="s">
        <v>0</v>
      </c>
      <c r="BE39" s="54"/>
      <c r="BF39" s="54"/>
      <c r="BG39" s="54"/>
      <c r="BH39" s="54"/>
      <c r="BI39" s="54"/>
      <c r="BJ39" s="54"/>
      <c r="BK39" s="54"/>
      <c r="BL39" s="54"/>
      <c r="BM39" s="54"/>
      <c r="BN39" s="54"/>
      <c r="BO39" s="54"/>
      <c r="BP39" s="54"/>
      <c r="BQ39" s="54"/>
    </row>
    <row r="40" spans="1:79" ht="29.1" customHeight="1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 t="s">
        <v>2</v>
      </c>
      <c r="AB40" s="54"/>
      <c r="AC40" s="54"/>
      <c r="AD40" s="54"/>
      <c r="AE40" s="54"/>
      <c r="AF40" s="54" t="s">
        <v>1</v>
      </c>
      <c r="AG40" s="54"/>
      <c r="AH40" s="54"/>
      <c r="AI40" s="54"/>
      <c r="AJ40" s="54"/>
      <c r="AK40" s="54" t="s">
        <v>26</v>
      </c>
      <c r="AL40" s="54"/>
      <c r="AM40" s="54"/>
      <c r="AN40" s="54"/>
      <c r="AO40" s="54"/>
      <c r="AP40" s="54" t="s">
        <v>2</v>
      </c>
      <c r="AQ40" s="54"/>
      <c r="AR40" s="54"/>
      <c r="AS40" s="54"/>
      <c r="AT40" s="54"/>
      <c r="AU40" s="54" t="s">
        <v>1</v>
      </c>
      <c r="AV40" s="54"/>
      <c r="AW40" s="54"/>
      <c r="AX40" s="54"/>
      <c r="AY40" s="54"/>
      <c r="AZ40" s="54" t="s">
        <v>26</v>
      </c>
      <c r="BA40" s="54"/>
      <c r="BB40" s="54"/>
      <c r="BC40" s="54"/>
      <c r="BD40" s="54" t="s">
        <v>2</v>
      </c>
      <c r="BE40" s="54"/>
      <c r="BF40" s="54"/>
      <c r="BG40" s="54"/>
      <c r="BH40" s="54"/>
      <c r="BI40" s="54" t="s">
        <v>1</v>
      </c>
      <c r="BJ40" s="54"/>
      <c r="BK40" s="54"/>
      <c r="BL40" s="54"/>
      <c r="BM40" s="54"/>
      <c r="BN40" s="54" t="s">
        <v>27</v>
      </c>
      <c r="BO40" s="54"/>
      <c r="BP40" s="54"/>
      <c r="BQ40" s="54"/>
    </row>
    <row r="41" spans="1:79" ht="15.95" customHeight="1" x14ac:dyDescent="0.2">
      <c r="A41" s="69">
        <v>1</v>
      </c>
      <c r="B41" s="69"/>
      <c r="C41" s="69">
        <v>2</v>
      </c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3">
        <v>3</v>
      </c>
      <c r="AB41" s="64"/>
      <c r="AC41" s="64"/>
      <c r="AD41" s="64"/>
      <c r="AE41" s="65"/>
      <c r="AF41" s="63">
        <v>4</v>
      </c>
      <c r="AG41" s="64"/>
      <c r="AH41" s="64"/>
      <c r="AI41" s="64"/>
      <c r="AJ41" s="65"/>
      <c r="AK41" s="63">
        <v>5</v>
      </c>
      <c r="AL41" s="64"/>
      <c r="AM41" s="64"/>
      <c r="AN41" s="64"/>
      <c r="AO41" s="65"/>
      <c r="AP41" s="63">
        <v>6</v>
      </c>
      <c r="AQ41" s="64"/>
      <c r="AR41" s="64"/>
      <c r="AS41" s="64"/>
      <c r="AT41" s="65"/>
      <c r="AU41" s="63">
        <v>7</v>
      </c>
      <c r="AV41" s="64"/>
      <c r="AW41" s="64"/>
      <c r="AX41" s="64"/>
      <c r="AY41" s="65"/>
      <c r="AZ41" s="63">
        <v>8</v>
      </c>
      <c r="BA41" s="64"/>
      <c r="BB41" s="64"/>
      <c r="BC41" s="65"/>
      <c r="BD41" s="63">
        <v>9</v>
      </c>
      <c r="BE41" s="64"/>
      <c r="BF41" s="64"/>
      <c r="BG41" s="64"/>
      <c r="BH41" s="65"/>
      <c r="BI41" s="69">
        <v>10</v>
      </c>
      <c r="BJ41" s="69"/>
      <c r="BK41" s="69"/>
      <c r="BL41" s="69"/>
      <c r="BM41" s="69"/>
      <c r="BN41" s="69">
        <v>11</v>
      </c>
      <c r="BO41" s="69"/>
      <c r="BP41" s="69"/>
      <c r="BQ41" s="69"/>
    </row>
    <row r="42" spans="1:79" ht="15.75" hidden="1" customHeight="1" x14ac:dyDescent="0.2">
      <c r="A42" s="94" t="s">
        <v>13</v>
      </c>
      <c r="B42" s="94"/>
      <c r="C42" s="76" t="s">
        <v>14</v>
      </c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7"/>
      <c r="AA42" s="40" t="s">
        <v>10</v>
      </c>
      <c r="AB42" s="40"/>
      <c r="AC42" s="40"/>
      <c r="AD42" s="40"/>
      <c r="AE42" s="40"/>
      <c r="AF42" s="40" t="s">
        <v>9</v>
      </c>
      <c r="AG42" s="40"/>
      <c r="AH42" s="40"/>
      <c r="AI42" s="40"/>
      <c r="AJ42" s="40"/>
      <c r="AK42" s="78" t="s">
        <v>16</v>
      </c>
      <c r="AL42" s="78"/>
      <c r="AM42" s="78"/>
      <c r="AN42" s="78"/>
      <c r="AO42" s="78"/>
      <c r="AP42" s="40" t="s">
        <v>11</v>
      </c>
      <c r="AQ42" s="40"/>
      <c r="AR42" s="40"/>
      <c r="AS42" s="40"/>
      <c r="AT42" s="40"/>
      <c r="AU42" s="40" t="s">
        <v>12</v>
      </c>
      <c r="AV42" s="40"/>
      <c r="AW42" s="40"/>
      <c r="AX42" s="40"/>
      <c r="AY42" s="40"/>
      <c r="AZ42" s="78" t="s">
        <v>16</v>
      </c>
      <c r="BA42" s="78"/>
      <c r="BB42" s="78"/>
      <c r="BC42" s="78"/>
      <c r="BD42" s="50" t="s">
        <v>31</v>
      </c>
      <c r="BE42" s="50"/>
      <c r="BF42" s="50"/>
      <c r="BG42" s="50"/>
      <c r="BH42" s="50"/>
      <c r="BI42" s="50" t="s">
        <v>31</v>
      </c>
      <c r="BJ42" s="50"/>
      <c r="BK42" s="50"/>
      <c r="BL42" s="50"/>
      <c r="BM42" s="50"/>
      <c r="BN42" s="106" t="s">
        <v>16</v>
      </c>
      <c r="BO42" s="106"/>
      <c r="BP42" s="106"/>
      <c r="BQ42" s="106"/>
      <c r="CA42" s="1" t="s">
        <v>19</v>
      </c>
    </row>
    <row r="43" spans="1:79" ht="25.5" customHeight="1" x14ac:dyDescent="0.2">
      <c r="A43" s="82">
        <v>1</v>
      </c>
      <c r="B43" s="82"/>
      <c r="C43" s="115" t="s">
        <v>82</v>
      </c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7"/>
      <c r="AA43" s="57">
        <v>1598590</v>
      </c>
      <c r="AB43" s="57"/>
      <c r="AC43" s="57"/>
      <c r="AD43" s="57"/>
      <c r="AE43" s="57"/>
      <c r="AF43" s="57">
        <v>0</v>
      </c>
      <c r="AG43" s="57"/>
      <c r="AH43" s="57"/>
      <c r="AI43" s="57"/>
      <c r="AJ43" s="57"/>
      <c r="AK43" s="57">
        <f>AA43+AF43</f>
        <v>1598590</v>
      </c>
      <c r="AL43" s="57"/>
      <c r="AM43" s="57"/>
      <c r="AN43" s="57"/>
      <c r="AO43" s="57"/>
      <c r="AP43" s="57">
        <v>1598589.62</v>
      </c>
      <c r="AQ43" s="57"/>
      <c r="AR43" s="57"/>
      <c r="AS43" s="57"/>
      <c r="AT43" s="57"/>
      <c r="AU43" s="57">
        <v>0</v>
      </c>
      <c r="AV43" s="57"/>
      <c r="AW43" s="57"/>
      <c r="AX43" s="57"/>
      <c r="AY43" s="57"/>
      <c r="AZ43" s="57">
        <f>AP43+AU43</f>
        <v>1598589.62</v>
      </c>
      <c r="BA43" s="57"/>
      <c r="BB43" s="57"/>
      <c r="BC43" s="57"/>
      <c r="BD43" s="57">
        <f>AP43-AA43</f>
        <v>-0.37999999988824129</v>
      </c>
      <c r="BE43" s="57"/>
      <c r="BF43" s="57"/>
      <c r="BG43" s="57"/>
      <c r="BH43" s="57"/>
      <c r="BI43" s="57">
        <f>AU43-AF43</f>
        <v>0</v>
      </c>
      <c r="BJ43" s="57"/>
      <c r="BK43" s="57"/>
      <c r="BL43" s="57"/>
      <c r="BM43" s="57"/>
      <c r="BN43" s="57">
        <f>BD43+BI43</f>
        <v>-0.37999999988824129</v>
      </c>
      <c r="BO43" s="57"/>
      <c r="BP43" s="57"/>
      <c r="BQ43" s="57"/>
      <c r="CA43" s="1" t="s">
        <v>20</v>
      </c>
    </row>
    <row r="44" spans="1:79" s="122" customFormat="1" ht="15" customHeight="1" x14ac:dyDescent="0.2">
      <c r="A44" s="118"/>
      <c r="B44" s="118"/>
      <c r="C44" s="119" t="s">
        <v>83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1"/>
      <c r="AA44" s="83">
        <v>1598590</v>
      </c>
      <c r="AB44" s="83"/>
      <c r="AC44" s="83"/>
      <c r="AD44" s="83"/>
      <c r="AE44" s="83"/>
      <c r="AF44" s="83">
        <v>0</v>
      </c>
      <c r="AG44" s="83"/>
      <c r="AH44" s="83"/>
      <c r="AI44" s="83"/>
      <c r="AJ44" s="83"/>
      <c r="AK44" s="83">
        <f>AA44+AF44</f>
        <v>1598590</v>
      </c>
      <c r="AL44" s="83"/>
      <c r="AM44" s="83"/>
      <c r="AN44" s="83"/>
      <c r="AO44" s="83"/>
      <c r="AP44" s="83">
        <v>1598589.62</v>
      </c>
      <c r="AQ44" s="83"/>
      <c r="AR44" s="83"/>
      <c r="AS44" s="83"/>
      <c r="AT44" s="83"/>
      <c r="AU44" s="83">
        <v>0</v>
      </c>
      <c r="AV44" s="83"/>
      <c r="AW44" s="83"/>
      <c r="AX44" s="83"/>
      <c r="AY44" s="83"/>
      <c r="AZ44" s="83">
        <f>AP44+AU44</f>
        <v>1598589.62</v>
      </c>
      <c r="BA44" s="83"/>
      <c r="BB44" s="83"/>
      <c r="BC44" s="83"/>
      <c r="BD44" s="83">
        <f>AP44-AA44</f>
        <v>-0.37999999988824129</v>
      </c>
      <c r="BE44" s="83"/>
      <c r="BF44" s="83"/>
      <c r="BG44" s="83"/>
      <c r="BH44" s="83"/>
      <c r="BI44" s="83">
        <f>AU44-AF44</f>
        <v>0</v>
      </c>
      <c r="BJ44" s="83"/>
      <c r="BK44" s="83"/>
      <c r="BL44" s="83"/>
      <c r="BM44" s="83"/>
      <c r="BN44" s="83">
        <f>BD44+BI44</f>
        <v>-0.37999999988824129</v>
      </c>
      <c r="BO44" s="83"/>
      <c r="BP44" s="83"/>
      <c r="BQ44" s="83"/>
    </row>
    <row r="46" spans="1:79" ht="29.25" customHeight="1" x14ac:dyDescent="0.2">
      <c r="A46" s="41" t="s">
        <v>75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1"/>
      <c r="BK46" s="41"/>
      <c r="BL46" s="41"/>
      <c r="BM46" s="41"/>
      <c r="BN46" s="41"/>
      <c r="BO46" s="41"/>
      <c r="BP46" s="41"/>
      <c r="BQ46" s="41"/>
    </row>
    <row r="47" spans="1:79" ht="9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1:79" ht="15.75" customHeight="1" x14ac:dyDescent="0.2">
      <c r="A48" s="69" t="s">
        <v>3</v>
      </c>
      <c r="B48" s="69"/>
      <c r="C48" s="54" t="s">
        <v>60</v>
      </c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</row>
    <row r="49" spans="1:79" ht="15.75" x14ac:dyDescent="0.2">
      <c r="A49" s="69">
        <v>1</v>
      </c>
      <c r="B49" s="69"/>
      <c r="C49" s="102">
        <v>2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</row>
    <row r="50" spans="1:79" hidden="1" x14ac:dyDescent="0.2">
      <c r="A50" s="96" t="s">
        <v>13</v>
      </c>
      <c r="B50" s="97"/>
      <c r="C50" s="99" t="s">
        <v>14</v>
      </c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1"/>
      <c r="CA50" s="1" t="s">
        <v>69</v>
      </c>
    </row>
    <row r="52" spans="1:79" ht="15.75" customHeight="1" x14ac:dyDescent="0.2">
      <c r="A52" s="41" t="s">
        <v>42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  <c r="BM52" s="41"/>
      <c r="BN52" s="41"/>
    </row>
    <row r="53" spans="1:79" ht="15" customHeight="1" x14ac:dyDescent="0.2">
      <c r="A53" s="98" t="s">
        <v>128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</row>
    <row r="54" spans="1:79" ht="28.5" customHeight="1" x14ac:dyDescent="0.2">
      <c r="A54" s="51" t="s">
        <v>3</v>
      </c>
      <c r="B54" s="53"/>
      <c r="C54" s="54" t="s">
        <v>28</v>
      </c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 t="s">
        <v>25</v>
      </c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 t="s">
        <v>44</v>
      </c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 t="s">
        <v>0</v>
      </c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2"/>
      <c r="BP54" s="2"/>
      <c r="BQ54" s="2"/>
    </row>
    <row r="55" spans="1:79" ht="29.1" customHeight="1" x14ac:dyDescent="0.2">
      <c r="A55" s="103"/>
      <c r="B55" s="10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 t="s">
        <v>2</v>
      </c>
      <c r="T55" s="54"/>
      <c r="U55" s="54"/>
      <c r="V55" s="54"/>
      <c r="W55" s="54"/>
      <c r="X55" s="54" t="s">
        <v>1</v>
      </c>
      <c r="Y55" s="54"/>
      <c r="Z55" s="54"/>
      <c r="AA55" s="54"/>
      <c r="AB55" s="54"/>
      <c r="AC55" s="54" t="s">
        <v>26</v>
      </c>
      <c r="AD55" s="54"/>
      <c r="AE55" s="54"/>
      <c r="AF55" s="54"/>
      <c r="AG55" s="54"/>
      <c r="AH55" s="54"/>
      <c r="AI55" s="54" t="s">
        <v>2</v>
      </c>
      <c r="AJ55" s="54"/>
      <c r="AK55" s="54"/>
      <c r="AL55" s="54"/>
      <c r="AM55" s="54"/>
      <c r="AN55" s="54" t="s">
        <v>1</v>
      </c>
      <c r="AO55" s="54"/>
      <c r="AP55" s="54"/>
      <c r="AQ55" s="54"/>
      <c r="AR55" s="54"/>
      <c r="AS55" s="54" t="s">
        <v>26</v>
      </c>
      <c r="AT55" s="54"/>
      <c r="AU55" s="54"/>
      <c r="AV55" s="54"/>
      <c r="AW55" s="54"/>
      <c r="AX55" s="54"/>
      <c r="AY55" s="42" t="s">
        <v>2</v>
      </c>
      <c r="AZ55" s="55"/>
      <c r="BA55" s="55"/>
      <c r="BB55" s="55"/>
      <c r="BC55" s="56"/>
      <c r="BD55" s="42" t="s">
        <v>1</v>
      </c>
      <c r="BE55" s="55"/>
      <c r="BF55" s="55"/>
      <c r="BG55" s="55"/>
      <c r="BH55" s="56"/>
      <c r="BI55" s="54" t="s">
        <v>26</v>
      </c>
      <c r="BJ55" s="54"/>
      <c r="BK55" s="54"/>
      <c r="BL55" s="54"/>
      <c r="BM55" s="54"/>
      <c r="BN55" s="54"/>
      <c r="BO55" s="2"/>
      <c r="BP55" s="2"/>
      <c r="BQ55" s="2"/>
    </row>
    <row r="56" spans="1:79" ht="15.95" customHeight="1" x14ac:dyDescent="0.25">
      <c r="A56" s="54">
        <v>1</v>
      </c>
      <c r="B56" s="54"/>
      <c r="C56" s="54">
        <v>2</v>
      </c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>
        <v>3</v>
      </c>
      <c r="T56" s="54"/>
      <c r="U56" s="54"/>
      <c r="V56" s="54"/>
      <c r="W56" s="54"/>
      <c r="X56" s="54">
        <v>4</v>
      </c>
      <c r="Y56" s="54"/>
      <c r="Z56" s="54"/>
      <c r="AA56" s="54"/>
      <c r="AB56" s="54"/>
      <c r="AC56" s="54">
        <v>5</v>
      </c>
      <c r="AD56" s="54"/>
      <c r="AE56" s="54"/>
      <c r="AF56" s="54"/>
      <c r="AG56" s="54"/>
      <c r="AH56" s="54"/>
      <c r="AI56" s="54">
        <v>6</v>
      </c>
      <c r="AJ56" s="54"/>
      <c r="AK56" s="54"/>
      <c r="AL56" s="54"/>
      <c r="AM56" s="54"/>
      <c r="AN56" s="54">
        <v>7</v>
      </c>
      <c r="AO56" s="54"/>
      <c r="AP56" s="54"/>
      <c r="AQ56" s="54"/>
      <c r="AR56" s="54"/>
      <c r="AS56" s="54">
        <v>8</v>
      </c>
      <c r="AT56" s="54"/>
      <c r="AU56" s="54"/>
      <c r="AV56" s="54"/>
      <c r="AW56" s="54"/>
      <c r="AX56" s="54"/>
      <c r="AY56" s="54">
        <v>9</v>
      </c>
      <c r="AZ56" s="54"/>
      <c r="BA56" s="54"/>
      <c r="BB56" s="54"/>
      <c r="BC56" s="54"/>
      <c r="BD56" s="54">
        <v>10</v>
      </c>
      <c r="BE56" s="54"/>
      <c r="BF56" s="54"/>
      <c r="BG56" s="54"/>
      <c r="BH56" s="54"/>
      <c r="BI56" s="42">
        <v>11</v>
      </c>
      <c r="BJ56" s="55"/>
      <c r="BK56" s="55"/>
      <c r="BL56" s="55"/>
      <c r="BM56" s="55"/>
      <c r="BN56" s="56"/>
      <c r="BO56" s="6"/>
      <c r="BP56" s="6"/>
      <c r="BQ56" s="6"/>
    </row>
    <row r="57" spans="1:79" ht="18" hidden="1" customHeight="1" x14ac:dyDescent="0.2">
      <c r="A57" s="94" t="s">
        <v>13</v>
      </c>
      <c r="B57" s="94"/>
      <c r="C57" s="95" t="s">
        <v>14</v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40" t="s">
        <v>10</v>
      </c>
      <c r="T57" s="40"/>
      <c r="U57" s="40"/>
      <c r="V57" s="40"/>
      <c r="W57" s="40"/>
      <c r="X57" s="40" t="s">
        <v>9</v>
      </c>
      <c r="Y57" s="40"/>
      <c r="Z57" s="40"/>
      <c r="AA57" s="40"/>
      <c r="AB57" s="40"/>
      <c r="AC57" s="78" t="s">
        <v>16</v>
      </c>
      <c r="AD57" s="106"/>
      <c r="AE57" s="106"/>
      <c r="AF57" s="106"/>
      <c r="AG57" s="106"/>
      <c r="AH57" s="106"/>
      <c r="AI57" s="40" t="s">
        <v>11</v>
      </c>
      <c r="AJ57" s="40"/>
      <c r="AK57" s="40"/>
      <c r="AL57" s="40"/>
      <c r="AM57" s="40"/>
      <c r="AN57" s="40" t="s">
        <v>12</v>
      </c>
      <c r="AO57" s="40"/>
      <c r="AP57" s="40"/>
      <c r="AQ57" s="40"/>
      <c r="AR57" s="40"/>
      <c r="AS57" s="78" t="s">
        <v>16</v>
      </c>
      <c r="AT57" s="106"/>
      <c r="AU57" s="106"/>
      <c r="AV57" s="106"/>
      <c r="AW57" s="106"/>
      <c r="AX57" s="106"/>
      <c r="AY57" s="107" t="s">
        <v>17</v>
      </c>
      <c r="AZ57" s="108"/>
      <c r="BA57" s="108"/>
      <c r="BB57" s="108"/>
      <c r="BC57" s="109"/>
      <c r="BD57" s="107" t="s">
        <v>17</v>
      </c>
      <c r="BE57" s="108"/>
      <c r="BF57" s="108"/>
      <c r="BG57" s="108"/>
      <c r="BH57" s="109"/>
      <c r="BI57" s="106" t="s">
        <v>16</v>
      </c>
      <c r="BJ57" s="106"/>
      <c r="BK57" s="106"/>
      <c r="BL57" s="106"/>
      <c r="BM57" s="106"/>
      <c r="BN57" s="106"/>
      <c r="BO57" s="7"/>
      <c r="BP57" s="7"/>
      <c r="BQ57" s="7"/>
      <c r="CA57" s="1" t="s">
        <v>21</v>
      </c>
    </row>
    <row r="58" spans="1:79" ht="38.25" customHeight="1" x14ac:dyDescent="0.2">
      <c r="A58" s="94">
        <v>1</v>
      </c>
      <c r="B58" s="94"/>
      <c r="C58" s="123" t="s">
        <v>84</v>
      </c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7"/>
      <c r="S58" s="110">
        <v>1598590</v>
      </c>
      <c r="T58" s="110"/>
      <c r="U58" s="110"/>
      <c r="V58" s="110"/>
      <c r="W58" s="110"/>
      <c r="X58" s="110">
        <v>0</v>
      </c>
      <c r="Y58" s="110"/>
      <c r="Z58" s="110"/>
      <c r="AA58" s="110"/>
      <c r="AB58" s="110"/>
      <c r="AC58" s="110">
        <f>S58+X58</f>
        <v>1598590</v>
      </c>
      <c r="AD58" s="110"/>
      <c r="AE58" s="110"/>
      <c r="AF58" s="110"/>
      <c r="AG58" s="110"/>
      <c r="AH58" s="110"/>
      <c r="AI58" s="110">
        <v>1598589.62</v>
      </c>
      <c r="AJ58" s="110"/>
      <c r="AK58" s="110"/>
      <c r="AL58" s="110"/>
      <c r="AM58" s="110"/>
      <c r="AN58" s="110">
        <v>0</v>
      </c>
      <c r="AO58" s="110"/>
      <c r="AP58" s="110"/>
      <c r="AQ58" s="110"/>
      <c r="AR58" s="110"/>
      <c r="AS58" s="110">
        <f>AI58+AN58</f>
        <v>1598589.62</v>
      </c>
      <c r="AT58" s="110"/>
      <c r="AU58" s="110"/>
      <c r="AV58" s="110"/>
      <c r="AW58" s="110"/>
      <c r="AX58" s="110"/>
      <c r="AY58" s="110">
        <f>AI58-S58</f>
        <v>-0.37999999988824129</v>
      </c>
      <c r="AZ58" s="110"/>
      <c r="BA58" s="110"/>
      <c r="BB58" s="110"/>
      <c r="BC58" s="110"/>
      <c r="BD58" s="124">
        <f>AN58-X58</f>
        <v>0</v>
      </c>
      <c r="BE58" s="124"/>
      <c r="BF58" s="124"/>
      <c r="BG58" s="124"/>
      <c r="BH58" s="124"/>
      <c r="BI58" s="124">
        <f>AY58+BD58</f>
        <v>-0.37999999988824129</v>
      </c>
      <c r="BJ58" s="124"/>
      <c r="BK58" s="124"/>
      <c r="BL58" s="124"/>
      <c r="BM58" s="124"/>
      <c r="BN58" s="124"/>
      <c r="BO58" s="8"/>
      <c r="BP58" s="8"/>
      <c r="BQ58" s="8"/>
      <c r="CA58" s="1" t="s">
        <v>22</v>
      </c>
    </row>
    <row r="59" spans="1:79" s="122" customFormat="1" ht="15" customHeight="1" x14ac:dyDescent="0.2">
      <c r="A59" s="125"/>
      <c r="B59" s="125"/>
      <c r="C59" s="126" t="s">
        <v>85</v>
      </c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1"/>
      <c r="S59" s="111">
        <v>1598590</v>
      </c>
      <c r="T59" s="111"/>
      <c r="U59" s="111"/>
      <c r="V59" s="111"/>
      <c r="W59" s="111"/>
      <c r="X59" s="111">
        <v>0</v>
      </c>
      <c r="Y59" s="111"/>
      <c r="Z59" s="111"/>
      <c r="AA59" s="111"/>
      <c r="AB59" s="111"/>
      <c r="AC59" s="111">
        <f>S59+X59</f>
        <v>1598590</v>
      </c>
      <c r="AD59" s="111"/>
      <c r="AE59" s="111"/>
      <c r="AF59" s="111"/>
      <c r="AG59" s="111"/>
      <c r="AH59" s="111"/>
      <c r="AI59" s="111">
        <v>1598589.62</v>
      </c>
      <c r="AJ59" s="111"/>
      <c r="AK59" s="111"/>
      <c r="AL59" s="111"/>
      <c r="AM59" s="111"/>
      <c r="AN59" s="111">
        <v>0</v>
      </c>
      <c r="AO59" s="111"/>
      <c r="AP59" s="111"/>
      <c r="AQ59" s="111"/>
      <c r="AR59" s="111"/>
      <c r="AS59" s="111">
        <f>AI59+AN59</f>
        <v>1598589.62</v>
      </c>
      <c r="AT59" s="111"/>
      <c r="AU59" s="111"/>
      <c r="AV59" s="111"/>
      <c r="AW59" s="111"/>
      <c r="AX59" s="111"/>
      <c r="AY59" s="111">
        <f>AI59-S59</f>
        <v>-0.37999999988824129</v>
      </c>
      <c r="AZ59" s="111"/>
      <c r="BA59" s="111"/>
      <c r="BB59" s="111"/>
      <c r="BC59" s="111"/>
      <c r="BD59" s="127">
        <f>AN59-X59</f>
        <v>0</v>
      </c>
      <c r="BE59" s="127"/>
      <c r="BF59" s="127"/>
      <c r="BG59" s="127"/>
      <c r="BH59" s="127"/>
      <c r="BI59" s="127">
        <f>AY59+BD59</f>
        <v>-0.37999999988824129</v>
      </c>
      <c r="BJ59" s="127"/>
      <c r="BK59" s="127"/>
      <c r="BL59" s="127"/>
      <c r="BM59" s="127"/>
      <c r="BN59" s="127"/>
      <c r="BO59" s="128"/>
      <c r="BP59" s="128"/>
      <c r="BQ59" s="128"/>
    </row>
    <row r="61" spans="1:79" ht="15.75" customHeight="1" x14ac:dyDescent="0.2">
      <c r="A61" s="41" t="s">
        <v>43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</row>
    <row r="62" spans="1:79" ht="15.75" customHeight="1" x14ac:dyDescent="0.2">
      <c r="A62" s="41" t="s">
        <v>61</v>
      </c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  <c r="BF62" s="41"/>
      <c r="BG62" s="41"/>
      <c r="BH62" s="41"/>
      <c r="BI62" s="41"/>
      <c r="BJ62" s="41"/>
      <c r="BK62" s="41"/>
      <c r="BL62" s="41"/>
      <c r="BM62" s="41"/>
      <c r="BN62" s="41"/>
      <c r="BO62" s="41"/>
      <c r="BP62" s="41"/>
      <c r="BQ62" s="41"/>
    </row>
    <row r="63" spans="1:79" ht="8.25" customHeight="1" x14ac:dyDescent="0.2"/>
    <row r="64" spans="1:79" ht="45" customHeight="1" x14ac:dyDescent="0.2">
      <c r="A64" s="51" t="s">
        <v>3</v>
      </c>
      <c r="B64" s="53"/>
      <c r="C64" s="51" t="s">
        <v>6</v>
      </c>
      <c r="D64" s="52"/>
      <c r="E64" s="52"/>
      <c r="F64" s="52"/>
      <c r="G64" s="52"/>
      <c r="H64" s="52"/>
      <c r="I64" s="53"/>
      <c r="J64" s="51" t="s">
        <v>5</v>
      </c>
      <c r="K64" s="52"/>
      <c r="L64" s="52"/>
      <c r="M64" s="52"/>
      <c r="N64" s="53"/>
      <c r="O64" s="51" t="s">
        <v>4</v>
      </c>
      <c r="P64" s="52"/>
      <c r="Q64" s="52"/>
      <c r="R64" s="52"/>
      <c r="S64" s="52"/>
      <c r="T64" s="52"/>
      <c r="U64" s="52"/>
      <c r="V64" s="52"/>
      <c r="W64" s="52"/>
      <c r="X64" s="53"/>
      <c r="Y64" s="54" t="s">
        <v>25</v>
      </c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 t="s">
        <v>45</v>
      </c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75" t="s">
        <v>0</v>
      </c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10"/>
      <c r="BS64" s="10"/>
      <c r="BT64" s="10"/>
      <c r="BU64" s="10"/>
      <c r="BV64" s="10"/>
      <c r="BW64" s="10"/>
      <c r="BX64" s="10"/>
      <c r="BY64" s="10"/>
      <c r="BZ64" s="9"/>
    </row>
    <row r="65" spans="1:79" ht="32.25" customHeight="1" x14ac:dyDescent="0.2">
      <c r="A65" s="103"/>
      <c r="B65" s="104"/>
      <c r="C65" s="103"/>
      <c r="D65" s="105"/>
      <c r="E65" s="105"/>
      <c r="F65" s="105"/>
      <c r="G65" s="105"/>
      <c r="H65" s="105"/>
      <c r="I65" s="104"/>
      <c r="J65" s="103"/>
      <c r="K65" s="105"/>
      <c r="L65" s="105"/>
      <c r="M65" s="105"/>
      <c r="N65" s="104"/>
      <c r="O65" s="103"/>
      <c r="P65" s="105"/>
      <c r="Q65" s="105"/>
      <c r="R65" s="105"/>
      <c r="S65" s="105"/>
      <c r="T65" s="105"/>
      <c r="U65" s="105"/>
      <c r="V65" s="105"/>
      <c r="W65" s="105"/>
      <c r="X65" s="104"/>
      <c r="Y65" s="42" t="s">
        <v>2</v>
      </c>
      <c r="Z65" s="55"/>
      <c r="AA65" s="55"/>
      <c r="AB65" s="55"/>
      <c r="AC65" s="56"/>
      <c r="AD65" s="42" t="s">
        <v>1</v>
      </c>
      <c r="AE65" s="55"/>
      <c r="AF65" s="55"/>
      <c r="AG65" s="55"/>
      <c r="AH65" s="56"/>
      <c r="AI65" s="54" t="s">
        <v>26</v>
      </c>
      <c r="AJ65" s="54"/>
      <c r="AK65" s="54"/>
      <c r="AL65" s="54"/>
      <c r="AM65" s="54"/>
      <c r="AN65" s="54" t="s">
        <v>2</v>
      </c>
      <c r="AO65" s="54"/>
      <c r="AP65" s="54"/>
      <c r="AQ65" s="54"/>
      <c r="AR65" s="54"/>
      <c r="AS65" s="54" t="s">
        <v>1</v>
      </c>
      <c r="AT65" s="54"/>
      <c r="AU65" s="54"/>
      <c r="AV65" s="54"/>
      <c r="AW65" s="54"/>
      <c r="AX65" s="54" t="s">
        <v>26</v>
      </c>
      <c r="AY65" s="54"/>
      <c r="AZ65" s="54"/>
      <c r="BA65" s="54"/>
      <c r="BB65" s="54"/>
      <c r="BC65" s="54" t="s">
        <v>2</v>
      </c>
      <c r="BD65" s="54"/>
      <c r="BE65" s="54"/>
      <c r="BF65" s="54"/>
      <c r="BG65" s="54"/>
      <c r="BH65" s="54" t="s">
        <v>1</v>
      </c>
      <c r="BI65" s="54"/>
      <c r="BJ65" s="54"/>
      <c r="BK65" s="54"/>
      <c r="BL65" s="54"/>
      <c r="BM65" s="54" t="s">
        <v>26</v>
      </c>
      <c r="BN65" s="54"/>
      <c r="BO65" s="54"/>
      <c r="BP65" s="54"/>
      <c r="BQ65" s="54"/>
      <c r="BR65" s="2"/>
      <c r="BS65" s="2"/>
      <c r="BT65" s="2"/>
      <c r="BU65" s="2"/>
      <c r="BV65" s="2"/>
      <c r="BW65" s="2"/>
      <c r="BX65" s="2"/>
      <c r="BY65" s="2"/>
      <c r="BZ65" s="9"/>
    </row>
    <row r="66" spans="1:79" ht="15.95" customHeight="1" x14ac:dyDescent="0.2">
      <c r="A66" s="54">
        <v>1</v>
      </c>
      <c r="B66" s="54"/>
      <c r="C66" s="54">
        <v>2</v>
      </c>
      <c r="D66" s="54"/>
      <c r="E66" s="54"/>
      <c r="F66" s="54"/>
      <c r="G66" s="54"/>
      <c r="H66" s="54"/>
      <c r="I66" s="54"/>
      <c r="J66" s="54">
        <v>3</v>
      </c>
      <c r="K66" s="54"/>
      <c r="L66" s="54"/>
      <c r="M66" s="54"/>
      <c r="N66" s="54"/>
      <c r="O66" s="54">
        <v>4</v>
      </c>
      <c r="P66" s="54"/>
      <c r="Q66" s="54"/>
      <c r="R66" s="54"/>
      <c r="S66" s="54"/>
      <c r="T66" s="54"/>
      <c r="U66" s="54"/>
      <c r="V66" s="54"/>
      <c r="W66" s="54"/>
      <c r="X66" s="54"/>
      <c r="Y66" s="54">
        <v>5</v>
      </c>
      <c r="Z66" s="54"/>
      <c r="AA66" s="54"/>
      <c r="AB66" s="54"/>
      <c r="AC66" s="54"/>
      <c r="AD66" s="54">
        <v>6</v>
      </c>
      <c r="AE66" s="54"/>
      <c r="AF66" s="54"/>
      <c r="AG66" s="54"/>
      <c r="AH66" s="54"/>
      <c r="AI66" s="54">
        <v>7</v>
      </c>
      <c r="AJ66" s="54"/>
      <c r="AK66" s="54"/>
      <c r="AL66" s="54"/>
      <c r="AM66" s="54"/>
      <c r="AN66" s="42">
        <v>8</v>
      </c>
      <c r="AO66" s="55"/>
      <c r="AP66" s="55"/>
      <c r="AQ66" s="55"/>
      <c r="AR66" s="56"/>
      <c r="AS66" s="42">
        <v>9</v>
      </c>
      <c r="AT66" s="55"/>
      <c r="AU66" s="55"/>
      <c r="AV66" s="55"/>
      <c r="AW66" s="56"/>
      <c r="AX66" s="42">
        <v>10</v>
      </c>
      <c r="AY66" s="55"/>
      <c r="AZ66" s="55"/>
      <c r="BA66" s="55"/>
      <c r="BB66" s="56"/>
      <c r="BC66" s="42">
        <v>11</v>
      </c>
      <c r="BD66" s="55"/>
      <c r="BE66" s="55"/>
      <c r="BF66" s="55"/>
      <c r="BG66" s="56"/>
      <c r="BH66" s="42">
        <v>12</v>
      </c>
      <c r="BI66" s="55"/>
      <c r="BJ66" s="55"/>
      <c r="BK66" s="55"/>
      <c r="BL66" s="56"/>
      <c r="BM66" s="42">
        <v>13</v>
      </c>
      <c r="BN66" s="55"/>
      <c r="BO66" s="55"/>
      <c r="BP66" s="55"/>
      <c r="BQ66" s="56"/>
      <c r="BR66" s="2"/>
      <c r="BS66" s="2"/>
      <c r="BT66" s="2"/>
      <c r="BU66" s="2"/>
      <c r="BV66" s="2"/>
      <c r="BW66" s="2"/>
      <c r="BX66" s="2"/>
      <c r="BY66" s="2"/>
      <c r="BZ66" s="9"/>
    </row>
    <row r="67" spans="1:79" ht="12.75" hidden="1" customHeight="1" x14ac:dyDescent="0.2">
      <c r="A67" s="94" t="s">
        <v>36</v>
      </c>
      <c r="B67" s="94"/>
      <c r="C67" s="66" t="s">
        <v>14</v>
      </c>
      <c r="D67" s="67"/>
      <c r="E67" s="67"/>
      <c r="F67" s="67"/>
      <c r="G67" s="67"/>
      <c r="H67" s="67"/>
      <c r="I67" s="68"/>
      <c r="J67" s="94" t="s">
        <v>15</v>
      </c>
      <c r="K67" s="94"/>
      <c r="L67" s="94"/>
      <c r="M67" s="94"/>
      <c r="N67" s="94"/>
      <c r="O67" s="95" t="s">
        <v>37</v>
      </c>
      <c r="P67" s="95"/>
      <c r="Q67" s="95"/>
      <c r="R67" s="95"/>
      <c r="S67" s="95"/>
      <c r="T67" s="95"/>
      <c r="U67" s="95"/>
      <c r="V67" s="95"/>
      <c r="W67" s="95"/>
      <c r="X67" s="66"/>
      <c r="Y67" s="40" t="s">
        <v>10</v>
      </c>
      <c r="Z67" s="40"/>
      <c r="AA67" s="40"/>
      <c r="AB67" s="40"/>
      <c r="AC67" s="40"/>
      <c r="AD67" s="40" t="s">
        <v>29</v>
      </c>
      <c r="AE67" s="40"/>
      <c r="AF67" s="40"/>
      <c r="AG67" s="40"/>
      <c r="AH67" s="40"/>
      <c r="AI67" s="40" t="s">
        <v>77</v>
      </c>
      <c r="AJ67" s="40"/>
      <c r="AK67" s="40"/>
      <c r="AL67" s="40"/>
      <c r="AM67" s="40"/>
      <c r="AN67" s="40" t="s">
        <v>30</v>
      </c>
      <c r="AO67" s="40"/>
      <c r="AP67" s="40"/>
      <c r="AQ67" s="40"/>
      <c r="AR67" s="40"/>
      <c r="AS67" s="40" t="s">
        <v>11</v>
      </c>
      <c r="AT67" s="40"/>
      <c r="AU67" s="40"/>
      <c r="AV67" s="40"/>
      <c r="AW67" s="40"/>
      <c r="AX67" s="40" t="s">
        <v>78</v>
      </c>
      <c r="AY67" s="40"/>
      <c r="AZ67" s="40"/>
      <c r="BA67" s="40"/>
      <c r="BB67" s="40"/>
      <c r="BC67" s="40" t="s">
        <v>32</v>
      </c>
      <c r="BD67" s="40"/>
      <c r="BE67" s="40"/>
      <c r="BF67" s="40"/>
      <c r="BG67" s="40"/>
      <c r="BH67" s="40" t="s">
        <v>32</v>
      </c>
      <c r="BI67" s="40"/>
      <c r="BJ67" s="40"/>
      <c r="BK67" s="40"/>
      <c r="BL67" s="40"/>
      <c r="BM67" s="81" t="s">
        <v>16</v>
      </c>
      <c r="BN67" s="81"/>
      <c r="BO67" s="81"/>
      <c r="BP67" s="81"/>
      <c r="BQ67" s="81"/>
      <c r="BR67" s="12"/>
      <c r="BS67" s="12"/>
      <c r="BT67" s="9"/>
      <c r="BU67" s="9"/>
      <c r="BV67" s="9"/>
      <c r="BW67" s="9"/>
      <c r="BX67" s="9"/>
      <c r="BY67" s="9"/>
      <c r="BZ67" s="9"/>
      <c r="CA67" s="1" t="s">
        <v>23</v>
      </c>
    </row>
    <row r="68" spans="1:79" s="122" customFormat="1" ht="15.75" x14ac:dyDescent="0.2">
      <c r="A68" s="125">
        <v>0</v>
      </c>
      <c r="B68" s="125"/>
      <c r="C68" s="129" t="s">
        <v>86</v>
      </c>
      <c r="D68" s="129"/>
      <c r="E68" s="129"/>
      <c r="F68" s="129"/>
      <c r="G68" s="129"/>
      <c r="H68" s="129"/>
      <c r="I68" s="129"/>
      <c r="J68" s="129" t="s">
        <v>87</v>
      </c>
      <c r="K68" s="129"/>
      <c r="L68" s="129"/>
      <c r="M68" s="129"/>
      <c r="N68" s="129"/>
      <c r="O68" s="129" t="s">
        <v>87</v>
      </c>
      <c r="P68" s="129"/>
      <c r="Q68" s="129"/>
      <c r="R68" s="129"/>
      <c r="S68" s="129"/>
      <c r="T68" s="129"/>
      <c r="U68" s="129"/>
      <c r="V68" s="129"/>
      <c r="W68" s="129"/>
      <c r="X68" s="129"/>
      <c r="Y68" s="111"/>
      <c r="Z68" s="111"/>
      <c r="AA68" s="111"/>
      <c r="AB68" s="111"/>
      <c r="AC68" s="111"/>
      <c r="AD68" s="111"/>
      <c r="AE68" s="111"/>
      <c r="AF68" s="111"/>
      <c r="AG68" s="111"/>
      <c r="AH68" s="111"/>
      <c r="AI68" s="111"/>
      <c r="AJ68" s="111"/>
      <c r="AK68" s="111"/>
      <c r="AL68" s="111"/>
      <c r="AM68" s="111"/>
      <c r="AN68" s="111"/>
      <c r="AO68" s="111"/>
      <c r="AP68" s="111"/>
      <c r="AQ68" s="111"/>
      <c r="AR68" s="111"/>
      <c r="AS68" s="111"/>
      <c r="AT68" s="111"/>
      <c r="AU68" s="111"/>
      <c r="AV68" s="111"/>
      <c r="AW68" s="111"/>
      <c r="AX68" s="111"/>
      <c r="AY68" s="111"/>
      <c r="AZ68" s="111"/>
      <c r="BA68" s="111"/>
      <c r="BB68" s="111"/>
      <c r="BC68" s="111"/>
      <c r="BD68" s="111"/>
      <c r="BE68" s="111"/>
      <c r="BF68" s="111"/>
      <c r="BG68" s="111"/>
      <c r="BH68" s="111"/>
      <c r="BI68" s="111"/>
      <c r="BJ68" s="111"/>
      <c r="BK68" s="111"/>
      <c r="BL68" s="111"/>
      <c r="BM68" s="111"/>
      <c r="BN68" s="111"/>
      <c r="BO68" s="111"/>
      <c r="BP68" s="111"/>
      <c r="BQ68" s="111"/>
      <c r="BR68" s="130"/>
      <c r="BS68" s="130"/>
      <c r="BT68" s="130"/>
      <c r="BU68" s="130"/>
      <c r="BV68" s="130"/>
      <c r="BW68" s="130"/>
      <c r="BX68" s="130"/>
      <c r="BY68" s="130"/>
      <c r="BZ68" s="131"/>
      <c r="CA68" s="122" t="s">
        <v>24</v>
      </c>
    </row>
    <row r="69" spans="1:79" ht="38.25" customHeight="1" x14ac:dyDescent="0.2">
      <c r="A69" s="94">
        <v>0</v>
      </c>
      <c r="B69" s="94"/>
      <c r="C69" s="133" t="s">
        <v>88</v>
      </c>
      <c r="D69" s="116"/>
      <c r="E69" s="116"/>
      <c r="F69" s="116"/>
      <c r="G69" s="116"/>
      <c r="H69" s="116"/>
      <c r="I69" s="117"/>
      <c r="J69" s="134" t="s">
        <v>89</v>
      </c>
      <c r="K69" s="134"/>
      <c r="L69" s="134"/>
      <c r="M69" s="134"/>
      <c r="N69" s="134"/>
      <c r="O69" s="134" t="s">
        <v>90</v>
      </c>
      <c r="P69" s="134"/>
      <c r="Q69" s="134"/>
      <c r="R69" s="134"/>
      <c r="S69" s="134"/>
      <c r="T69" s="134"/>
      <c r="U69" s="134"/>
      <c r="V69" s="134"/>
      <c r="W69" s="134"/>
      <c r="X69" s="134"/>
      <c r="Y69" s="110">
        <v>280338</v>
      </c>
      <c r="Z69" s="110"/>
      <c r="AA69" s="110"/>
      <c r="AB69" s="110"/>
      <c r="AC69" s="110"/>
      <c r="AD69" s="110">
        <v>0</v>
      </c>
      <c r="AE69" s="110"/>
      <c r="AF69" s="110"/>
      <c r="AG69" s="110"/>
      <c r="AH69" s="110"/>
      <c r="AI69" s="110">
        <v>280338</v>
      </c>
      <c r="AJ69" s="110"/>
      <c r="AK69" s="110"/>
      <c r="AL69" s="110"/>
      <c r="AM69" s="110"/>
      <c r="AN69" s="110">
        <v>280337.62</v>
      </c>
      <c r="AO69" s="110"/>
      <c r="AP69" s="110"/>
      <c r="AQ69" s="110"/>
      <c r="AR69" s="110"/>
      <c r="AS69" s="110">
        <v>0</v>
      </c>
      <c r="AT69" s="110"/>
      <c r="AU69" s="110"/>
      <c r="AV69" s="110"/>
      <c r="AW69" s="110"/>
      <c r="AX69" s="110">
        <v>280337.62</v>
      </c>
      <c r="AY69" s="110"/>
      <c r="AZ69" s="110"/>
      <c r="BA69" s="110"/>
      <c r="BB69" s="110"/>
      <c r="BC69" s="110">
        <f>AN69-Y69</f>
        <v>-0.38000000000465661</v>
      </c>
      <c r="BD69" s="110"/>
      <c r="BE69" s="110"/>
      <c r="BF69" s="110"/>
      <c r="BG69" s="110"/>
      <c r="BH69" s="110">
        <f>AS69-AD69</f>
        <v>0</v>
      </c>
      <c r="BI69" s="110"/>
      <c r="BJ69" s="110"/>
      <c r="BK69" s="110"/>
      <c r="BL69" s="110"/>
      <c r="BM69" s="110">
        <v>-0.38000000000465661</v>
      </c>
      <c r="BN69" s="110"/>
      <c r="BO69" s="110"/>
      <c r="BP69" s="110"/>
      <c r="BQ69" s="110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79" ht="38.25" customHeight="1" x14ac:dyDescent="0.2">
      <c r="A70" s="94">
        <v>0</v>
      </c>
      <c r="B70" s="94"/>
      <c r="C70" s="133" t="s">
        <v>91</v>
      </c>
      <c r="D70" s="116"/>
      <c r="E70" s="116"/>
      <c r="F70" s="116"/>
      <c r="G70" s="116"/>
      <c r="H70" s="116"/>
      <c r="I70" s="117"/>
      <c r="J70" s="134" t="s">
        <v>89</v>
      </c>
      <c r="K70" s="134"/>
      <c r="L70" s="134"/>
      <c r="M70" s="134"/>
      <c r="N70" s="134"/>
      <c r="O70" s="134" t="s">
        <v>90</v>
      </c>
      <c r="P70" s="134"/>
      <c r="Q70" s="134"/>
      <c r="R70" s="134"/>
      <c r="S70" s="134"/>
      <c r="T70" s="134"/>
      <c r="U70" s="134"/>
      <c r="V70" s="134"/>
      <c r="W70" s="134"/>
      <c r="X70" s="134"/>
      <c r="Y70" s="110">
        <v>99900</v>
      </c>
      <c r="Z70" s="110"/>
      <c r="AA70" s="110"/>
      <c r="AB70" s="110"/>
      <c r="AC70" s="110"/>
      <c r="AD70" s="110">
        <v>0</v>
      </c>
      <c r="AE70" s="110"/>
      <c r="AF70" s="110"/>
      <c r="AG70" s="110"/>
      <c r="AH70" s="110"/>
      <c r="AI70" s="110">
        <v>99900</v>
      </c>
      <c r="AJ70" s="110"/>
      <c r="AK70" s="110"/>
      <c r="AL70" s="110"/>
      <c r="AM70" s="110"/>
      <c r="AN70" s="110">
        <v>99900</v>
      </c>
      <c r="AO70" s="110"/>
      <c r="AP70" s="110"/>
      <c r="AQ70" s="110"/>
      <c r="AR70" s="110"/>
      <c r="AS70" s="110">
        <v>0</v>
      </c>
      <c r="AT70" s="110"/>
      <c r="AU70" s="110"/>
      <c r="AV70" s="110"/>
      <c r="AW70" s="110"/>
      <c r="AX70" s="110">
        <v>99900</v>
      </c>
      <c r="AY70" s="110"/>
      <c r="AZ70" s="110"/>
      <c r="BA70" s="110"/>
      <c r="BB70" s="110"/>
      <c r="BC70" s="110">
        <f>AN70-Y70</f>
        <v>0</v>
      </c>
      <c r="BD70" s="110"/>
      <c r="BE70" s="110"/>
      <c r="BF70" s="110"/>
      <c r="BG70" s="110"/>
      <c r="BH70" s="110">
        <f>AS70-AD70</f>
        <v>0</v>
      </c>
      <c r="BI70" s="110"/>
      <c r="BJ70" s="110"/>
      <c r="BK70" s="110"/>
      <c r="BL70" s="110"/>
      <c r="BM70" s="110">
        <v>0</v>
      </c>
      <c r="BN70" s="110"/>
      <c r="BO70" s="110"/>
      <c r="BP70" s="110"/>
      <c r="BQ70" s="110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79" ht="38.25" customHeight="1" x14ac:dyDescent="0.2">
      <c r="A71" s="94">
        <v>0</v>
      </c>
      <c r="B71" s="94"/>
      <c r="C71" s="133" t="s">
        <v>92</v>
      </c>
      <c r="D71" s="116"/>
      <c r="E71" s="116"/>
      <c r="F71" s="116"/>
      <c r="G71" s="116"/>
      <c r="H71" s="116"/>
      <c r="I71" s="117"/>
      <c r="J71" s="134" t="s">
        <v>89</v>
      </c>
      <c r="K71" s="134"/>
      <c r="L71" s="134"/>
      <c r="M71" s="134"/>
      <c r="N71" s="134"/>
      <c r="O71" s="134" t="s">
        <v>90</v>
      </c>
      <c r="P71" s="134"/>
      <c r="Q71" s="134"/>
      <c r="R71" s="134"/>
      <c r="S71" s="134"/>
      <c r="T71" s="134"/>
      <c r="U71" s="134"/>
      <c r="V71" s="134"/>
      <c r="W71" s="134"/>
      <c r="X71" s="134"/>
      <c r="Y71" s="110">
        <v>155000</v>
      </c>
      <c r="Z71" s="110"/>
      <c r="AA71" s="110"/>
      <c r="AB71" s="110"/>
      <c r="AC71" s="110"/>
      <c r="AD71" s="110">
        <v>0</v>
      </c>
      <c r="AE71" s="110"/>
      <c r="AF71" s="110"/>
      <c r="AG71" s="110"/>
      <c r="AH71" s="110"/>
      <c r="AI71" s="110">
        <v>155000</v>
      </c>
      <c r="AJ71" s="110"/>
      <c r="AK71" s="110"/>
      <c r="AL71" s="110"/>
      <c r="AM71" s="110"/>
      <c r="AN71" s="110">
        <v>155000</v>
      </c>
      <c r="AO71" s="110"/>
      <c r="AP71" s="110"/>
      <c r="AQ71" s="110"/>
      <c r="AR71" s="110"/>
      <c r="AS71" s="110">
        <v>0</v>
      </c>
      <c r="AT71" s="110"/>
      <c r="AU71" s="110"/>
      <c r="AV71" s="110"/>
      <c r="AW71" s="110"/>
      <c r="AX71" s="110">
        <v>155000</v>
      </c>
      <c r="AY71" s="110"/>
      <c r="AZ71" s="110"/>
      <c r="BA71" s="110"/>
      <c r="BB71" s="110"/>
      <c r="BC71" s="110">
        <f>AN71-Y71</f>
        <v>0</v>
      </c>
      <c r="BD71" s="110"/>
      <c r="BE71" s="110"/>
      <c r="BF71" s="110"/>
      <c r="BG71" s="110"/>
      <c r="BH71" s="110">
        <f>AS71-AD71</f>
        <v>0</v>
      </c>
      <c r="BI71" s="110"/>
      <c r="BJ71" s="110"/>
      <c r="BK71" s="110"/>
      <c r="BL71" s="110"/>
      <c r="BM71" s="110">
        <v>0</v>
      </c>
      <c r="BN71" s="110"/>
      <c r="BO71" s="110"/>
      <c r="BP71" s="110"/>
      <c r="BQ71" s="110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79" ht="38.25" customHeight="1" x14ac:dyDescent="0.2">
      <c r="A72" s="94">
        <v>0</v>
      </c>
      <c r="B72" s="94"/>
      <c r="C72" s="133" t="s">
        <v>93</v>
      </c>
      <c r="D72" s="116"/>
      <c r="E72" s="116"/>
      <c r="F72" s="116"/>
      <c r="G72" s="116"/>
      <c r="H72" s="116"/>
      <c r="I72" s="117"/>
      <c r="J72" s="134" t="s">
        <v>89</v>
      </c>
      <c r="K72" s="134"/>
      <c r="L72" s="134"/>
      <c r="M72" s="134"/>
      <c r="N72" s="134"/>
      <c r="O72" s="134" t="s">
        <v>90</v>
      </c>
      <c r="P72" s="134"/>
      <c r="Q72" s="134"/>
      <c r="R72" s="134"/>
      <c r="S72" s="134"/>
      <c r="T72" s="134"/>
      <c r="U72" s="134"/>
      <c r="V72" s="134"/>
      <c r="W72" s="134"/>
      <c r="X72" s="134"/>
      <c r="Y72" s="110">
        <v>576000</v>
      </c>
      <c r="Z72" s="110"/>
      <c r="AA72" s="110"/>
      <c r="AB72" s="110"/>
      <c r="AC72" s="110"/>
      <c r="AD72" s="110">
        <v>0</v>
      </c>
      <c r="AE72" s="110"/>
      <c r="AF72" s="110"/>
      <c r="AG72" s="110"/>
      <c r="AH72" s="110"/>
      <c r="AI72" s="110">
        <v>576000</v>
      </c>
      <c r="AJ72" s="110"/>
      <c r="AK72" s="110"/>
      <c r="AL72" s="110"/>
      <c r="AM72" s="110"/>
      <c r="AN72" s="110">
        <v>576000</v>
      </c>
      <c r="AO72" s="110"/>
      <c r="AP72" s="110"/>
      <c r="AQ72" s="110"/>
      <c r="AR72" s="110"/>
      <c r="AS72" s="110">
        <v>0</v>
      </c>
      <c r="AT72" s="110"/>
      <c r="AU72" s="110"/>
      <c r="AV72" s="110"/>
      <c r="AW72" s="110"/>
      <c r="AX72" s="110">
        <v>576000</v>
      </c>
      <c r="AY72" s="110"/>
      <c r="AZ72" s="110"/>
      <c r="BA72" s="110"/>
      <c r="BB72" s="110"/>
      <c r="BC72" s="110">
        <f>AN72-Y72</f>
        <v>0</v>
      </c>
      <c r="BD72" s="110"/>
      <c r="BE72" s="110"/>
      <c r="BF72" s="110"/>
      <c r="BG72" s="110"/>
      <c r="BH72" s="110">
        <f>AS72-AD72</f>
        <v>0</v>
      </c>
      <c r="BI72" s="110"/>
      <c r="BJ72" s="110"/>
      <c r="BK72" s="110"/>
      <c r="BL72" s="110"/>
      <c r="BM72" s="110">
        <v>0</v>
      </c>
      <c r="BN72" s="110"/>
      <c r="BO72" s="110"/>
      <c r="BP72" s="110"/>
      <c r="BQ72" s="110"/>
      <c r="BR72" s="11"/>
      <c r="BS72" s="11"/>
      <c r="BT72" s="11"/>
      <c r="BU72" s="11"/>
      <c r="BV72" s="11"/>
      <c r="BW72" s="11"/>
      <c r="BX72" s="11"/>
      <c r="BY72" s="11"/>
      <c r="BZ72" s="9"/>
    </row>
    <row r="73" spans="1:79" ht="63.75" customHeight="1" x14ac:dyDescent="0.2">
      <c r="A73" s="94">
        <v>0</v>
      </c>
      <c r="B73" s="94"/>
      <c r="C73" s="133" t="s">
        <v>94</v>
      </c>
      <c r="D73" s="116"/>
      <c r="E73" s="116"/>
      <c r="F73" s="116"/>
      <c r="G73" s="116"/>
      <c r="H73" s="116"/>
      <c r="I73" s="117"/>
      <c r="J73" s="134" t="s">
        <v>89</v>
      </c>
      <c r="K73" s="134"/>
      <c r="L73" s="134"/>
      <c r="M73" s="134"/>
      <c r="N73" s="134"/>
      <c r="O73" s="134" t="s">
        <v>90</v>
      </c>
      <c r="P73" s="134"/>
      <c r="Q73" s="134"/>
      <c r="R73" s="134"/>
      <c r="S73" s="134"/>
      <c r="T73" s="134"/>
      <c r="U73" s="134"/>
      <c r="V73" s="134"/>
      <c r="W73" s="134"/>
      <c r="X73" s="134"/>
      <c r="Y73" s="110">
        <v>487352</v>
      </c>
      <c r="Z73" s="110"/>
      <c r="AA73" s="110"/>
      <c r="AB73" s="110"/>
      <c r="AC73" s="110"/>
      <c r="AD73" s="110">
        <v>0</v>
      </c>
      <c r="AE73" s="110"/>
      <c r="AF73" s="110"/>
      <c r="AG73" s="110"/>
      <c r="AH73" s="110"/>
      <c r="AI73" s="110">
        <v>487352</v>
      </c>
      <c r="AJ73" s="110"/>
      <c r="AK73" s="110"/>
      <c r="AL73" s="110"/>
      <c r="AM73" s="110"/>
      <c r="AN73" s="110">
        <v>487352</v>
      </c>
      <c r="AO73" s="110"/>
      <c r="AP73" s="110"/>
      <c r="AQ73" s="110"/>
      <c r="AR73" s="110"/>
      <c r="AS73" s="110">
        <v>0</v>
      </c>
      <c r="AT73" s="110"/>
      <c r="AU73" s="110"/>
      <c r="AV73" s="110"/>
      <c r="AW73" s="110"/>
      <c r="AX73" s="110">
        <v>487352</v>
      </c>
      <c r="AY73" s="110"/>
      <c r="AZ73" s="110"/>
      <c r="BA73" s="110"/>
      <c r="BB73" s="110"/>
      <c r="BC73" s="110">
        <f>AN73-Y73</f>
        <v>0</v>
      </c>
      <c r="BD73" s="110"/>
      <c r="BE73" s="110"/>
      <c r="BF73" s="110"/>
      <c r="BG73" s="110"/>
      <c r="BH73" s="110">
        <f>AS73-AD73</f>
        <v>0</v>
      </c>
      <c r="BI73" s="110"/>
      <c r="BJ73" s="110"/>
      <c r="BK73" s="110"/>
      <c r="BL73" s="110"/>
      <c r="BM73" s="110">
        <v>0</v>
      </c>
      <c r="BN73" s="110"/>
      <c r="BO73" s="110"/>
      <c r="BP73" s="110"/>
      <c r="BQ73" s="110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79" s="122" customFormat="1" ht="15.75" x14ac:dyDescent="0.2">
      <c r="A74" s="125">
        <v>0</v>
      </c>
      <c r="B74" s="125"/>
      <c r="C74" s="132" t="s">
        <v>95</v>
      </c>
      <c r="D74" s="120"/>
      <c r="E74" s="120"/>
      <c r="F74" s="120"/>
      <c r="G74" s="120"/>
      <c r="H74" s="120"/>
      <c r="I74" s="121"/>
      <c r="J74" s="129" t="s">
        <v>87</v>
      </c>
      <c r="K74" s="129"/>
      <c r="L74" s="129"/>
      <c r="M74" s="129"/>
      <c r="N74" s="129"/>
      <c r="O74" s="129" t="s">
        <v>87</v>
      </c>
      <c r="P74" s="129"/>
      <c r="Q74" s="129"/>
      <c r="R74" s="129"/>
      <c r="S74" s="129"/>
      <c r="T74" s="129"/>
      <c r="U74" s="129"/>
      <c r="V74" s="129"/>
      <c r="W74" s="129"/>
      <c r="X74" s="129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  <c r="AO74" s="111"/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  <c r="BH74" s="111"/>
      <c r="BI74" s="111"/>
      <c r="BJ74" s="111"/>
      <c r="BK74" s="111"/>
      <c r="BL74" s="111"/>
      <c r="BM74" s="111"/>
      <c r="BN74" s="111"/>
      <c r="BO74" s="111"/>
      <c r="BP74" s="111"/>
      <c r="BQ74" s="111"/>
      <c r="BR74" s="130"/>
      <c r="BS74" s="130"/>
      <c r="BT74" s="130"/>
      <c r="BU74" s="130"/>
      <c r="BV74" s="130"/>
      <c r="BW74" s="130"/>
      <c r="BX74" s="130"/>
      <c r="BY74" s="130"/>
      <c r="BZ74" s="131"/>
    </row>
    <row r="75" spans="1:79" ht="25.5" customHeight="1" x14ac:dyDescent="0.2">
      <c r="A75" s="94">
        <v>0</v>
      </c>
      <c r="B75" s="94"/>
      <c r="C75" s="133" t="s">
        <v>96</v>
      </c>
      <c r="D75" s="116"/>
      <c r="E75" s="116"/>
      <c r="F75" s="116"/>
      <c r="G75" s="116"/>
      <c r="H75" s="116"/>
      <c r="I75" s="117"/>
      <c r="J75" s="134" t="s">
        <v>97</v>
      </c>
      <c r="K75" s="134"/>
      <c r="L75" s="134"/>
      <c r="M75" s="134"/>
      <c r="N75" s="134"/>
      <c r="O75" s="134" t="s">
        <v>98</v>
      </c>
      <c r="P75" s="134"/>
      <c r="Q75" s="134"/>
      <c r="R75" s="134"/>
      <c r="S75" s="134"/>
      <c r="T75" s="134"/>
      <c r="U75" s="134"/>
      <c r="V75" s="134"/>
      <c r="W75" s="134"/>
      <c r="X75" s="134"/>
      <c r="Y75" s="110">
        <v>3</v>
      </c>
      <c r="Z75" s="110"/>
      <c r="AA75" s="110"/>
      <c r="AB75" s="110"/>
      <c r="AC75" s="110"/>
      <c r="AD75" s="110">
        <v>0</v>
      </c>
      <c r="AE75" s="110"/>
      <c r="AF75" s="110"/>
      <c r="AG75" s="110"/>
      <c r="AH75" s="110"/>
      <c r="AI75" s="110">
        <v>3</v>
      </c>
      <c r="AJ75" s="110"/>
      <c r="AK75" s="110"/>
      <c r="AL75" s="110"/>
      <c r="AM75" s="110"/>
      <c r="AN75" s="110">
        <v>2</v>
      </c>
      <c r="AO75" s="110"/>
      <c r="AP75" s="110"/>
      <c r="AQ75" s="110"/>
      <c r="AR75" s="110"/>
      <c r="AS75" s="110">
        <v>0</v>
      </c>
      <c r="AT75" s="110"/>
      <c r="AU75" s="110"/>
      <c r="AV75" s="110"/>
      <c r="AW75" s="110"/>
      <c r="AX75" s="110">
        <v>2</v>
      </c>
      <c r="AY75" s="110"/>
      <c r="AZ75" s="110"/>
      <c r="BA75" s="110"/>
      <c r="BB75" s="110"/>
      <c r="BC75" s="110">
        <f>AN75-Y75</f>
        <v>-1</v>
      </c>
      <c r="BD75" s="110"/>
      <c r="BE75" s="110"/>
      <c r="BF75" s="110"/>
      <c r="BG75" s="110"/>
      <c r="BH75" s="110">
        <f>AS75-AD75</f>
        <v>0</v>
      </c>
      <c r="BI75" s="110"/>
      <c r="BJ75" s="110"/>
      <c r="BK75" s="110"/>
      <c r="BL75" s="110"/>
      <c r="BM75" s="110">
        <v>-1</v>
      </c>
      <c r="BN75" s="110"/>
      <c r="BO75" s="110"/>
      <c r="BP75" s="110"/>
      <c r="BQ75" s="110"/>
      <c r="BR75" s="11"/>
      <c r="BS75" s="11"/>
      <c r="BT75" s="11"/>
      <c r="BU75" s="11"/>
      <c r="BV75" s="11"/>
      <c r="BW75" s="11"/>
      <c r="BX75" s="11"/>
      <c r="BY75" s="11"/>
      <c r="BZ75" s="9"/>
    </row>
    <row r="76" spans="1:79" ht="25.5" customHeight="1" x14ac:dyDescent="0.2">
      <c r="A76" s="94">
        <v>0</v>
      </c>
      <c r="B76" s="94"/>
      <c r="C76" s="133" t="s">
        <v>99</v>
      </c>
      <c r="D76" s="116"/>
      <c r="E76" s="116"/>
      <c r="F76" s="116"/>
      <c r="G76" s="116"/>
      <c r="H76" s="116"/>
      <c r="I76" s="117"/>
      <c r="J76" s="134" t="s">
        <v>97</v>
      </c>
      <c r="K76" s="134"/>
      <c r="L76" s="134"/>
      <c r="M76" s="134"/>
      <c r="N76" s="134"/>
      <c r="O76" s="133" t="s">
        <v>100</v>
      </c>
      <c r="P76" s="116"/>
      <c r="Q76" s="116"/>
      <c r="R76" s="116"/>
      <c r="S76" s="116"/>
      <c r="T76" s="116"/>
      <c r="U76" s="116"/>
      <c r="V76" s="116"/>
      <c r="W76" s="116"/>
      <c r="X76" s="117"/>
      <c r="Y76" s="110">
        <v>2</v>
      </c>
      <c r="Z76" s="110"/>
      <c r="AA76" s="110"/>
      <c r="AB76" s="110"/>
      <c r="AC76" s="110"/>
      <c r="AD76" s="110">
        <v>0</v>
      </c>
      <c r="AE76" s="110"/>
      <c r="AF76" s="110"/>
      <c r="AG76" s="110"/>
      <c r="AH76" s="110"/>
      <c r="AI76" s="110">
        <v>2</v>
      </c>
      <c r="AJ76" s="110"/>
      <c r="AK76" s="110"/>
      <c r="AL76" s="110"/>
      <c r="AM76" s="110"/>
      <c r="AN76" s="110">
        <v>2</v>
      </c>
      <c r="AO76" s="110"/>
      <c r="AP76" s="110"/>
      <c r="AQ76" s="110"/>
      <c r="AR76" s="110"/>
      <c r="AS76" s="110">
        <v>0</v>
      </c>
      <c r="AT76" s="110"/>
      <c r="AU76" s="110"/>
      <c r="AV76" s="110"/>
      <c r="AW76" s="110"/>
      <c r="AX76" s="110">
        <v>2</v>
      </c>
      <c r="AY76" s="110"/>
      <c r="AZ76" s="110"/>
      <c r="BA76" s="110"/>
      <c r="BB76" s="110"/>
      <c r="BC76" s="110">
        <f>AN76-Y76</f>
        <v>0</v>
      </c>
      <c r="BD76" s="110"/>
      <c r="BE76" s="110"/>
      <c r="BF76" s="110"/>
      <c r="BG76" s="110"/>
      <c r="BH76" s="110">
        <f>AS76-AD76</f>
        <v>0</v>
      </c>
      <c r="BI76" s="110"/>
      <c r="BJ76" s="110"/>
      <c r="BK76" s="110"/>
      <c r="BL76" s="110"/>
      <c r="BM76" s="110">
        <v>0</v>
      </c>
      <c r="BN76" s="110"/>
      <c r="BO76" s="110"/>
      <c r="BP76" s="110"/>
      <c r="BQ76" s="110"/>
      <c r="BR76" s="11"/>
      <c r="BS76" s="11"/>
      <c r="BT76" s="11"/>
      <c r="BU76" s="11"/>
      <c r="BV76" s="11"/>
      <c r="BW76" s="11"/>
      <c r="BX76" s="11"/>
      <c r="BY76" s="11"/>
      <c r="BZ76" s="9"/>
    </row>
    <row r="77" spans="1:79" ht="38.25" customHeight="1" x14ac:dyDescent="0.2">
      <c r="A77" s="94">
        <v>0</v>
      </c>
      <c r="B77" s="94"/>
      <c r="C77" s="133" t="s">
        <v>101</v>
      </c>
      <c r="D77" s="116"/>
      <c r="E77" s="116"/>
      <c r="F77" s="116"/>
      <c r="G77" s="116"/>
      <c r="H77" s="116"/>
      <c r="I77" s="117"/>
      <c r="J77" s="134" t="s">
        <v>102</v>
      </c>
      <c r="K77" s="134"/>
      <c r="L77" s="134"/>
      <c r="M77" s="134"/>
      <c r="N77" s="134"/>
      <c r="O77" s="133" t="s">
        <v>100</v>
      </c>
      <c r="P77" s="116"/>
      <c r="Q77" s="116"/>
      <c r="R77" s="116"/>
      <c r="S77" s="116"/>
      <c r="T77" s="116"/>
      <c r="U77" s="116"/>
      <c r="V77" s="116"/>
      <c r="W77" s="116"/>
      <c r="X77" s="117"/>
      <c r="Y77" s="110">
        <v>40</v>
      </c>
      <c r="Z77" s="110"/>
      <c r="AA77" s="110"/>
      <c r="AB77" s="110"/>
      <c r="AC77" s="110"/>
      <c r="AD77" s="110">
        <v>0</v>
      </c>
      <c r="AE77" s="110"/>
      <c r="AF77" s="110"/>
      <c r="AG77" s="110"/>
      <c r="AH77" s="110"/>
      <c r="AI77" s="110">
        <v>40</v>
      </c>
      <c r="AJ77" s="110"/>
      <c r="AK77" s="110"/>
      <c r="AL77" s="110"/>
      <c r="AM77" s="110"/>
      <c r="AN77" s="110">
        <v>40</v>
      </c>
      <c r="AO77" s="110"/>
      <c r="AP77" s="110"/>
      <c r="AQ77" s="110"/>
      <c r="AR77" s="110"/>
      <c r="AS77" s="110">
        <v>0</v>
      </c>
      <c r="AT77" s="110"/>
      <c r="AU77" s="110"/>
      <c r="AV77" s="110"/>
      <c r="AW77" s="110"/>
      <c r="AX77" s="110">
        <v>40</v>
      </c>
      <c r="AY77" s="110"/>
      <c r="AZ77" s="110"/>
      <c r="BA77" s="110"/>
      <c r="BB77" s="110"/>
      <c r="BC77" s="110">
        <f>AN77-Y77</f>
        <v>0</v>
      </c>
      <c r="BD77" s="110"/>
      <c r="BE77" s="110"/>
      <c r="BF77" s="110"/>
      <c r="BG77" s="110"/>
      <c r="BH77" s="110">
        <f>AS77-AD77</f>
        <v>0</v>
      </c>
      <c r="BI77" s="110"/>
      <c r="BJ77" s="110"/>
      <c r="BK77" s="110"/>
      <c r="BL77" s="110"/>
      <c r="BM77" s="110">
        <v>0</v>
      </c>
      <c r="BN77" s="110"/>
      <c r="BO77" s="110"/>
      <c r="BP77" s="110"/>
      <c r="BQ77" s="110"/>
      <c r="BR77" s="11"/>
      <c r="BS77" s="11"/>
      <c r="BT77" s="11"/>
      <c r="BU77" s="11"/>
      <c r="BV77" s="11"/>
      <c r="BW77" s="11"/>
      <c r="BX77" s="11"/>
      <c r="BY77" s="11"/>
      <c r="BZ77" s="9"/>
    </row>
    <row r="78" spans="1:79" ht="38.25" customHeight="1" x14ac:dyDescent="0.2">
      <c r="A78" s="94">
        <v>0</v>
      </c>
      <c r="B78" s="94"/>
      <c r="C78" s="133" t="s">
        <v>103</v>
      </c>
      <c r="D78" s="116"/>
      <c r="E78" s="116"/>
      <c r="F78" s="116"/>
      <c r="G78" s="116"/>
      <c r="H78" s="116"/>
      <c r="I78" s="117"/>
      <c r="J78" s="134" t="s">
        <v>97</v>
      </c>
      <c r="K78" s="134"/>
      <c r="L78" s="134"/>
      <c r="M78" s="134"/>
      <c r="N78" s="134"/>
      <c r="O78" s="133" t="s">
        <v>100</v>
      </c>
      <c r="P78" s="116"/>
      <c r="Q78" s="116"/>
      <c r="R78" s="116"/>
      <c r="S78" s="116"/>
      <c r="T78" s="116"/>
      <c r="U78" s="116"/>
      <c r="V78" s="116"/>
      <c r="W78" s="116"/>
      <c r="X78" s="117"/>
      <c r="Y78" s="110">
        <v>4</v>
      </c>
      <c r="Z78" s="110"/>
      <c r="AA78" s="110"/>
      <c r="AB78" s="110"/>
      <c r="AC78" s="110"/>
      <c r="AD78" s="110">
        <v>0</v>
      </c>
      <c r="AE78" s="110"/>
      <c r="AF78" s="110"/>
      <c r="AG78" s="110"/>
      <c r="AH78" s="110"/>
      <c r="AI78" s="110">
        <v>4</v>
      </c>
      <c r="AJ78" s="110"/>
      <c r="AK78" s="110"/>
      <c r="AL78" s="110"/>
      <c r="AM78" s="110"/>
      <c r="AN78" s="110">
        <v>4</v>
      </c>
      <c r="AO78" s="110"/>
      <c r="AP78" s="110"/>
      <c r="AQ78" s="110"/>
      <c r="AR78" s="110"/>
      <c r="AS78" s="110">
        <v>0</v>
      </c>
      <c r="AT78" s="110"/>
      <c r="AU78" s="110"/>
      <c r="AV78" s="110"/>
      <c r="AW78" s="110"/>
      <c r="AX78" s="110">
        <v>4</v>
      </c>
      <c r="AY78" s="110"/>
      <c r="AZ78" s="110"/>
      <c r="BA78" s="110"/>
      <c r="BB78" s="110"/>
      <c r="BC78" s="110">
        <f>AN78-Y78</f>
        <v>0</v>
      </c>
      <c r="BD78" s="110"/>
      <c r="BE78" s="110"/>
      <c r="BF78" s="110"/>
      <c r="BG78" s="110"/>
      <c r="BH78" s="110">
        <f>AS78-AD78</f>
        <v>0</v>
      </c>
      <c r="BI78" s="110"/>
      <c r="BJ78" s="110"/>
      <c r="BK78" s="110"/>
      <c r="BL78" s="110"/>
      <c r="BM78" s="110">
        <v>0</v>
      </c>
      <c r="BN78" s="110"/>
      <c r="BO78" s="110"/>
      <c r="BP78" s="110"/>
      <c r="BQ78" s="110"/>
      <c r="BR78" s="11"/>
      <c r="BS78" s="11"/>
      <c r="BT78" s="11"/>
      <c r="BU78" s="11"/>
      <c r="BV78" s="11"/>
      <c r="BW78" s="11"/>
      <c r="BX78" s="11"/>
      <c r="BY78" s="11"/>
      <c r="BZ78" s="9"/>
    </row>
    <row r="79" spans="1:79" ht="38.25" customHeight="1" x14ac:dyDescent="0.2">
      <c r="A79" s="94">
        <v>0</v>
      </c>
      <c r="B79" s="94"/>
      <c r="C79" s="133" t="s">
        <v>104</v>
      </c>
      <c r="D79" s="116"/>
      <c r="E79" s="116"/>
      <c r="F79" s="116"/>
      <c r="G79" s="116"/>
      <c r="H79" s="116"/>
      <c r="I79" s="117"/>
      <c r="J79" s="134" t="s">
        <v>105</v>
      </c>
      <c r="K79" s="134"/>
      <c r="L79" s="134"/>
      <c r="M79" s="134"/>
      <c r="N79" s="134"/>
      <c r="O79" s="133" t="s">
        <v>100</v>
      </c>
      <c r="P79" s="116"/>
      <c r="Q79" s="116"/>
      <c r="R79" s="116"/>
      <c r="S79" s="116"/>
      <c r="T79" s="116"/>
      <c r="U79" s="116"/>
      <c r="V79" s="116"/>
      <c r="W79" s="116"/>
      <c r="X79" s="117"/>
      <c r="Y79" s="110">
        <v>146</v>
      </c>
      <c r="Z79" s="110"/>
      <c r="AA79" s="110"/>
      <c r="AB79" s="110"/>
      <c r="AC79" s="110"/>
      <c r="AD79" s="110">
        <v>0</v>
      </c>
      <c r="AE79" s="110"/>
      <c r="AF79" s="110"/>
      <c r="AG79" s="110"/>
      <c r="AH79" s="110"/>
      <c r="AI79" s="110">
        <v>146</v>
      </c>
      <c r="AJ79" s="110"/>
      <c r="AK79" s="110"/>
      <c r="AL79" s="110"/>
      <c r="AM79" s="110"/>
      <c r="AN79" s="110">
        <v>146</v>
      </c>
      <c r="AO79" s="110"/>
      <c r="AP79" s="110"/>
      <c r="AQ79" s="110"/>
      <c r="AR79" s="110"/>
      <c r="AS79" s="110">
        <v>0</v>
      </c>
      <c r="AT79" s="110"/>
      <c r="AU79" s="110"/>
      <c r="AV79" s="110"/>
      <c r="AW79" s="110"/>
      <c r="AX79" s="110">
        <v>146</v>
      </c>
      <c r="AY79" s="110"/>
      <c r="AZ79" s="110"/>
      <c r="BA79" s="110"/>
      <c r="BB79" s="110"/>
      <c r="BC79" s="110">
        <f>AN79-Y79</f>
        <v>0</v>
      </c>
      <c r="BD79" s="110"/>
      <c r="BE79" s="110"/>
      <c r="BF79" s="110"/>
      <c r="BG79" s="110"/>
      <c r="BH79" s="110">
        <f>AS79-AD79</f>
        <v>0</v>
      </c>
      <c r="BI79" s="110"/>
      <c r="BJ79" s="110"/>
      <c r="BK79" s="110"/>
      <c r="BL79" s="110"/>
      <c r="BM79" s="110">
        <v>0</v>
      </c>
      <c r="BN79" s="110"/>
      <c r="BO79" s="110"/>
      <c r="BP79" s="110"/>
      <c r="BQ79" s="110"/>
      <c r="BR79" s="11"/>
      <c r="BS79" s="11"/>
      <c r="BT79" s="11"/>
      <c r="BU79" s="11"/>
      <c r="BV79" s="11"/>
      <c r="BW79" s="11"/>
      <c r="BX79" s="11"/>
      <c r="BY79" s="11"/>
      <c r="BZ79" s="9"/>
    </row>
    <row r="80" spans="1:79" s="122" customFormat="1" ht="15.75" x14ac:dyDescent="0.2">
      <c r="A80" s="125">
        <v>0</v>
      </c>
      <c r="B80" s="125"/>
      <c r="C80" s="132" t="s">
        <v>106</v>
      </c>
      <c r="D80" s="120"/>
      <c r="E80" s="120"/>
      <c r="F80" s="120"/>
      <c r="G80" s="120"/>
      <c r="H80" s="120"/>
      <c r="I80" s="121"/>
      <c r="J80" s="129" t="s">
        <v>87</v>
      </c>
      <c r="K80" s="129"/>
      <c r="L80" s="129"/>
      <c r="M80" s="129"/>
      <c r="N80" s="129"/>
      <c r="O80" s="132" t="s">
        <v>87</v>
      </c>
      <c r="P80" s="120"/>
      <c r="Q80" s="120"/>
      <c r="R80" s="120"/>
      <c r="S80" s="120"/>
      <c r="T80" s="120"/>
      <c r="U80" s="120"/>
      <c r="V80" s="120"/>
      <c r="W80" s="120"/>
      <c r="X80" s="121"/>
      <c r="Y80" s="111"/>
      <c r="Z80" s="111"/>
      <c r="AA80" s="111"/>
      <c r="AB80" s="111"/>
      <c r="AC80" s="111"/>
      <c r="AD80" s="111"/>
      <c r="AE80" s="111"/>
      <c r="AF80" s="111"/>
      <c r="AG80" s="111"/>
      <c r="AH80" s="111"/>
      <c r="AI80" s="111"/>
      <c r="AJ80" s="111"/>
      <c r="AK80" s="111"/>
      <c r="AL80" s="111"/>
      <c r="AM80" s="111"/>
      <c r="AN80" s="111"/>
      <c r="AO80" s="111"/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  <c r="BH80" s="111"/>
      <c r="BI80" s="111"/>
      <c r="BJ80" s="111"/>
      <c r="BK80" s="111"/>
      <c r="BL80" s="111"/>
      <c r="BM80" s="111"/>
      <c r="BN80" s="111"/>
      <c r="BO80" s="111"/>
      <c r="BP80" s="111"/>
      <c r="BQ80" s="111"/>
      <c r="BR80" s="130"/>
      <c r="BS80" s="130"/>
      <c r="BT80" s="130"/>
      <c r="BU80" s="130"/>
      <c r="BV80" s="130"/>
      <c r="BW80" s="130"/>
      <c r="BX80" s="130"/>
      <c r="BY80" s="130"/>
      <c r="BZ80" s="131"/>
    </row>
    <row r="81" spans="1:79" ht="38.25" customHeight="1" x14ac:dyDescent="0.2">
      <c r="A81" s="94">
        <v>0</v>
      </c>
      <c r="B81" s="94"/>
      <c r="C81" s="133" t="s">
        <v>107</v>
      </c>
      <c r="D81" s="116"/>
      <c r="E81" s="116"/>
      <c r="F81" s="116"/>
      <c r="G81" s="116"/>
      <c r="H81" s="116"/>
      <c r="I81" s="117"/>
      <c r="J81" s="134" t="s">
        <v>89</v>
      </c>
      <c r="K81" s="134"/>
      <c r="L81" s="134"/>
      <c r="M81" s="134"/>
      <c r="N81" s="134"/>
      <c r="O81" s="133" t="s">
        <v>108</v>
      </c>
      <c r="P81" s="116"/>
      <c r="Q81" s="116"/>
      <c r="R81" s="116"/>
      <c r="S81" s="116"/>
      <c r="T81" s="116"/>
      <c r="U81" s="116"/>
      <c r="V81" s="116"/>
      <c r="W81" s="116"/>
      <c r="X81" s="117"/>
      <c r="Y81" s="110">
        <v>93446</v>
      </c>
      <c r="Z81" s="110"/>
      <c r="AA81" s="110"/>
      <c r="AB81" s="110"/>
      <c r="AC81" s="110"/>
      <c r="AD81" s="110">
        <v>0</v>
      </c>
      <c r="AE81" s="110"/>
      <c r="AF81" s="110"/>
      <c r="AG81" s="110"/>
      <c r="AH81" s="110"/>
      <c r="AI81" s="110">
        <v>93446</v>
      </c>
      <c r="AJ81" s="110"/>
      <c r="AK81" s="110"/>
      <c r="AL81" s="110"/>
      <c r="AM81" s="110"/>
      <c r="AN81" s="110">
        <v>140168.81</v>
      </c>
      <c r="AO81" s="110"/>
      <c r="AP81" s="110"/>
      <c r="AQ81" s="110"/>
      <c r="AR81" s="110"/>
      <c r="AS81" s="110">
        <v>0</v>
      </c>
      <c r="AT81" s="110"/>
      <c r="AU81" s="110"/>
      <c r="AV81" s="110"/>
      <c r="AW81" s="110"/>
      <c r="AX81" s="110">
        <v>140168.81</v>
      </c>
      <c r="AY81" s="110"/>
      <c r="AZ81" s="110"/>
      <c r="BA81" s="110"/>
      <c r="BB81" s="110"/>
      <c r="BC81" s="110">
        <f>AN81-Y81</f>
        <v>46722.81</v>
      </c>
      <c r="BD81" s="110"/>
      <c r="BE81" s="110"/>
      <c r="BF81" s="110"/>
      <c r="BG81" s="110"/>
      <c r="BH81" s="110">
        <f>AS81-AD81</f>
        <v>0</v>
      </c>
      <c r="BI81" s="110"/>
      <c r="BJ81" s="110"/>
      <c r="BK81" s="110"/>
      <c r="BL81" s="110"/>
      <c r="BM81" s="110">
        <v>46722.81</v>
      </c>
      <c r="BN81" s="110"/>
      <c r="BO81" s="110"/>
      <c r="BP81" s="110"/>
      <c r="BQ81" s="110"/>
      <c r="BR81" s="11"/>
      <c r="BS81" s="11"/>
      <c r="BT81" s="11"/>
      <c r="BU81" s="11"/>
      <c r="BV81" s="11"/>
      <c r="BW81" s="11"/>
      <c r="BX81" s="11"/>
      <c r="BY81" s="11"/>
      <c r="BZ81" s="9"/>
    </row>
    <row r="82" spans="1:79" ht="51" customHeight="1" x14ac:dyDescent="0.2">
      <c r="A82" s="94">
        <v>0</v>
      </c>
      <c r="B82" s="94"/>
      <c r="C82" s="133" t="s">
        <v>109</v>
      </c>
      <c r="D82" s="116"/>
      <c r="E82" s="116"/>
      <c r="F82" s="116"/>
      <c r="G82" s="116"/>
      <c r="H82" s="116"/>
      <c r="I82" s="117"/>
      <c r="J82" s="134" t="s">
        <v>89</v>
      </c>
      <c r="K82" s="134"/>
      <c r="L82" s="134"/>
      <c r="M82" s="134"/>
      <c r="N82" s="134"/>
      <c r="O82" s="133" t="s">
        <v>108</v>
      </c>
      <c r="P82" s="116"/>
      <c r="Q82" s="116"/>
      <c r="R82" s="116"/>
      <c r="S82" s="116"/>
      <c r="T82" s="116"/>
      <c r="U82" s="116"/>
      <c r="V82" s="116"/>
      <c r="W82" s="116"/>
      <c r="X82" s="117"/>
      <c r="Y82" s="110">
        <v>38750</v>
      </c>
      <c r="Z82" s="110"/>
      <c r="AA82" s="110"/>
      <c r="AB82" s="110"/>
      <c r="AC82" s="110"/>
      <c r="AD82" s="110">
        <v>0</v>
      </c>
      <c r="AE82" s="110"/>
      <c r="AF82" s="110"/>
      <c r="AG82" s="110"/>
      <c r="AH82" s="110"/>
      <c r="AI82" s="110">
        <v>38750</v>
      </c>
      <c r="AJ82" s="110"/>
      <c r="AK82" s="110"/>
      <c r="AL82" s="110"/>
      <c r="AM82" s="110"/>
      <c r="AN82" s="110">
        <v>38750</v>
      </c>
      <c r="AO82" s="110"/>
      <c r="AP82" s="110"/>
      <c r="AQ82" s="110"/>
      <c r="AR82" s="110"/>
      <c r="AS82" s="110">
        <v>0</v>
      </c>
      <c r="AT82" s="110"/>
      <c r="AU82" s="110"/>
      <c r="AV82" s="110"/>
      <c r="AW82" s="110"/>
      <c r="AX82" s="110">
        <v>38750</v>
      </c>
      <c r="AY82" s="110"/>
      <c r="AZ82" s="110"/>
      <c r="BA82" s="110"/>
      <c r="BB82" s="110"/>
      <c r="BC82" s="110">
        <f>AN82-Y82</f>
        <v>0</v>
      </c>
      <c r="BD82" s="110"/>
      <c r="BE82" s="110"/>
      <c r="BF82" s="110"/>
      <c r="BG82" s="110"/>
      <c r="BH82" s="110">
        <f>AS82-AD82</f>
        <v>0</v>
      </c>
      <c r="BI82" s="110"/>
      <c r="BJ82" s="110"/>
      <c r="BK82" s="110"/>
      <c r="BL82" s="110"/>
      <c r="BM82" s="110">
        <v>0</v>
      </c>
      <c r="BN82" s="110"/>
      <c r="BO82" s="110"/>
      <c r="BP82" s="110"/>
      <c r="BQ82" s="110"/>
      <c r="BR82" s="11"/>
      <c r="BS82" s="11"/>
      <c r="BT82" s="11"/>
      <c r="BU82" s="11"/>
      <c r="BV82" s="11"/>
      <c r="BW82" s="11"/>
      <c r="BX82" s="11"/>
      <c r="BY82" s="11"/>
      <c r="BZ82" s="9"/>
    </row>
    <row r="83" spans="1:79" ht="51" customHeight="1" x14ac:dyDescent="0.2">
      <c r="A83" s="94">
        <v>0</v>
      </c>
      <c r="B83" s="94"/>
      <c r="C83" s="133" t="s">
        <v>110</v>
      </c>
      <c r="D83" s="116"/>
      <c r="E83" s="116"/>
      <c r="F83" s="116"/>
      <c r="G83" s="116"/>
      <c r="H83" s="116"/>
      <c r="I83" s="117"/>
      <c r="J83" s="134" t="s">
        <v>89</v>
      </c>
      <c r="K83" s="134"/>
      <c r="L83" s="134"/>
      <c r="M83" s="134"/>
      <c r="N83" s="134"/>
      <c r="O83" s="133" t="s">
        <v>108</v>
      </c>
      <c r="P83" s="116"/>
      <c r="Q83" s="116"/>
      <c r="R83" s="116"/>
      <c r="S83" s="116"/>
      <c r="T83" s="116"/>
      <c r="U83" s="116"/>
      <c r="V83" s="116"/>
      <c r="W83" s="116"/>
      <c r="X83" s="117"/>
      <c r="Y83" s="110">
        <v>3945.21</v>
      </c>
      <c r="Z83" s="110"/>
      <c r="AA83" s="110"/>
      <c r="AB83" s="110"/>
      <c r="AC83" s="110"/>
      <c r="AD83" s="110">
        <v>0</v>
      </c>
      <c r="AE83" s="110"/>
      <c r="AF83" s="110"/>
      <c r="AG83" s="110"/>
      <c r="AH83" s="110"/>
      <c r="AI83" s="110">
        <v>3945.21</v>
      </c>
      <c r="AJ83" s="110"/>
      <c r="AK83" s="110"/>
      <c r="AL83" s="110"/>
      <c r="AM83" s="110"/>
      <c r="AN83" s="110">
        <v>3945.21</v>
      </c>
      <c r="AO83" s="110"/>
      <c r="AP83" s="110"/>
      <c r="AQ83" s="110"/>
      <c r="AR83" s="110"/>
      <c r="AS83" s="110">
        <v>0</v>
      </c>
      <c r="AT83" s="110"/>
      <c r="AU83" s="110"/>
      <c r="AV83" s="110"/>
      <c r="AW83" s="110"/>
      <c r="AX83" s="110">
        <v>3945.21</v>
      </c>
      <c r="AY83" s="110"/>
      <c r="AZ83" s="110"/>
      <c r="BA83" s="110"/>
      <c r="BB83" s="110"/>
      <c r="BC83" s="110">
        <f>AN83-Y83</f>
        <v>0</v>
      </c>
      <c r="BD83" s="110"/>
      <c r="BE83" s="110"/>
      <c r="BF83" s="110"/>
      <c r="BG83" s="110"/>
      <c r="BH83" s="110">
        <f>AS83-AD83</f>
        <v>0</v>
      </c>
      <c r="BI83" s="110"/>
      <c r="BJ83" s="110"/>
      <c r="BK83" s="110"/>
      <c r="BL83" s="110"/>
      <c r="BM83" s="110">
        <v>0</v>
      </c>
      <c r="BN83" s="110"/>
      <c r="BO83" s="110"/>
      <c r="BP83" s="110"/>
      <c r="BQ83" s="110"/>
      <c r="BR83" s="11"/>
      <c r="BS83" s="11"/>
      <c r="BT83" s="11"/>
      <c r="BU83" s="11"/>
      <c r="BV83" s="11"/>
      <c r="BW83" s="11"/>
      <c r="BX83" s="11"/>
      <c r="BY83" s="11"/>
      <c r="BZ83" s="9"/>
    </row>
    <row r="84" spans="1:79" ht="63.75" customHeight="1" x14ac:dyDescent="0.2">
      <c r="A84" s="94">
        <v>0</v>
      </c>
      <c r="B84" s="94"/>
      <c r="C84" s="133" t="s">
        <v>111</v>
      </c>
      <c r="D84" s="116"/>
      <c r="E84" s="116"/>
      <c r="F84" s="116"/>
      <c r="G84" s="116"/>
      <c r="H84" s="116"/>
      <c r="I84" s="117"/>
      <c r="J84" s="134" t="s">
        <v>89</v>
      </c>
      <c r="K84" s="134"/>
      <c r="L84" s="134"/>
      <c r="M84" s="134"/>
      <c r="N84" s="134"/>
      <c r="O84" s="133" t="s">
        <v>108</v>
      </c>
      <c r="P84" s="116"/>
      <c r="Q84" s="116"/>
      <c r="R84" s="116"/>
      <c r="S84" s="116"/>
      <c r="T84" s="116"/>
      <c r="U84" s="116"/>
      <c r="V84" s="116"/>
      <c r="W84" s="116"/>
      <c r="X84" s="117"/>
      <c r="Y84" s="110">
        <v>12183.8</v>
      </c>
      <c r="Z84" s="110"/>
      <c r="AA84" s="110"/>
      <c r="AB84" s="110"/>
      <c r="AC84" s="110"/>
      <c r="AD84" s="110">
        <v>0</v>
      </c>
      <c r="AE84" s="110"/>
      <c r="AF84" s="110"/>
      <c r="AG84" s="110"/>
      <c r="AH84" s="110"/>
      <c r="AI84" s="110">
        <v>12183.8</v>
      </c>
      <c r="AJ84" s="110"/>
      <c r="AK84" s="110"/>
      <c r="AL84" s="110"/>
      <c r="AM84" s="110"/>
      <c r="AN84" s="110">
        <v>12183.8</v>
      </c>
      <c r="AO84" s="110"/>
      <c r="AP84" s="110"/>
      <c r="AQ84" s="110"/>
      <c r="AR84" s="110"/>
      <c r="AS84" s="110">
        <v>0</v>
      </c>
      <c r="AT84" s="110"/>
      <c r="AU84" s="110"/>
      <c r="AV84" s="110"/>
      <c r="AW84" s="110"/>
      <c r="AX84" s="110">
        <v>12183.8</v>
      </c>
      <c r="AY84" s="110"/>
      <c r="AZ84" s="110"/>
      <c r="BA84" s="110"/>
      <c r="BB84" s="110"/>
      <c r="BC84" s="110">
        <f>AN84-Y84</f>
        <v>0</v>
      </c>
      <c r="BD84" s="110"/>
      <c r="BE84" s="110"/>
      <c r="BF84" s="110"/>
      <c r="BG84" s="110"/>
      <c r="BH84" s="110">
        <f>AS84-AD84</f>
        <v>0</v>
      </c>
      <c r="BI84" s="110"/>
      <c r="BJ84" s="110"/>
      <c r="BK84" s="110"/>
      <c r="BL84" s="110"/>
      <c r="BM84" s="110">
        <v>0</v>
      </c>
      <c r="BN84" s="110"/>
      <c r="BO84" s="110"/>
      <c r="BP84" s="110"/>
      <c r="BQ84" s="110"/>
      <c r="BR84" s="11"/>
      <c r="BS84" s="11"/>
      <c r="BT84" s="11"/>
      <c r="BU84" s="11"/>
      <c r="BV84" s="11"/>
      <c r="BW84" s="11"/>
      <c r="BX84" s="11"/>
      <c r="BY84" s="11"/>
      <c r="BZ84" s="9"/>
    </row>
    <row r="85" spans="1:79" s="122" customFormat="1" ht="15.75" x14ac:dyDescent="0.2">
      <c r="A85" s="125">
        <v>0</v>
      </c>
      <c r="B85" s="125"/>
      <c r="C85" s="132" t="s">
        <v>112</v>
      </c>
      <c r="D85" s="120"/>
      <c r="E85" s="120"/>
      <c r="F85" s="120"/>
      <c r="G85" s="120"/>
      <c r="H85" s="120"/>
      <c r="I85" s="121"/>
      <c r="J85" s="129" t="s">
        <v>87</v>
      </c>
      <c r="K85" s="129"/>
      <c r="L85" s="129"/>
      <c r="M85" s="129"/>
      <c r="N85" s="129"/>
      <c r="O85" s="132" t="s">
        <v>87</v>
      </c>
      <c r="P85" s="120"/>
      <c r="Q85" s="120"/>
      <c r="R85" s="120"/>
      <c r="S85" s="120"/>
      <c r="T85" s="120"/>
      <c r="U85" s="120"/>
      <c r="V85" s="120"/>
      <c r="W85" s="120"/>
      <c r="X85" s="121"/>
      <c r="Y85" s="111"/>
      <c r="Z85" s="111"/>
      <c r="AA85" s="111"/>
      <c r="AB85" s="111"/>
      <c r="AC85" s="111"/>
      <c r="AD85" s="111"/>
      <c r="AE85" s="111"/>
      <c r="AF85" s="111"/>
      <c r="AG85" s="111"/>
      <c r="AH85" s="111"/>
      <c r="AI85" s="111"/>
      <c r="AJ85" s="111"/>
      <c r="AK85" s="111"/>
      <c r="AL85" s="111"/>
      <c r="AM85" s="111"/>
      <c r="AN85" s="111"/>
      <c r="AO85" s="111"/>
      <c r="AP85" s="111"/>
      <c r="AQ85" s="111"/>
      <c r="AR85" s="111"/>
      <c r="AS85" s="111"/>
      <c r="AT85" s="111"/>
      <c r="AU85" s="111"/>
      <c r="AV85" s="111"/>
      <c r="AW85" s="111"/>
      <c r="AX85" s="111"/>
      <c r="AY85" s="111"/>
      <c r="AZ85" s="111"/>
      <c r="BA85" s="111"/>
      <c r="BB85" s="111"/>
      <c r="BC85" s="111"/>
      <c r="BD85" s="111"/>
      <c r="BE85" s="111"/>
      <c r="BF85" s="111"/>
      <c r="BG85" s="111"/>
      <c r="BH85" s="111"/>
      <c r="BI85" s="111"/>
      <c r="BJ85" s="111"/>
      <c r="BK85" s="111"/>
      <c r="BL85" s="111"/>
      <c r="BM85" s="111"/>
      <c r="BN85" s="111"/>
      <c r="BO85" s="111"/>
      <c r="BP85" s="111"/>
      <c r="BQ85" s="111"/>
      <c r="BR85" s="130"/>
      <c r="BS85" s="130"/>
      <c r="BT85" s="130"/>
      <c r="BU85" s="130"/>
      <c r="BV85" s="130"/>
      <c r="BW85" s="130"/>
      <c r="BX85" s="130"/>
      <c r="BY85" s="130"/>
      <c r="BZ85" s="131"/>
    </row>
    <row r="86" spans="1:79" ht="25.5" customHeight="1" x14ac:dyDescent="0.2">
      <c r="A86" s="94">
        <v>0</v>
      </c>
      <c r="B86" s="94"/>
      <c r="C86" s="133" t="s">
        <v>113</v>
      </c>
      <c r="D86" s="116"/>
      <c r="E86" s="116"/>
      <c r="F86" s="116"/>
      <c r="G86" s="116"/>
      <c r="H86" s="116"/>
      <c r="I86" s="117"/>
      <c r="J86" s="134" t="s">
        <v>114</v>
      </c>
      <c r="K86" s="134"/>
      <c r="L86" s="134"/>
      <c r="M86" s="134"/>
      <c r="N86" s="134"/>
      <c r="O86" s="133" t="s">
        <v>100</v>
      </c>
      <c r="P86" s="116"/>
      <c r="Q86" s="116"/>
      <c r="R86" s="116"/>
      <c r="S86" s="116"/>
      <c r="T86" s="116"/>
      <c r="U86" s="116"/>
      <c r="V86" s="116"/>
      <c r="W86" s="116"/>
      <c r="X86" s="117"/>
      <c r="Y86" s="110">
        <v>100</v>
      </c>
      <c r="Z86" s="110"/>
      <c r="AA86" s="110"/>
      <c r="AB86" s="110"/>
      <c r="AC86" s="110"/>
      <c r="AD86" s="110">
        <v>0</v>
      </c>
      <c r="AE86" s="110"/>
      <c r="AF86" s="110"/>
      <c r="AG86" s="110"/>
      <c r="AH86" s="110"/>
      <c r="AI86" s="110">
        <v>100</v>
      </c>
      <c r="AJ86" s="110"/>
      <c r="AK86" s="110"/>
      <c r="AL86" s="110"/>
      <c r="AM86" s="110"/>
      <c r="AN86" s="110">
        <v>100</v>
      </c>
      <c r="AO86" s="110"/>
      <c r="AP86" s="110"/>
      <c r="AQ86" s="110"/>
      <c r="AR86" s="110"/>
      <c r="AS86" s="110">
        <v>0</v>
      </c>
      <c r="AT86" s="110"/>
      <c r="AU86" s="110"/>
      <c r="AV86" s="110"/>
      <c r="AW86" s="110"/>
      <c r="AX86" s="110">
        <v>100</v>
      </c>
      <c r="AY86" s="110"/>
      <c r="AZ86" s="110"/>
      <c r="BA86" s="110"/>
      <c r="BB86" s="110"/>
      <c r="BC86" s="110">
        <f>AN86-Y86</f>
        <v>0</v>
      </c>
      <c r="BD86" s="110"/>
      <c r="BE86" s="110"/>
      <c r="BF86" s="110"/>
      <c r="BG86" s="110"/>
      <c r="BH86" s="110">
        <f>AS86-AD86</f>
        <v>0</v>
      </c>
      <c r="BI86" s="110"/>
      <c r="BJ86" s="110"/>
      <c r="BK86" s="110"/>
      <c r="BL86" s="110"/>
      <c r="BM86" s="110">
        <v>0</v>
      </c>
      <c r="BN86" s="110"/>
      <c r="BO86" s="110"/>
      <c r="BP86" s="110"/>
      <c r="BQ86" s="110"/>
      <c r="BR86" s="11"/>
      <c r="BS86" s="11"/>
      <c r="BT86" s="11"/>
      <c r="BU86" s="11"/>
      <c r="BV86" s="11"/>
      <c r="BW86" s="11"/>
      <c r="BX86" s="11"/>
      <c r="BY86" s="11"/>
      <c r="BZ86" s="9"/>
    </row>
    <row r="87" spans="1:79" ht="15.75" x14ac:dyDescent="0.2">
      <c r="A87" s="31"/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11"/>
      <c r="BS87" s="11"/>
      <c r="BT87" s="11"/>
      <c r="BU87" s="11"/>
      <c r="BV87" s="11"/>
      <c r="BW87" s="11"/>
      <c r="BX87" s="11"/>
      <c r="BY87" s="11"/>
      <c r="BZ87" s="9"/>
    </row>
    <row r="88" spans="1:79" ht="15.75" customHeight="1" x14ac:dyDescent="0.2">
      <c r="A88" s="41" t="s">
        <v>62</v>
      </c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1"/>
      <c r="BG88" s="41"/>
      <c r="BH88" s="41"/>
      <c r="BI88" s="41"/>
      <c r="BJ88" s="41"/>
      <c r="BK88" s="41"/>
      <c r="BL88" s="41"/>
      <c r="BM88" s="41"/>
      <c r="BN88" s="41"/>
      <c r="BO88" s="41"/>
      <c r="BP88" s="41"/>
      <c r="BQ88" s="41"/>
    </row>
    <row r="89" spans="1:79" ht="9" customHeight="1" x14ac:dyDescent="0.2">
      <c r="A89" s="31"/>
      <c r="B89" s="31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11"/>
      <c r="BS89" s="11"/>
      <c r="BT89" s="11"/>
      <c r="BU89" s="11"/>
      <c r="BV89" s="11"/>
      <c r="BW89" s="11"/>
      <c r="BX89" s="11"/>
      <c r="BY89" s="11"/>
      <c r="BZ89" s="9"/>
    </row>
    <row r="90" spans="1:79" ht="45" customHeight="1" x14ac:dyDescent="0.2">
      <c r="A90" s="51" t="s">
        <v>3</v>
      </c>
      <c r="B90" s="53"/>
      <c r="C90" s="51" t="s">
        <v>6</v>
      </c>
      <c r="D90" s="52"/>
      <c r="E90" s="52"/>
      <c r="F90" s="52"/>
      <c r="G90" s="52"/>
      <c r="H90" s="52"/>
      <c r="I90" s="53"/>
      <c r="J90" s="51" t="s">
        <v>5</v>
      </c>
      <c r="K90" s="52"/>
      <c r="L90" s="52"/>
      <c r="M90" s="52"/>
      <c r="N90" s="53"/>
      <c r="O90" s="42" t="s">
        <v>63</v>
      </c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4"/>
      <c r="BR90" s="10"/>
      <c r="BS90" s="10"/>
      <c r="BT90" s="10"/>
      <c r="BU90" s="10"/>
      <c r="BV90" s="10"/>
      <c r="BW90" s="10"/>
      <c r="BX90" s="10"/>
      <c r="BY90" s="10"/>
      <c r="BZ90" s="9"/>
    </row>
    <row r="91" spans="1:79" s="38" customFormat="1" ht="15.95" customHeight="1" x14ac:dyDescent="0.2">
      <c r="A91" s="93">
        <v>1</v>
      </c>
      <c r="B91" s="93"/>
      <c r="C91" s="93">
        <v>2</v>
      </c>
      <c r="D91" s="93"/>
      <c r="E91" s="93"/>
      <c r="F91" s="93"/>
      <c r="G91" s="93"/>
      <c r="H91" s="93"/>
      <c r="I91" s="93"/>
      <c r="J91" s="93">
        <v>3</v>
      </c>
      <c r="K91" s="93"/>
      <c r="L91" s="93"/>
      <c r="M91" s="93"/>
      <c r="N91" s="93"/>
      <c r="O91" s="45">
        <v>4</v>
      </c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  <c r="AB91" s="46"/>
      <c r="AC91" s="46"/>
      <c r="AD91" s="46"/>
      <c r="AE91" s="46"/>
      <c r="AF91" s="46"/>
      <c r="AG91" s="46"/>
      <c r="AH91" s="46"/>
      <c r="AI91" s="46"/>
      <c r="AJ91" s="46"/>
      <c r="AK91" s="46"/>
      <c r="AL91" s="46"/>
      <c r="AM91" s="46"/>
      <c r="AN91" s="46"/>
      <c r="AO91" s="46"/>
      <c r="AP91" s="46"/>
      <c r="AQ91" s="46"/>
      <c r="AR91" s="46"/>
      <c r="AS91" s="46"/>
      <c r="AT91" s="46"/>
      <c r="AU91" s="46"/>
      <c r="AV91" s="46"/>
      <c r="AW91" s="46"/>
      <c r="AX91" s="46"/>
      <c r="AY91" s="46"/>
      <c r="AZ91" s="46"/>
      <c r="BA91" s="46"/>
      <c r="BB91" s="46"/>
      <c r="BC91" s="46"/>
      <c r="BD91" s="46"/>
      <c r="BE91" s="46"/>
      <c r="BF91" s="46"/>
      <c r="BG91" s="46"/>
      <c r="BH91" s="46"/>
      <c r="BI91" s="46"/>
      <c r="BJ91" s="46"/>
      <c r="BK91" s="46"/>
      <c r="BL91" s="46"/>
      <c r="BM91" s="46"/>
      <c r="BN91" s="46"/>
      <c r="BO91" s="46"/>
      <c r="BP91" s="46"/>
      <c r="BQ91" s="47"/>
      <c r="BR91" s="36"/>
      <c r="BS91" s="36"/>
      <c r="BT91" s="36"/>
      <c r="BU91" s="36"/>
      <c r="BV91" s="36"/>
      <c r="BW91" s="36"/>
      <c r="BX91" s="36"/>
      <c r="BY91" s="36"/>
      <c r="BZ91" s="37"/>
    </row>
    <row r="92" spans="1:79" s="38" customFormat="1" ht="12.75" hidden="1" customHeight="1" x14ac:dyDescent="0.2">
      <c r="A92" s="50" t="s">
        <v>36</v>
      </c>
      <c r="B92" s="50"/>
      <c r="C92" s="90" t="s">
        <v>14</v>
      </c>
      <c r="D92" s="91"/>
      <c r="E92" s="91"/>
      <c r="F92" s="91"/>
      <c r="G92" s="91"/>
      <c r="H92" s="91"/>
      <c r="I92" s="92"/>
      <c r="J92" s="50" t="s">
        <v>15</v>
      </c>
      <c r="K92" s="50"/>
      <c r="L92" s="50"/>
      <c r="M92" s="50"/>
      <c r="N92" s="50"/>
      <c r="O92" s="85" t="s">
        <v>71</v>
      </c>
      <c r="P92" s="86"/>
      <c r="Q92" s="86"/>
      <c r="R92" s="86"/>
      <c r="S92" s="86"/>
      <c r="T92" s="86"/>
      <c r="U92" s="86"/>
      <c r="V92" s="86"/>
      <c r="W92" s="86"/>
      <c r="X92" s="86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7"/>
      <c r="AW92" s="87"/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  <c r="BQ92" s="88"/>
      <c r="BR92" s="39"/>
      <c r="BS92" s="39"/>
      <c r="BT92" s="37"/>
      <c r="BU92" s="37"/>
      <c r="BV92" s="37"/>
      <c r="BW92" s="37"/>
      <c r="BX92" s="37"/>
      <c r="BY92" s="37"/>
      <c r="BZ92" s="37"/>
      <c r="CA92" s="38" t="s">
        <v>70</v>
      </c>
    </row>
    <row r="93" spans="1:79" s="141" customFormat="1" ht="15.75" x14ac:dyDescent="0.2">
      <c r="A93" s="78">
        <v>0</v>
      </c>
      <c r="B93" s="78"/>
      <c r="C93" s="78" t="s">
        <v>86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135"/>
      <c r="P93" s="136"/>
      <c r="Q93" s="136"/>
      <c r="R93" s="136"/>
      <c r="S93" s="136"/>
      <c r="T93" s="136"/>
      <c r="U93" s="136"/>
      <c r="V93" s="136"/>
      <c r="W93" s="136"/>
      <c r="X93" s="136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  <c r="BI93" s="137"/>
      <c r="BJ93" s="137"/>
      <c r="BK93" s="137"/>
      <c r="BL93" s="137"/>
      <c r="BM93" s="137"/>
      <c r="BN93" s="137"/>
      <c r="BO93" s="137"/>
      <c r="BP93" s="137"/>
      <c r="BQ93" s="138"/>
      <c r="BR93" s="139"/>
      <c r="BS93" s="139"/>
      <c r="BT93" s="139"/>
      <c r="BU93" s="139"/>
      <c r="BV93" s="139"/>
      <c r="BW93" s="139"/>
      <c r="BX93" s="139"/>
      <c r="BY93" s="139"/>
      <c r="BZ93" s="140"/>
      <c r="CA93" s="141" t="s">
        <v>65</v>
      </c>
    </row>
    <row r="94" spans="1:79" s="141" customFormat="1" ht="15.75" x14ac:dyDescent="0.2">
      <c r="A94" s="78">
        <v>0</v>
      </c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135"/>
      <c r="P94" s="136"/>
      <c r="Q94" s="136"/>
      <c r="R94" s="136"/>
      <c r="S94" s="136"/>
      <c r="T94" s="136"/>
      <c r="U94" s="136"/>
      <c r="V94" s="136"/>
      <c r="W94" s="136"/>
      <c r="X94" s="136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  <c r="BI94" s="137"/>
      <c r="BJ94" s="137"/>
      <c r="BK94" s="137"/>
      <c r="BL94" s="137"/>
      <c r="BM94" s="137"/>
      <c r="BN94" s="137"/>
      <c r="BO94" s="137"/>
      <c r="BP94" s="137"/>
      <c r="BQ94" s="138"/>
      <c r="BR94" s="139"/>
      <c r="BS94" s="139"/>
      <c r="BT94" s="139"/>
      <c r="BU94" s="139"/>
      <c r="BV94" s="139"/>
      <c r="BW94" s="139"/>
      <c r="BX94" s="139"/>
      <c r="BY94" s="139"/>
      <c r="BZ94" s="140"/>
    </row>
    <row r="95" spans="1:79" s="141" customFormat="1" ht="15.75" x14ac:dyDescent="0.2">
      <c r="A95" s="78">
        <v>0</v>
      </c>
      <c r="B95" s="78"/>
      <c r="C95" s="78" t="s">
        <v>95</v>
      </c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135"/>
      <c r="P95" s="136"/>
      <c r="Q95" s="136"/>
      <c r="R95" s="136"/>
      <c r="S95" s="136"/>
      <c r="T95" s="136"/>
      <c r="U95" s="136"/>
      <c r="V95" s="136"/>
      <c r="W95" s="136"/>
      <c r="X95" s="136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  <c r="BI95" s="137"/>
      <c r="BJ95" s="137"/>
      <c r="BK95" s="137"/>
      <c r="BL95" s="137"/>
      <c r="BM95" s="137"/>
      <c r="BN95" s="137"/>
      <c r="BO95" s="137"/>
      <c r="BP95" s="137"/>
      <c r="BQ95" s="138"/>
      <c r="BR95" s="139"/>
      <c r="BS95" s="139"/>
      <c r="BT95" s="139"/>
      <c r="BU95" s="139"/>
      <c r="BV95" s="139"/>
      <c r="BW95" s="139"/>
      <c r="BX95" s="139"/>
      <c r="BY95" s="139"/>
      <c r="BZ95" s="140"/>
    </row>
    <row r="96" spans="1:79" s="141" customFormat="1" ht="15.75" x14ac:dyDescent="0.2">
      <c r="A96" s="78">
        <v>0</v>
      </c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135"/>
      <c r="P96" s="136"/>
      <c r="Q96" s="136"/>
      <c r="R96" s="136"/>
      <c r="S96" s="136"/>
      <c r="T96" s="136"/>
      <c r="U96" s="136"/>
      <c r="V96" s="136"/>
      <c r="W96" s="136"/>
      <c r="X96" s="136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  <c r="BI96" s="137"/>
      <c r="BJ96" s="137"/>
      <c r="BK96" s="137"/>
      <c r="BL96" s="137"/>
      <c r="BM96" s="137"/>
      <c r="BN96" s="137"/>
      <c r="BO96" s="137"/>
      <c r="BP96" s="137"/>
      <c r="BQ96" s="138"/>
      <c r="BR96" s="139"/>
      <c r="BS96" s="139"/>
      <c r="BT96" s="139"/>
      <c r="BU96" s="139"/>
      <c r="BV96" s="139"/>
      <c r="BW96" s="139"/>
      <c r="BX96" s="139"/>
      <c r="BY96" s="139"/>
      <c r="BZ96" s="140"/>
    </row>
    <row r="97" spans="1:78" s="38" customFormat="1" ht="25.5" customHeight="1" x14ac:dyDescent="0.2">
      <c r="A97" s="50">
        <v>0</v>
      </c>
      <c r="B97" s="50"/>
      <c r="C97" s="85" t="s">
        <v>96</v>
      </c>
      <c r="D97" s="116"/>
      <c r="E97" s="116"/>
      <c r="F97" s="116"/>
      <c r="G97" s="116"/>
      <c r="H97" s="116"/>
      <c r="I97" s="117"/>
      <c r="J97" s="50" t="s">
        <v>97</v>
      </c>
      <c r="K97" s="50"/>
      <c r="L97" s="50"/>
      <c r="M97" s="50"/>
      <c r="N97" s="50"/>
      <c r="O97" s="48" t="s">
        <v>115</v>
      </c>
      <c r="P97" s="49"/>
      <c r="Q97" s="49"/>
      <c r="R97" s="49"/>
      <c r="S97" s="49"/>
      <c r="T97" s="49"/>
      <c r="U97" s="49"/>
      <c r="V97" s="49"/>
      <c r="W97" s="49"/>
      <c r="X97" s="49"/>
      <c r="Y97" s="143"/>
      <c r="Z97" s="143"/>
      <c r="AA97" s="143"/>
      <c r="AB97" s="143"/>
      <c r="AC97" s="143"/>
      <c r="AD97" s="143"/>
      <c r="AE97" s="143"/>
      <c r="AF97" s="143"/>
      <c r="AG97" s="143"/>
      <c r="AH97" s="143"/>
      <c r="AI97" s="143"/>
      <c r="AJ97" s="143"/>
      <c r="AK97" s="143"/>
      <c r="AL97" s="143"/>
      <c r="AM97" s="143"/>
      <c r="AN97" s="143"/>
      <c r="AO97" s="143"/>
      <c r="AP97" s="143"/>
      <c r="AQ97" s="143"/>
      <c r="AR97" s="143"/>
      <c r="AS97" s="143"/>
      <c r="AT97" s="143"/>
      <c r="AU97" s="143"/>
      <c r="AV97" s="143"/>
      <c r="AW97" s="143"/>
      <c r="AX97" s="143"/>
      <c r="AY97" s="143"/>
      <c r="AZ97" s="143"/>
      <c r="BA97" s="143"/>
      <c r="BB97" s="143"/>
      <c r="BC97" s="143"/>
      <c r="BD97" s="143"/>
      <c r="BE97" s="143"/>
      <c r="BF97" s="143"/>
      <c r="BG97" s="143"/>
      <c r="BH97" s="143"/>
      <c r="BI97" s="143"/>
      <c r="BJ97" s="143"/>
      <c r="BK97" s="143"/>
      <c r="BL97" s="143"/>
      <c r="BM97" s="143"/>
      <c r="BN97" s="143"/>
      <c r="BO97" s="143"/>
      <c r="BP97" s="143"/>
      <c r="BQ97" s="144"/>
      <c r="BR97" s="36"/>
      <c r="BS97" s="36"/>
      <c r="BT97" s="36"/>
      <c r="BU97" s="36"/>
      <c r="BV97" s="36"/>
      <c r="BW97" s="36"/>
      <c r="BX97" s="36"/>
      <c r="BY97" s="36"/>
      <c r="BZ97" s="37"/>
    </row>
    <row r="98" spans="1:78" s="141" customFormat="1" ht="15.75" x14ac:dyDescent="0.2">
      <c r="A98" s="78">
        <v>0</v>
      </c>
      <c r="B98" s="78"/>
      <c r="C98" s="142" t="s">
        <v>106</v>
      </c>
      <c r="D98" s="120"/>
      <c r="E98" s="120"/>
      <c r="F98" s="120"/>
      <c r="G98" s="120"/>
      <c r="H98" s="120"/>
      <c r="I98" s="121"/>
      <c r="J98" s="78"/>
      <c r="K98" s="78"/>
      <c r="L98" s="78"/>
      <c r="M98" s="78"/>
      <c r="N98" s="78"/>
      <c r="O98" s="135"/>
      <c r="P98" s="136"/>
      <c r="Q98" s="136"/>
      <c r="R98" s="136"/>
      <c r="S98" s="136"/>
      <c r="T98" s="136"/>
      <c r="U98" s="136"/>
      <c r="V98" s="136"/>
      <c r="W98" s="136"/>
      <c r="X98" s="136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  <c r="BI98" s="137"/>
      <c r="BJ98" s="137"/>
      <c r="BK98" s="137"/>
      <c r="BL98" s="137"/>
      <c r="BM98" s="137"/>
      <c r="BN98" s="137"/>
      <c r="BO98" s="137"/>
      <c r="BP98" s="137"/>
      <c r="BQ98" s="138"/>
      <c r="BR98" s="139"/>
      <c r="BS98" s="139"/>
      <c r="BT98" s="139"/>
      <c r="BU98" s="139"/>
      <c r="BV98" s="139"/>
      <c r="BW98" s="139"/>
      <c r="BX98" s="139"/>
      <c r="BY98" s="139"/>
      <c r="BZ98" s="140"/>
    </row>
    <row r="99" spans="1:78" s="141" customFormat="1" ht="15.75" x14ac:dyDescent="0.2">
      <c r="A99" s="78">
        <v>0</v>
      </c>
      <c r="B99" s="78"/>
      <c r="C99" s="142"/>
      <c r="D99" s="120"/>
      <c r="E99" s="120"/>
      <c r="F99" s="120"/>
      <c r="G99" s="120"/>
      <c r="H99" s="120"/>
      <c r="I99" s="121"/>
      <c r="J99" s="78"/>
      <c r="K99" s="78"/>
      <c r="L99" s="78"/>
      <c r="M99" s="78"/>
      <c r="N99" s="78"/>
      <c r="O99" s="135"/>
      <c r="P99" s="136"/>
      <c r="Q99" s="136"/>
      <c r="R99" s="136"/>
      <c r="S99" s="136"/>
      <c r="T99" s="136"/>
      <c r="U99" s="136"/>
      <c r="V99" s="136"/>
      <c r="W99" s="136"/>
      <c r="X99" s="136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  <c r="BI99" s="137"/>
      <c r="BJ99" s="137"/>
      <c r="BK99" s="137"/>
      <c r="BL99" s="137"/>
      <c r="BM99" s="137"/>
      <c r="BN99" s="137"/>
      <c r="BO99" s="137"/>
      <c r="BP99" s="137"/>
      <c r="BQ99" s="138"/>
      <c r="BR99" s="139"/>
      <c r="BS99" s="139"/>
      <c r="BT99" s="139"/>
      <c r="BU99" s="139"/>
      <c r="BV99" s="139"/>
      <c r="BW99" s="139"/>
      <c r="BX99" s="139"/>
      <c r="BY99" s="139"/>
      <c r="BZ99" s="140"/>
    </row>
    <row r="100" spans="1:78" s="38" customFormat="1" ht="38.25" customHeight="1" x14ac:dyDescent="0.2">
      <c r="A100" s="50">
        <v>0</v>
      </c>
      <c r="B100" s="50"/>
      <c r="C100" s="85" t="s">
        <v>107</v>
      </c>
      <c r="D100" s="116"/>
      <c r="E100" s="116"/>
      <c r="F100" s="116"/>
      <c r="G100" s="116"/>
      <c r="H100" s="116"/>
      <c r="I100" s="117"/>
      <c r="J100" s="50" t="s">
        <v>89</v>
      </c>
      <c r="K100" s="50"/>
      <c r="L100" s="50"/>
      <c r="M100" s="50"/>
      <c r="N100" s="50"/>
      <c r="O100" s="48" t="s">
        <v>116</v>
      </c>
      <c r="P100" s="49"/>
      <c r="Q100" s="49"/>
      <c r="R100" s="49"/>
      <c r="S100" s="49"/>
      <c r="T100" s="49"/>
      <c r="U100" s="49"/>
      <c r="V100" s="49"/>
      <c r="W100" s="49"/>
      <c r="X100" s="49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3"/>
      <c r="AZ100" s="143"/>
      <c r="BA100" s="143"/>
      <c r="BB100" s="143"/>
      <c r="BC100" s="143"/>
      <c r="BD100" s="143"/>
      <c r="BE100" s="143"/>
      <c r="BF100" s="143"/>
      <c r="BG100" s="143"/>
      <c r="BH100" s="143"/>
      <c r="BI100" s="143"/>
      <c r="BJ100" s="143"/>
      <c r="BK100" s="143"/>
      <c r="BL100" s="143"/>
      <c r="BM100" s="143"/>
      <c r="BN100" s="143"/>
      <c r="BO100" s="143"/>
      <c r="BP100" s="143"/>
      <c r="BQ100" s="144"/>
      <c r="BR100" s="36"/>
      <c r="BS100" s="36"/>
      <c r="BT100" s="36"/>
      <c r="BU100" s="36"/>
      <c r="BV100" s="36"/>
      <c r="BW100" s="36"/>
      <c r="BX100" s="36"/>
      <c r="BY100" s="36"/>
      <c r="BZ100" s="37"/>
    </row>
    <row r="101" spans="1:78" s="141" customFormat="1" ht="15.75" x14ac:dyDescent="0.2">
      <c r="A101" s="78">
        <v>0</v>
      </c>
      <c r="B101" s="78"/>
      <c r="C101" s="142" t="s">
        <v>112</v>
      </c>
      <c r="D101" s="120"/>
      <c r="E101" s="120"/>
      <c r="F101" s="120"/>
      <c r="G101" s="120"/>
      <c r="H101" s="120"/>
      <c r="I101" s="121"/>
      <c r="J101" s="78"/>
      <c r="K101" s="78"/>
      <c r="L101" s="78"/>
      <c r="M101" s="78"/>
      <c r="N101" s="78"/>
      <c r="O101" s="135"/>
      <c r="P101" s="136"/>
      <c r="Q101" s="136"/>
      <c r="R101" s="136"/>
      <c r="S101" s="136"/>
      <c r="T101" s="136"/>
      <c r="U101" s="136"/>
      <c r="V101" s="136"/>
      <c r="W101" s="136"/>
      <c r="X101" s="136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  <c r="BI101" s="137"/>
      <c r="BJ101" s="137"/>
      <c r="BK101" s="137"/>
      <c r="BL101" s="137"/>
      <c r="BM101" s="137"/>
      <c r="BN101" s="137"/>
      <c r="BO101" s="137"/>
      <c r="BP101" s="137"/>
      <c r="BQ101" s="138"/>
      <c r="BR101" s="139"/>
      <c r="BS101" s="139"/>
      <c r="BT101" s="139"/>
      <c r="BU101" s="139"/>
      <c r="BV101" s="139"/>
      <c r="BW101" s="139"/>
      <c r="BX101" s="139"/>
      <c r="BY101" s="139"/>
      <c r="BZ101" s="140"/>
    </row>
    <row r="102" spans="1:78" s="141" customFormat="1" ht="15.75" x14ac:dyDescent="0.2">
      <c r="A102" s="78">
        <v>0</v>
      </c>
      <c r="B102" s="78"/>
      <c r="C102" s="142"/>
      <c r="D102" s="120"/>
      <c r="E102" s="120"/>
      <c r="F102" s="120"/>
      <c r="G102" s="120"/>
      <c r="H102" s="120"/>
      <c r="I102" s="121"/>
      <c r="J102" s="78"/>
      <c r="K102" s="78"/>
      <c r="L102" s="78"/>
      <c r="M102" s="78"/>
      <c r="N102" s="78"/>
      <c r="O102" s="135"/>
      <c r="P102" s="136"/>
      <c r="Q102" s="136"/>
      <c r="R102" s="136"/>
      <c r="S102" s="136"/>
      <c r="T102" s="136"/>
      <c r="U102" s="136"/>
      <c r="V102" s="136"/>
      <c r="W102" s="136"/>
      <c r="X102" s="136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  <c r="BI102" s="137"/>
      <c r="BJ102" s="137"/>
      <c r="BK102" s="137"/>
      <c r="BL102" s="137"/>
      <c r="BM102" s="137"/>
      <c r="BN102" s="137"/>
      <c r="BO102" s="137"/>
      <c r="BP102" s="137"/>
      <c r="BQ102" s="138"/>
      <c r="BR102" s="139"/>
      <c r="BS102" s="139"/>
      <c r="BT102" s="139"/>
      <c r="BU102" s="139"/>
      <c r="BV102" s="139"/>
      <c r="BW102" s="139"/>
      <c r="BX102" s="139"/>
      <c r="BY102" s="139"/>
      <c r="BZ102" s="140"/>
    </row>
    <row r="103" spans="1:78" ht="15.75" x14ac:dyDescent="0.2">
      <c r="A103" s="31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8" ht="15.95" customHeight="1" x14ac:dyDescent="0.2">
      <c r="A104" s="41" t="s">
        <v>64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  <c r="BF104" s="41"/>
      <c r="BG104" s="41"/>
      <c r="BH104" s="41"/>
      <c r="BI104" s="41"/>
      <c r="BJ104" s="41"/>
      <c r="BK104" s="41"/>
      <c r="BL104" s="41"/>
    </row>
    <row r="105" spans="1:78" ht="15.95" customHeight="1" x14ac:dyDescent="0.2">
      <c r="A105" s="147" t="s">
        <v>118</v>
      </c>
      <c r="B105" s="148"/>
      <c r="C105" s="148"/>
      <c r="D105" s="148"/>
      <c r="E105" s="148"/>
      <c r="F105" s="148"/>
      <c r="G105" s="148"/>
      <c r="H105" s="148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  <c r="BI105" s="148"/>
      <c r="BJ105" s="148"/>
      <c r="BK105" s="148"/>
      <c r="BL105" s="148"/>
    </row>
    <row r="106" spans="1:78" ht="15.75" x14ac:dyDescent="0.2">
      <c r="A106" s="31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8" ht="15.95" customHeight="1" x14ac:dyDescent="0.2">
      <c r="A107" s="41" t="s">
        <v>46</v>
      </c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  <c r="BF107" s="41"/>
      <c r="BG107" s="41"/>
      <c r="BH107" s="41"/>
      <c r="BI107" s="41"/>
      <c r="BJ107" s="41"/>
      <c r="BK107" s="41"/>
      <c r="BL107" s="41"/>
    </row>
    <row r="108" spans="1:78" ht="31.5" customHeight="1" x14ac:dyDescent="0.2">
      <c r="A108" s="147" t="s">
        <v>119</v>
      </c>
      <c r="B108" s="148"/>
      <c r="C108" s="148"/>
      <c r="D108" s="148"/>
      <c r="E108" s="148"/>
      <c r="F108" s="148"/>
      <c r="G108" s="148"/>
      <c r="H108" s="148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  <c r="BI108" s="148"/>
      <c r="BJ108" s="148"/>
      <c r="BK108" s="148"/>
      <c r="BL108" s="148"/>
    </row>
    <row r="109" spans="1:78" ht="15.95" customHeight="1" x14ac:dyDescent="0.2">
      <c r="A109" s="17"/>
      <c r="B109" s="17"/>
      <c r="C109" s="17"/>
      <c r="D109" s="17"/>
      <c r="E109" s="17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78" ht="12" customHeight="1" x14ac:dyDescent="0.2">
      <c r="A110" s="30" t="s">
        <v>76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</row>
    <row r="111" spans="1:78" ht="12" customHeight="1" x14ac:dyDescent="0.2">
      <c r="A111" s="30" t="s">
        <v>67</v>
      </c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</row>
    <row r="112" spans="1:78" s="30" customFormat="1" ht="12" customHeight="1" x14ac:dyDescent="0.2">
      <c r="A112" s="30" t="s">
        <v>68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  <c r="BF112" s="35"/>
      <c r="BG112" s="35"/>
      <c r="BH112" s="35"/>
      <c r="BI112" s="35"/>
      <c r="BJ112" s="35"/>
      <c r="BK112" s="35"/>
      <c r="BL112" s="35"/>
    </row>
    <row r="113" spans="1:64" ht="15.95" customHeight="1" x14ac:dyDescent="0.25">
      <c r="A113" s="29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42" customHeight="1" x14ac:dyDescent="0.25">
      <c r="A114" s="151" t="s">
        <v>122</v>
      </c>
      <c r="B114" s="148"/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84"/>
      <c r="X114" s="84"/>
      <c r="Y114" s="84"/>
      <c r="Z114" s="84"/>
      <c r="AA114" s="84"/>
      <c r="AB114" s="84"/>
      <c r="AC114" s="84"/>
      <c r="AD114" s="84"/>
      <c r="AE114" s="84"/>
      <c r="AF114" s="84"/>
      <c r="AG114" s="84"/>
      <c r="AH114" s="84"/>
      <c r="AI114" s="84"/>
      <c r="AJ114" s="84"/>
      <c r="AK114" s="84"/>
      <c r="AL114" s="84"/>
      <c r="AM114" s="84"/>
      <c r="AN114" s="3"/>
      <c r="AO114" s="3"/>
      <c r="AP114" s="152" t="s">
        <v>124</v>
      </c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4" x14ac:dyDescent="0.2">
      <c r="W115" s="89" t="s">
        <v>8</v>
      </c>
      <c r="X115" s="89"/>
      <c r="Y115" s="89"/>
      <c r="Z115" s="89"/>
      <c r="AA115" s="89"/>
      <c r="AB115" s="89"/>
      <c r="AC115" s="89"/>
      <c r="AD115" s="89"/>
      <c r="AE115" s="89"/>
      <c r="AF115" s="89"/>
      <c r="AG115" s="89"/>
      <c r="AH115" s="89"/>
      <c r="AI115" s="89"/>
      <c r="AJ115" s="89"/>
      <c r="AK115" s="89"/>
      <c r="AL115" s="89"/>
      <c r="AM115" s="89"/>
      <c r="AN115" s="4"/>
      <c r="AO115" s="4"/>
      <c r="AP115" s="89" t="s">
        <v>72</v>
      </c>
      <c r="AQ115" s="89"/>
      <c r="AR115" s="89"/>
      <c r="AS115" s="89"/>
      <c r="AT115" s="89"/>
      <c r="AU115" s="89"/>
      <c r="AV115" s="89"/>
      <c r="AW115" s="89"/>
      <c r="AX115" s="89"/>
      <c r="AY115" s="89"/>
      <c r="AZ115" s="89"/>
      <c r="BA115" s="89"/>
      <c r="BB115" s="89"/>
      <c r="BC115" s="89"/>
      <c r="BD115" s="89"/>
      <c r="BE115" s="89"/>
      <c r="BF115" s="89"/>
      <c r="BG115" s="89"/>
      <c r="BH115" s="89"/>
    </row>
    <row r="118" spans="1:64" ht="15.95" customHeight="1" x14ac:dyDescent="0.25">
      <c r="A118" s="151" t="s">
        <v>123</v>
      </c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84"/>
      <c r="X118" s="84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3"/>
      <c r="AO118" s="3"/>
      <c r="AP118" s="152" t="s">
        <v>125</v>
      </c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4" x14ac:dyDescent="0.2">
      <c r="W119" s="89" t="s">
        <v>8</v>
      </c>
      <c r="X119" s="89"/>
      <c r="Y119" s="89"/>
      <c r="Z119" s="89"/>
      <c r="AA119" s="89"/>
      <c r="AB119" s="89"/>
      <c r="AC119" s="89"/>
      <c r="AD119" s="89"/>
      <c r="AE119" s="89"/>
      <c r="AF119" s="89"/>
      <c r="AG119" s="89"/>
      <c r="AH119" s="89"/>
      <c r="AI119" s="89"/>
      <c r="AJ119" s="89"/>
      <c r="AK119" s="89"/>
      <c r="AL119" s="89"/>
      <c r="AM119" s="89"/>
      <c r="AN119" s="4"/>
      <c r="AO119" s="4"/>
      <c r="AP119" s="89" t="s">
        <v>72</v>
      </c>
      <c r="AQ119" s="89"/>
      <c r="AR119" s="89"/>
      <c r="AS119" s="89"/>
      <c r="AT119" s="89"/>
      <c r="AU119" s="89"/>
      <c r="AV119" s="89"/>
      <c r="AW119" s="89"/>
      <c r="AX119" s="89"/>
      <c r="AY119" s="89"/>
      <c r="AZ119" s="89"/>
      <c r="BA119" s="89"/>
      <c r="BB119" s="89"/>
      <c r="BC119" s="89"/>
      <c r="BD119" s="89"/>
      <c r="BE119" s="89"/>
      <c r="BF119" s="89"/>
      <c r="BG119" s="89"/>
      <c r="BH119" s="89"/>
    </row>
  </sheetData>
  <mergeCells count="531">
    <mergeCell ref="A102:B102"/>
    <mergeCell ref="C102:I102"/>
    <mergeCell ref="J102:N102"/>
    <mergeCell ref="O102:BQ102"/>
    <mergeCell ref="A100:B100"/>
    <mergeCell ref="C100:I100"/>
    <mergeCell ref="J100:N100"/>
    <mergeCell ref="O100:BQ100"/>
    <mergeCell ref="A101:B101"/>
    <mergeCell ref="C101:I101"/>
    <mergeCell ref="J101:N101"/>
    <mergeCell ref="O101:BQ101"/>
    <mergeCell ref="A98:B98"/>
    <mergeCell ref="C98:I98"/>
    <mergeCell ref="J98:N98"/>
    <mergeCell ref="O98:BQ98"/>
    <mergeCell ref="A99:B99"/>
    <mergeCell ref="C99:I99"/>
    <mergeCell ref="J99:N99"/>
    <mergeCell ref="O99:BQ99"/>
    <mergeCell ref="A96:B96"/>
    <mergeCell ref="C96:I96"/>
    <mergeCell ref="J96:N96"/>
    <mergeCell ref="O96:BQ96"/>
    <mergeCell ref="A97:B97"/>
    <mergeCell ref="C97:I97"/>
    <mergeCell ref="J97:N97"/>
    <mergeCell ref="O97:BQ97"/>
    <mergeCell ref="A94:B94"/>
    <mergeCell ref="C94:I94"/>
    <mergeCell ref="J94:N94"/>
    <mergeCell ref="O94:BQ94"/>
    <mergeCell ref="A95:B95"/>
    <mergeCell ref="C95:I95"/>
    <mergeCell ref="J95:N95"/>
    <mergeCell ref="O95:BQ95"/>
    <mergeCell ref="AX86:BB86"/>
    <mergeCell ref="BC86:BG86"/>
    <mergeCell ref="BH86:BL86"/>
    <mergeCell ref="BM86:BQ86"/>
    <mergeCell ref="BM85:BQ85"/>
    <mergeCell ref="A86:B86"/>
    <mergeCell ref="C86:I86"/>
    <mergeCell ref="J86:N86"/>
    <mergeCell ref="O86:X86"/>
    <mergeCell ref="Y86:AC86"/>
    <mergeCell ref="AD86:AH86"/>
    <mergeCell ref="AI86:AM86"/>
    <mergeCell ref="AN86:AR86"/>
    <mergeCell ref="AS86:AW86"/>
    <mergeCell ref="AI85:AM85"/>
    <mergeCell ref="AN85:AR85"/>
    <mergeCell ref="AS85:AW85"/>
    <mergeCell ref="AX85:BB85"/>
    <mergeCell ref="BC85:BG85"/>
    <mergeCell ref="BH85:BL85"/>
    <mergeCell ref="AX84:BB84"/>
    <mergeCell ref="BC84:BG84"/>
    <mergeCell ref="BH84:BL84"/>
    <mergeCell ref="BM84:BQ84"/>
    <mergeCell ref="A85:B85"/>
    <mergeCell ref="C85:I85"/>
    <mergeCell ref="J85:N85"/>
    <mergeCell ref="O85:X85"/>
    <mergeCell ref="Y85:AC85"/>
    <mergeCell ref="AD85:AH85"/>
    <mergeCell ref="BM83:BQ83"/>
    <mergeCell ref="A84:B84"/>
    <mergeCell ref="C84:I84"/>
    <mergeCell ref="J84:N84"/>
    <mergeCell ref="O84:X84"/>
    <mergeCell ref="Y84:AC84"/>
    <mergeCell ref="AD84:AH84"/>
    <mergeCell ref="AI84:AM84"/>
    <mergeCell ref="AN84:AR84"/>
    <mergeCell ref="AS84:AW84"/>
    <mergeCell ref="AI83:AM83"/>
    <mergeCell ref="AN83:AR83"/>
    <mergeCell ref="AS83:AW83"/>
    <mergeCell ref="AX83:BB83"/>
    <mergeCell ref="BC83:BG83"/>
    <mergeCell ref="BH83:BL83"/>
    <mergeCell ref="AX82:BB82"/>
    <mergeCell ref="BC82:BG82"/>
    <mergeCell ref="BH82:BL82"/>
    <mergeCell ref="BM82:BQ82"/>
    <mergeCell ref="A83:B83"/>
    <mergeCell ref="C83:I83"/>
    <mergeCell ref="J83:N83"/>
    <mergeCell ref="O83:X83"/>
    <mergeCell ref="Y83:AC83"/>
    <mergeCell ref="AD83:AH83"/>
    <mergeCell ref="BM81:BQ81"/>
    <mergeCell ref="A82:B82"/>
    <mergeCell ref="C82:I82"/>
    <mergeCell ref="J82:N82"/>
    <mergeCell ref="O82:X82"/>
    <mergeCell ref="Y82:AC82"/>
    <mergeCell ref="AD82:AH82"/>
    <mergeCell ref="AI82:AM82"/>
    <mergeCell ref="AN82:AR82"/>
    <mergeCell ref="AS82:AW82"/>
    <mergeCell ref="AI81:AM81"/>
    <mergeCell ref="AN81:AR81"/>
    <mergeCell ref="AS81:AW81"/>
    <mergeCell ref="AX81:BB81"/>
    <mergeCell ref="BC81:BG81"/>
    <mergeCell ref="BH81:BL81"/>
    <mergeCell ref="AX80:BB80"/>
    <mergeCell ref="BC80:BG80"/>
    <mergeCell ref="BH80:BL80"/>
    <mergeCell ref="BM80:BQ80"/>
    <mergeCell ref="A81:B81"/>
    <mergeCell ref="C81:I81"/>
    <mergeCell ref="J81:N81"/>
    <mergeCell ref="O81:X81"/>
    <mergeCell ref="Y81:AC81"/>
    <mergeCell ref="AD81:AH81"/>
    <mergeCell ref="BM79:BQ79"/>
    <mergeCell ref="A80:B80"/>
    <mergeCell ref="C80:I80"/>
    <mergeCell ref="J80:N80"/>
    <mergeCell ref="O80:X80"/>
    <mergeCell ref="Y80:AC80"/>
    <mergeCell ref="AD80:AH80"/>
    <mergeCell ref="AI80:AM80"/>
    <mergeCell ref="AN80:AR80"/>
    <mergeCell ref="AS80:AW80"/>
    <mergeCell ref="AI79:AM79"/>
    <mergeCell ref="AN79:AR79"/>
    <mergeCell ref="AS79:AW79"/>
    <mergeCell ref="AX79:BB79"/>
    <mergeCell ref="BC79:BG79"/>
    <mergeCell ref="BH79:BL79"/>
    <mergeCell ref="AX78:BB78"/>
    <mergeCell ref="BC78:BG78"/>
    <mergeCell ref="BH78:BL78"/>
    <mergeCell ref="BM78:BQ78"/>
    <mergeCell ref="A79:B79"/>
    <mergeCell ref="C79:I79"/>
    <mergeCell ref="J79:N79"/>
    <mergeCell ref="O79:X79"/>
    <mergeCell ref="Y79:AC79"/>
    <mergeCell ref="AD79:AH79"/>
    <mergeCell ref="BM77:BQ77"/>
    <mergeCell ref="A78:B78"/>
    <mergeCell ref="C78:I78"/>
    <mergeCell ref="J78:N78"/>
    <mergeCell ref="O78:X78"/>
    <mergeCell ref="Y78:AC78"/>
    <mergeCell ref="AD78:AH78"/>
    <mergeCell ref="AI78:AM78"/>
    <mergeCell ref="AN78:AR78"/>
    <mergeCell ref="AS78:AW78"/>
    <mergeCell ref="AI77:AM77"/>
    <mergeCell ref="AN77:AR77"/>
    <mergeCell ref="AS77:AW77"/>
    <mergeCell ref="AX77:BB77"/>
    <mergeCell ref="BC77:BG77"/>
    <mergeCell ref="BH77:BL77"/>
    <mergeCell ref="AX76:BB76"/>
    <mergeCell ref="BC76:BG76"/>
    <mergeCell ref="BH76:BL76"/>
    <mergeCell ref="BM76:BQ76"/>
    <mergeCell ref="A77:B77"/>
    <mergeCell ref="C77:I77"/>
    <mergeCell ref="J77:N77"/>
    <mergeCell ref="O77:X77"/>
    <mergeCell ref="Y77:AC77"/>
    <mergeCell ref="AD77:AH77"/>
    <mergeCell ref="BM75:BQ75"/>
    <mergeCell ref="A76:B76"/>
    <mergeCell ref="C76:I76"/>
    <mergeCell ref="J76:N76"/>
    <mergeCell ref="O76:X76"/>
    <mergeCell ref="Y76:AC76"/>
    <mergeCell ref="AD76:AH76"/>
    <mergeCell ref="AI76:AM76"/>
    <mergeCell ref="AN76:AR76"/>
    <mergeCell ref="AS76:AW76"/>
    <mergeCell ref="AI75:AM75"/>
    <mergeCell ref="AN75:AR75"/>
    <mergeCell ref="AS75:AW75"/>
    <mergeCell ref="AX75:BB75"/>
    <mergeCell ref="BC75:BG75"/>
    <mergeCell ref="BH75:BL75"/>
    <mergeCell ref="AX74:BB74"/>
    <mergeCell ref="BC74:BG74"/>
    <mergeCell ref="BH74:BL74"/>
    <mergeCell ref="BM74:BQ74"/>
    <mergeCell ref="A75:B75"/>
    <mergeCell ref="C75:I75"/>
    <mergeCell ref="J75:N75"/>
    <mergeCell ref="O75:X75"/>
    <mergeCell ref="Y75:AC75"/>
    <mergeCell ref="AD75:AH75"/>
    <mergeCell ref="BM73:BQ73"/>
    <mergeCell ref="A74:B74"/>
    <mergeCell ref="C74:I74"/>
    <mergeCell ref="J74:N74"/>
    <mergeCell ref="O74:X74"/>
    <mergeCell ref="Y74:AC74"/>
    <mergeCell ref="AD74:AH74"/>
    <mergeCell ref="AI74:AM74"/>
    <mergeCell ref="AN74:AR74"/>
    <mergeCell ref="AS74:AW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69:B69"/>
    <mergeCell ref="C69:I69"/>
    <mergeCell ref="J69:N69"/>
    <mergeCell ref="O69:X69"/>
    <mergeCell ref="Y69:AC69"/>
    <mergeCell ref="AD69:AH69"/>
    <mergeCell ref="AN59:AR59"/>
    <mergeCell ref="AS59:AX59"/>
    <mergeCell ref="AY59:BC59"/>
    <mergeCell ref="BD59:BH59"/>
    <mergeCell ref="BI59:BN59"/>
    <mergeCell ref="A59:B59"/>
    <mergeCell ref="C59:R59"/>
    <mergeCell ref="S59:W59"/>
    <mergeCell ref="X59:AB59"/>
    <mergeCell ref="AC59:AH59"/>
    <mergeCell ref="AI59:AM59"/>
    <mergeCell ref="AU44:AY44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S58:AX58"/>
    <mergeCell ref="AY58:BC58"/>
    <mergeCell ref="A54:B55"/>
    <mergeCell ref="A56:B56"/>
    <mergeCell ref="A57:B57"/>
    <mergeCell ref="A58:B58"/>
    <mergeCell ref="AI58:AM58"/>
    <mergeCell ref="AN58:AR58"/>
    <mergeCell ref="C57:R57"/>
    <mergeCell ref="S57:W57"/>
    <mergeCell ref="X57:AB57"/>
    <mergeCell ref="AC57:AH57"/>
    <mergeCell ref="C58:R58"/>
    <mergeCell ref="S58:W58"/>
    <mergeCell ref="X58:AB58"/>
    <mergeCell ref="AC58:AH58"/>
    <mergeCell ref="AY56:BC56"/>
    <mergeCell ref="BI55:BN55"/>
    <mergeCell ref="BI57:BN57"/>
    <mergeCell ref="BD58:BH58"/>
    <mergeCell ref="BD56:BH56"/>
    <mergeCell ref="BI56:BN56"/>
    <mergeCell ref="BI58:BN58"/>
    <mergeCell ref="BD57:BH57"/>
    <mergeCell ref="AY54:BN54"/>
    <mergeCell ref="AI56:AM56"/>
    <mergeCell ref="AY57:BC57"/>
    <mergeCell ref="AY55:BC55"/>
    <mergeCell ref="BD55:BH55"/>
    <mergeCell ref="AI57:AM57"/>
    <mergeCell ref="AN57:AR57"/>
    <mergeCell ref="AS57:AX57"/>
    <mergeCell ref="AN56:AR56"/>
    <mergeCell ref="AS56:AX56"/>
    <mergeCell ref="A107:BL107"/>
    <mergeCell ref="AK40:AO40"/>
    <mergeCell ref="A42:B42"/>
    <mergeCell ref="AD66:AH66"/>
    <mergeCell ref="AF40:AJ40"/>
    <mergeCell ref="A46:BQ46"/>
    <mergeCell ref="C54:R55"/>
    <mergeCell ref="S54:AH54"/>
    <mergeCell ref="AI54:AX54"/>
    <mergeCell ref="AS55:AX55"/>
    <mergeCell ref="G26:BL26"/>
    <mergeCell ref="A34:F34"/>
    <mergeCell ref="G34:BL34"/>
    <mergeCell ref="A38:BQ38"/>
    <mergeCell ref="C39:Z40"/>
    <mergeCell ref="BI40:BM40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AA39:AO39"/>
    <mergeCell ref="AP39:BC39"/>
    <mergeCell ref="A26:F26"/>
    <mergeCell ref="AP42:AT42"/>
    <mergeCell ref="BD43:BH43"/>
    <mergeCell ref="BI43:BM43"/>
    <mergeCell ref="AZ42:BC42"/>
    <mergeCell ref="AU42:AY42"/>
    <mergeCell ref="BN40:BQ40"/>
    <mergeCell ref="AZ41:BC41"/>
    <mergeCell ref="BD41:BH41"/>
    <mergeCell ref="AP41:AT41"/>
    <mergeCell ref="BD42:BH42"/>
    <mergeCell ref="S55:W55"/>
    <mergeCell ref="X55:AB55"/>
    <mergeCell ref="AC55:AH55"/>
    <mergeCell ref="C56:R56"/>
    <mergeCell ref="S56:W56"/>
    <mergeCell ref="X56:AB56"/>
    <mergeCell ref="AC56:AH56"/>
    <mergeCell ref="O66:X66"/>
    <mergeCell ref="Y64:AM64"/>
    <mergeCell ref="J66:N66"/>
    <mergeCell ref="Y66:AC66"/>
    <mergeCell ref="A64:B65"/>
    <mergeCell ref="C64:I65"/>
    <mergeCell ref="J64:N65"/>
    <mergeCell ref="O64:X65"/>
    <mergeCell ref="Y65:AC65"/>
    <mergeCell ref="AP114:BH114"/>
    <mergeCell ref="AN64:BB64"/>
    <mergeCell ref="A61:BQ61"/>
    <mergeCell ref="C66:I66"/>
    <mergeCell ref="J92:N92"/>
    <mergeCell ref="A91:B91"/>
    <mergeCell ref="A67:B67"/>
    <mergeCell ref="O68:X68"/>
    <mergeCell ref="Y68:AC68"/>
    <mergeCell ref="A66:B66"/>
    <mergeCell ref="Y67:AC67"/>
    <mergeCell ref="A49:B49"/>
    <mergeCell ref="A50:B50"/>
    <mergeCell ref="A53:BN53"/>
    <mergeCell ref="A52:BN52"/>
    <mergeCell ref="C49:BQ49"/>
    <mergeCell ref="C50:BQ50"/>
    <mergeCell ref="AN66:AR66"/>
    <mergeCell ref="C91:I91"/>
    <mergeCell ref="J91:N91"/>
    <mergeCell ref="C67:I67"/>
    <mergeCell ref="J67:N67"/>
    <mergeCell ref="O67:X67"/>
    <mergeCell ref="C68:I68"/>
    <mergeCell ref="J68:N68"/>
    <mergeCell ref="O92:BQ92"/>
    <mergeCell ref="AP119:BH119"/>
    <mergeCell ref="A118:V118"/>
    <mergeCell ref="W118:AM118"/>
    <mergeCell ref="AP118:BH118"/>
    <mergeCell ref="W119:AM119"/>
    <mergeCell ref="AP115:BH115"/>
    <mergeCell ref="A108:BL108"/>
    <mergeCell ref="C92:I92"/>
    <mergeCell ref="W115:AM115"/>
    <mergeCell ref="A114:V114"/>
    <mergeCell ref="W114:AM114"/>
    <mergeCell ref="A68:B68"/>
    <mergeCell ref="AD68:AH68"/>
    <mergeCell ref="A88:BQ88"/>
    <mergeCell ref="A90:B90"/>
    <mergeCell ref="C90:I90"/>
    <mergeCell ref="BC68:BG68"/>
    <mergeCell ref="BM68:BQ68"/>
    <mergeCell ref="BH68:BL68"/>
    <mergeCell ref="A43:B43"/>
    <mergeCell ref="A48:B48"/>
    <mergeCell ref="AF43:AJ43"/>
    <mergeCell ref="AZ43:BC43"/>
    <mergeCell ref="AU43:AY43"/>
    <mergeCell ref="AA43:AE43"/>
    <mergeCell ref="C43:Z43"/>
    <mergeCell ref="AK43:AO43"/>
    <mergeCell ref="C48:BQ48"/>
    <mergeCell ref="BN43:BQ43"/>
    <mergeCell ref="BC66:BG66"/>
    <mergeCell ref="BC67:BG67"/>
    <mergeCell ref="BC65:BG65"/>
    <mergeCell ref="A62:BQ62"/>
    <mergeCell ref="AD67:AH67"/>
    <mergeCell ref="AI66:AM66"/>
    <mergeCell ref="BH66:BL66"/>
    <mergeCell ref="BM66:BQ66"/>
    <mergeCell ref="BM67:BQ67"/>
    <mergeCell ref="BH67:BL67"/>
    <mergeCell ref="C42:Z42"/>
    <mergeCell ref="AK42:AO42"/>
    <mergeCell ref="AF42:AJ42"/>
    <mergeCell ref="AA42:AE42"/>
    <mergeCell ref="C41:Z41"/>
    <mergeCell ref="AO2:BL6"/>
    <mergeCell ref="A7:BL7"/>
    <mergeCell ref="A8:BL8"/>
    <mergeCell ref="A9:BL9"/>
    <mergeCell ref="BI42:BM42"/>
    <mergeCell ref="AS65:AW65"/>
    <mergeCell ref="AN65:AR65"/>
    <mergeCell ref="AI65:AM65"/>
    <mergeCell ref="BC64:BQ64"/>
    <mergeCell ref="AA41:AE41"/>
    <mergeCell ref="AF41:AJ41"/>
    <mergeCell ref="AK41:AO41"/>
    <mergeCell ref="AI55:AM55"/>
    <mergeCell ref="AN55:AR55"/>
    <mergeCell ref="BN42:BQ42"/>
    <mergeCell ref="A10:BL10"/>
    <mergeCell ref="A11:BL11"/>
    <mergeCell ref="A12:BL12"/>
    <mergeCell ref="B14:L14"/>
    <mergeCell ref="N14:AS14"/>
    <mergeCell ref="AU14:BB14"/>
    <mergeCell ref="B18:L18"/>
    <mergeCell ref="N18:AS18"/>
    <mergeCell ref="AP43:AT43"/>
    <mergeCell ref="A41:B41"/>
    <mergeCell ref="A28:BL28"/>
    <mergeCell ref="A29:BL29"/>
    <mergeCell ref="A31:BL31"/>
    <mergeCell ref="A32:F32"/>
    <mergeCell ref="G32:BL32"/>
    <mergeCell ref="AU40:AY40"/>
    <mergeCell ref="AP40:AT40"/>
    <mergeCell ref="AA40:AE40"/>
    <mergeCell ref="BI41:BM41"/>
    <mergeCell ref="BN41:BQ41"/>
    <mergeCell ref="A36:BQ36"/>
    <mergeCell ref="BD39:BQ39"/>
    <mergeCell ref="AU15:BB15"/>
    <mergeCell ref="B17:L17"/>
    <mergeCell ref="N17:AS17"/>
    <mergeCell ref="AU17:BB17"/>
    <mergeCell ref="B15:L15"/>
    <mergeCell ref="N15:AS15"/>
    <mergeCell ref="B20:L20"/>
    <mergeCell ref="N20:Y20"/>
    <mergeCell ref="AA20:AI20"/>
    <mergeCell ref="AK20:BC20"/>
    <mergeCell ref="B21:L21"/>
    <mergeCell ref="N21:Y21"/>
    <mergeCell ref="AA21:AI21"/>
    <mergeCell ref="AK21:BC21"/>
    <mergeCell ref="AI68:AM68"/>
    <mergeCell ref="AN68:AR68"/>
    <mergeCell ref="AS68:AW68"/>
    <mergeCell ref="AX68:BB68"/>
    <mergeCell ref="AU18:BB18"/>
    <mergeCell ref="BE20:BL20"/>
    <mergeCell ref="BE21:BL21"/>
    <mergeCell ref="AU41:AY41"/>
    <mergeCell ref="G25:BL25"/>
    <mergeCell ref="A37:BQ37"/>
    <mergeCell ref="J90:N90"/>
    <mergeCell ref="AX67:BB67"/>
    <mergeCell ref="BM65:BQ65"/>
    <mergeCell ref="BH65:BL65"/>
    <mergeCell ref="AD65:AH65"/>
    <mergeCell ref="AX65:BB65"/>
    <mergeCell ref="AX66:BB66"/>
    <mergeCell ref="AS66:AW66"/>
    <mergeCell ref="AI67:AM67"/>
    <mergeCell ref="AN67:AR67"/>
    <mergeCell ref="AS67:AW67"/>
    <mergeCell ref="A104:BL104"/>
    <mergeCell ref="A105:BL105"/>
    <mergeCell ref="O90:BQ90"/>
    <mergeCell ref="O91:BQ91"/>
    <mergeCell ref="O93:BQ93"/>
    <mergeCell ref="A93:B93"/>
    <mergeCell ref="C93:I93"/>
    <mergeCell ref="J93:N93"/>
    <mergeCell ref="A92:B92"/>
  </mergeCells>
  <phoneticPr fontId="0" type="noConversion"/>
  <conditionalFormatting sqref="C89 C106 C68 C93">
    <cfRule type="cellIs" dxfId="60" priority="61" stopIfTrue="1" operator="equal">
      <formula>$C67</formula>
    </cfRule>
  </conditionalFormatting>
  <conditionalFormatting sqref="A68:B68 A89:B89 A93:B93 A106:B106 A58:B58 A87:B87 A103:B103">
    <cfRule type="cellIs" dxfId="59" priority="62" stopIfTrue="1" operator="equal">
      <formula>0</formula>
    </cfRule>
  </conditionalFormatting>
  <conditionalFormatting sqref="A59:B59">
    <cfRule type="cellIs" dxfId="58" priority="60" stopIfTrue="1" operator="equal">
      <formula>0</formula>
    </cfRule>
  </conditionalFormatting>
  <conditionalFormatting sqref="C87">
    <cfRule type="cellIs" dxfId="57" priority="64" stopIfTrue="1" operator="equal">
      <formula>$C68</formula>
    </cfRule>
  </conditionalFormatting>
  <conditionalFormatting sqref="C69">
    <cfRule type="cellIs" dxfId="56" priority="57" stopIfTrue="1" operator="equal">
      <formula>$C68</formula>
    </cfRule>
  </conditionalFormatting>
  <conditionalFormatting sqref="A69:B69">
    <cfRule type="cellIs" dxfId="55" priority="58" stopIfTrue="1" operator="equal">
      <formula>0</formula>
    </cfRule>
  </conditionalFormatting>
  <conditionalFormatting sqref="C70">
    <cfRule type="cellIs" dxfId="54" priority="55" stopIfTrue="1" operator="equal">
      <formula>$C69</formula>
    </cfRule>
  </conditionalFormatting>
  <conditionalFormatting sqref="A70:B70">
    <cfRule type="cellIs" dxfId="53" priority="56" stopIfTrue="1" operator="equal">
      <formula>0</formula>
    </cfRule>
  </conditionalFormatting>
  <conditionalFormatting sqref="C71">
    <cfRule type="cellIs" dxfId="52" priority="53" stopIfTrue="1" operator="equal">
      <formula>$C70</formula>
    </cfRule>
  </conditionalFormatting>
  <conditionalFormatting sqref="A71:B71">
    <cfRule type="cellIs" dxfId="51" priority="54" stopIfTrue="1" operator="equal">
      <formula>0</formula>
    </cfRule>
  </conditionalFormatting>
  <conditionalFormatting sqref="C72">
    <cfRule type="cellIs" dxfId="50" priority="51" stopIfTrue="1" operator="equal">
      <formula>$C71</formula>
    </cfRule>
  </conditionalFormatting>
  <conditionalFormatting sqref="A72:B72">
    <cfRule type="cellIs" dxfId="49" priority="52" stopIfTrue="1" operator="equal">
      <formula>0</formula>
    </cfRule>
  </conditionalFormatting>
  <conditionalFormatting sqref="C73">
    <cfRule type="cellIs" dxfId="48" priority="49" stopIfTrue="1" operator="equal">
      <formula>$C72</formula>
    </cfRule>
  </conditionalFormatting>
  <conditionalFormatting sqref="A73:B73">
    <cfRule type="cellIs" dxfId="47" priority="50" stopIfTrue="1" operator="equal">
      <formula>0</formula>
    </cfRule>
  </conditionalFormatting>
  <conditionalFormatting sqref="C74">
    <cfRule type="cellIs" dxfId="46" priority="47" stopIfTrue="1" operator="equal">
      <formula>$C73</formula>
    </cfRule>
  </conditionalFormatting>
  <conditionalFormatting sqref="A74:B74">
    <cfRule type="cellIs" dxfId="45" priority="48" stopIfTrue="1" operator="equal">
      <formula>0</formula>
    </cfRule>
  </conditionalFormatting>
  <conditionalFormatting sqref="C75">
    <cfRule type="cellIs" dxfId="44" priority="45" stopIfTrue="1" operator="equal">
      <formula>$C74</formula>
    </cfRule>
  </conditionalFormatting>
  <conditionalFormatting sqref="A75:B75">
    <cfRule type="cellIs" dxfId="43" priority="46" stopIfTrue="1" operator="equal">
      <formula>0</formula>
    </cfRule>
  </conditionalFormatting>
  <conditionalFormatting sqref="C76">
    <cfRule type="cellIs" dxfId="42" priority="43" stopIfTrue="1" operator="equal">
      <formula>$C75</formula>
    </cfRule>
  </conditionalFormatting>
  <conditionalFormatting sqref="A76:B76">
    <cfRule type="cellIs" dxfId="41" priority="44" stopIfTrue="1" operator="equal">
      <formula>0</formula>
    </cfRule>
  </conditionalFormatting>
  <conditionalFormatting sqref="C77">
    <cfRule type="cellIs" dxfId="40" priority="41" stopIfTrue="1" operator="equal">
      <formula>$C76</formula>
    </cfRule>
  </conditionalFormatting>
  <conditionalFormatting sqref="A77:B77">
    <cfRule type="cellIs" dxfId="39" priority="42" stopIfTrue="1" operator="equal">
      <formula>0</formula>
    </cfRule>
  </conditionalFormatting>
  <conditionalFormatting sqref="C78">
    <cfRule type="cellIs" dxfId="38" priority="39" stopIfTrue="1" operator="equal">
      <formula>$C77</formula>
    </cfRule>
  </conditionalFormatting>
  <conditionalFormatting sqref="A78:B78">
    <cfRule type="cellIs" dxfId="37" priority="40" stopIfTrue="1" operator="equal">
      <formula>0</formula>
    </cfRule>
  </conditionalFormatting>
  <conditionalFormatting sqref="C79">
    <cfRule type="cellIs" dxfId="36" priority="37" stopIfTrue="1" operator="equal">
      <formula>$C78</formula>
    </cfRule>
  </conditionalFormatting>
  <conditionalFormatting sqref="A79:B79">
    <cfRule type="cellIs" dxfId="35" priority="38" stopIfTrue="1" operator="equal">
      <formula>0</formula>
    </cfRule>
  </conditionalFormatting>
  <conditionalFormatting sqref="C80">
    <cfRule type="cellIs" dxfId="34" priority="35" stopIfTrue="1" operator="equal">
      <formula>$C79</formula>
    </cfRule>
  </conditionalFormatting>
  <conditionalFormatting sqref="A80:B80">
    <cfRule type="cellIs" dxfId="33" priority="36" stopIfTrue="1" operator="equal">
      <formula>0</formula>
    </cfRule>
  </conditionalFormatting>
  <conditionalFormatting sqref="C81">
    <cfRule type="cellIs" dxfId="32" priority="33" stopIfTrue="1" operator="equal">
      <formula>$C80</formula>
    </cfRule>
  </conditionalFormatting>
  <conditionalFormatting sqref="A81:B81">
    <cfRule type="cellIs" dxfId="31" priority="34" stopIfTrue="1" operator="equal">
      <formula>0</formula>
    </cfRule>
  </conditionalFormatting>
  <conditionalFormatting sqref="C82">
    <cfRule type="cellIs" dxfId="30" priority="31" stopIfTrue="1" operator="equal">
      <formula>$C81</formula>
    </cfRule>
  </conditionalFormatting>
  <conditionalFormatting sqref="A82:B82">
    <cfRule type="cellIs" dxfId="29" priority="32" stopIfTrue="1" operator="equal">
      <formula>0</formula>
    </cfRule>
  </conditionalFormatting>
  <conditionalFormatting sqref="C83">
    <cfRule type="cellIs" dxfId="28" priority="29" stopIfTrue="1" operator="equal">
      <formula>$C82</formula>
    </cfRule>
  </conditionalFormatting>
  <conditionalFormatting sqref="A83:B83">
    <cfRule type="cellIs" dxfId="27" priority="30" stopIfTrue="1" operator="equal">
      <formula>0</formula>
    </cfRule>
  </conditionalFormatting>
  <conditionalFormatting sqref="C84">
    <cfRule type="cellIs" dxfId="26" priority="27" stopIfTrue="1" operator="equal">
      <formula>$C83</formula>
    </cfRule>
  </conditionalFormatting>
  <conditionalFormatting sqref="A84:B84">
    <cfRule type="cellIs" dxfId="25" priority="28" stopIfTrue="1" operator="equal">
      <formula>0</formula>
    </cfRule>
  </conditionalFormatting>
  <conditionalFormatting sqref="C85">
    <cfRule type="cellIs" dxfId="24" priority="25" stopIfTrue="1" operator="equal">
      <formula>$C84</formula>
    </cfRule>
  </conditionalFormatting>
  <conditionalFormatting sqref="A85:B85">
    <cfRule type="cellIs" dxfId="23" priority="26" stopIfTrue="1" operator="equal">
      <formula>0</formula>
    </cfRule>
  </conditionalFormatting>
  <conditionalFormatting sqref="C86">
    <cfRule type="cellIs" dxfId="22" priority="23" stopIfTrue="1" operator="equal">
      <formula>$C85</formula>
    </cfRule>
  </conditionalFormatting>
  <conditionalFormatting sqref="A86:B86">
    <cfRule type="cellIs" dxfId="21" priority="24" stopIfTrue="1" operator="equal">
      <formula>0</formula>
    </cfRule>
  </conditionalFormatting>
  <conditionalFormatting sqref="C103">
    <cfRule type="cellIs" dxfId="20" priority="66" stopIfTrue="1" operator="equal">
      <formula>$C93</formula>
    </cfRule>
  </conditionalFormatting>
  <conditionalFormatting sqref="C94">
    <cfRule type="cellIs" dxfId="19" priority="19" stopIfTrue="1" operator="equal">
      <formula>$C93</formula>
    </cfRule>
  </conditionalFormatting>
  <conditionalFormatting sqref="A94:B94">
    <cfRule type="cellIs" dxfId="18" priority="20" stopIfTrue="1" operator="equal">
      <formula>0</formula>
    </cfRule>
  </conditionalFormatting>
  <conditionalFormatting sqref="C95">
    <cfRule type="cellIs" dxfId="17" priority="17" stopIfTrue="1" operator="equal">
      <formula>$C94</formula>
    </cfRule>
  </conditionalFormatting>
  <conditionalFormatting sqref="A95:B95">
    <cfRule type="cellIs" dxfId="16" priority="18" stopIfTrue="1" operator="equal">
      <formula>0</formula>
    </cfRule>
  </conditionalFormatting>
  <conditionalFormatting sqref="C96">
    <cfRule type="cellIs" dxfId="15" priority="15" stopIfTrue="1" operator="equal">
      <formula>$C95</formula>
    </cfRule>
  </conditionalFormatting>
  <conditionalFormatting sqref="A96:B96">
    <cfRule type="cellIs" dxfId="14" priority="16" stopIfTrue="1" operator="equal">
      <formula>0</formula>
    </cfRule>
  </conditionalFormatting>
  <conditionalFormatting sqref="C97">
    <cfRule type="cellIs" dxfId="13" priority="13" stopIfTrue="1" operator="equal">
      <formula>$C96</formula>
    </cfRule>
  </conditionalFormatting>
  <conditionalFormatting sqref="A97:B97">
    <cfRule type="cellIs" dxfId="12" priority="14" stopIfTrue="1" operator="equal">
      <formula>0</formula>
    </cfRule>
  </conditionalFormatting>
  <conditionalFormatting sqref="C98">
    <cfRule type="cellIs" dxfId="11" priority="11" stopIfTrue="1" operator="equal">
      <formula>$C97</formula>
    </cfRule>
  </conditionalFormatting>
  <conditionalFormatting sqref="A98:B98">
    <cfRule type="cellIs" dxfId="10" priority="12" stopIfTrue="1" operator="equal">
      <formula>0</formula>
    </cfRule>
  </conditionalFormatting>
  <conditionalFormatting sqref="C99">
    <cfRule type="cellIs" dxfId="9" priority="9" stopIfTrue="1" operator="equal">
      <formula>$C98</formula>
    </cfRule>
  </conditionalFormatting>
  <conditionalFormatting sqref="A99:B99">
    <cfRule type="cellIs" dxfId="8" priority="10" stopIfTrue="1" operator="equal">
      <formula>0</formula>
    </cfRule>
  </conditionalFormatting>
  <conditionalFormatting sqref="C100">
    <cfRule type="cellIs" dxfId="7" priority="7" stopIfTrue="1" operator="equal">
      <formula>$C99</formula>
    </cfRule>
  </conditionalFormatting>
  <conditionalFormatting sqref="A100:B100">
    <cfRule type="cellIs" dxfId="6" priority="8" stopIfTrue="1" operator="equal">
      <formula>0</formula>
    </cfRule>
  </conditionalFormatting>
  <conditionalFormatting sqref="C101">
    <cfRule type="cellIs" dxfId="5" priority="5" stopIfTrue="1" operator="equal">
      <formula>$C100</formula>
    </cfRule>
  </conditionalFormatting>
  <conditionalFormatting sqref="A101:B101">
    <cfRule type="cellIs" dxfId="4" priority="6" stopIfTrue="1" operator="equal">
      <formula>0</formula>
    </cfRule>
  </conditionalFormatting>
  <conditionalFormatting sqref="C102">
    <cfRule type="cellIs" dxfId="3" priority="3" stopIfTrue="1" operator="equal">
      <formula>$C101</formula>
    </cfRule>
  </conditionalFormatting>
  <conditionalFormatting sqref="A102:B102">
    <cfRule type="cellIs" dxfId="2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КПК0215032</vt:lpstr>
      <vt:lpstr>КПК0215032!Область_друку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2020-01-12T09:02:55Z</cp:lastPrinted>
  <dcterms:created xsi:type="dcterms:W3CDTF">2016-08-10T10:53:25Z</dcterms:created>
  <dcterms:modified xsi:type="dcterms:W3CDTF">2024-12-31T11:59:47Z</dcterms:modified>
</cp:coreProperties>
</file>