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Дані і набори даних ОТГ Дрогобицька\06.05.2021\Відділ Культури\паспорти 2021\"/>
    </mc:Choice>
  </mc:AlternateContent>
  <bookViews>
    <workbookView xWindow="0" yWindow="0" windowWidth="28800" windowHeight="9765"/>
  </bookViews>
  <sheets>
    <sheet name="Інвес" sheetId="1" r:id="rId1"/>
  </sheets>
  <definedNames>
    <definedName name="_xlnm.Print_Area" localSheetId="0">Інвес!$A$1:$G$55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" i="1" l="1"/>
  <c r="G48" i="1" s="1"/>
  <c r="G46" i="1"/>
  <c r="G44" i="1"/>
  <c r="F44" i="1"/>
  <c r="B42" i="1"/>
  <c r="D38" i="1"/>
  <c r="F33" i="1"/>
  <c r="E38" i="1" s="1"/>
  <c r="E33" i="1"/>
  <c r="D33" i="1"/>
  <c r="F32" i="1"/>
  <c r="C17" i="1"/>
  <c r="G16" i="1"/>
  <c r="D16" i="1"/>
  <c r="G12" i="1"/>
  <c r="B12" i="1"/>
</calcChain>
</file>

<file path=xl/sharedStrings.xml><?xml version="1.0" encoding="utf-8"?>
<sst xmlns="http://schemas.openxmlformats.org/spreadsheetml/2006/main" count="98" uniqueCount="79">
  <si>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</si>
  <si>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</si>
  <si>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</si>
  <si>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Відділ культури та мистецтв  ВО ДМР</t>
  </si>
  <si>
    <t>(найменування головного розпорядника коштів місцевого бюджету)</t>
  </si>
  <si>
    <t>від 23.04. 2021 року</t>
  </si>
  <si>
    <t>№ 22</t>
  </si>
  <si>
    <t>Паспорт № 13</t>
  </si>
  <si>
    <t>бюджетної програми місцевого бюджету на 2021 рік</t>
  </si>
  <si>
    <t xml:space="preserve">1. </t>
  </si>
  <si>
    <t>Відділ культури та мистецтв виконавчих органів Дрогобицької міської ради</t>
  </si>
  <si>
    <t>02229238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</si>
  <si>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</si>
  <si>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</si>
  <si>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</si>
  <si>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</si>
  <si>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</si>
  <si>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</si>
  <si>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0490</t>
  </si>
  <si>
    <t xml:space="preserve"> Виконання інвестиційних проектів за рахунок субвенцій з інших бюджетів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</si>
  <si>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</si>
  <si>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</si>
  <si>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</si>
  <si>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</si>
  <si>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</si>
  <si>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</si>
  <si>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</si>
  <si>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грн.      та  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</si>
  <si>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</si>
  <si>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</si>
  <si>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</si>
  <si>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2021 рік»                                                                                                                                                                                                                                              Рішення сесії   "Про  бюджет  Дрогобицької міської територіальної громади на 2021 рік" від 24.12.2020 № 21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22.04.2021 № 278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</si>
  <si>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</si>
  <si>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</si>
  <si>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</si>
  <si>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</si>
  <si>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 xml:space="preserve"> Виконання інвестиційних проектів в рамках здійснення заходів щодо соціально-економічного розвитку окремих територій</t>
  </si>
  <si>
    <t>7.</t>
  </si>
  <si>
    <t>Мета бюджетної програми:</t>
  </si>
  <si>
    <t xml:space="preserve"> Створення сприятливих умов для розвитку культурних та творчих ініціатив мешканців Дрогобицької МТГ, збереження історико-культурної спадщини регіону</t>
  </si>
  <si>
    <t>8.</t>
  </si>
  <si>
    <t>Завдання бюджетної програми:</t>
  </si>
  <si>
    <t>Завдання</t>
  </si>
  <si>
    <t>Забезпечення збереження базової мережі закладів культури Дрогобицької МТГ</t>
  </si>
  <si>
    <t>9.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</si>
  <si>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</si>
  <si>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</si>
  <si>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</si>
  <si>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</si>
  <si>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</si>
  <si>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</si>
  <si>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Зміцнення матеріально - технічної бази закладів культури Дрогобицької  МТГ на 2021 рік</t>
  </si>
  <si>
    <t>10.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</si>
  <si>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</si>
  <si>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</si>
  <si>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11.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</si>
  <si>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</si>
  <si>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</si>
  <si>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</si>
  <si>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</si>
  <si>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</si>
  <si>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Обсяг витрат на зміцнення матеріально-технічної бази закладів культури</t>
  </si>
  <si>
    <t>план роботи</t>
  </si>
  <si>
    <t>продукту</t>
  </si>
  <si>
    <t>Кількість обєктів (установ)</t>
  </si>
  <si>
    <t>од.</t>
  </si>
  <si>
    <t>ефективності</t>
  </si>
  <si>
    <t>Середні витрати  на один об'єкт</t>
  </si>
  <si>
    <t>Розрахунок</t>
  </si>
  <si>
    <t>якості</t>
  </si>
  <si>
    <t>Рівень готовності об'єктів</t>
  </si>
  <si>
    <t>%</t>
  </si>
  <si>
    <t>Голова комісії з ліквідації</t>
  </si>
  <si>
    <t>Галина ЯЦУЛЯК</t>
  </si>
  <si>
    <t>(підпис)</t>
  </si>
  <si>
    <t>(ініціали та прізвище)</t>
  </si>
  <si>
    <t>ПОГОДЖЕНО:</t>
  </si>
  <si>
    <t>Керівник фінансового органу</t>
  </si>
  <si>
    <t>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</si>
</sst>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_₴_-;\-* #,##0.0_₴_-;_-* &quot;-&quot;??_₴_-;_-@_-"/>
    <numFmt numFmtId="165" formatCode="_-* #,##0_₴_-;\-* #,##0_₴_-;_-* &quot;-&quot;??_₴_-;_-@_-"/>
    <numFmt numFmtId="166" formatCode="#,##0.0_₴;\-#,##0.0_₴"/>
    <numFmt numFmtId="167" formatCode="0.0%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i/>
      <sz val="11"/>
      <color theme="1" tint="4.9989318521683403E-2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 tint="4.9989318521683403E-2"/>
      <name val="Times New Roman"/>
      <family val="1"/>
      <charset val="204"/>
    </font>
    <font>
      <i/>
      <sz val="10"/>
      <color theme="1" tint="4.9989318521683403E-2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5" fillId="0" borderId="0"/>
  </cellStyleXfs>
  <cellXfs count="1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 indent="1"/>
    </xf>
    <xf numFmtId="0" fontId="2" fillId="0" borderId="2" xfId="0" applyFont="1" applyBorder="1" applyAlignment="1">
      <alignment horizontal="center" vertical="top" wrapText="1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164" fontId="13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Alignment="1">
      <alignment horizontal="left" vertical="center" wrapText="1"/>
    </xf>
    <xf numFmtId="165" fontId="13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Alignment="1">
      <alignment horizontal="right" vertical="center" wrapText="1"/>
    </xf>
    <xf numFmtId="166" fontId="1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left" wrapText="1"/>
    </xf>
    <xf numFmtId="0" fontId="16" fillId="0" borderId="5" xfId="0" applyFont="1" applyBorder="1" applyAlignment="1">
      <alignment horizontal="left" wrapText="1"/>
    </xf>
    <xf numFmtId="0" fontId="1" fillId="0" borderId="0" xfId="0" applyFont="1" applyFill="1"/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 wrapText="1"/>
    </xf>
    <xf numFmtId="0" fontId="18" fillId="0" borderId="6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left" wrapText="1"/>
    </xf>
    <xf numFmtId="0" fontId="21" fillId="0" borderId="3" xfId="0" applyFont="1" applyBorder="1" applyAlignment="1">
      <alignment wrapText="1"/>
    </xf>
    <xf numFmtId="4" fontId="22" fillId="0" borderId="3" xfId="0" applyNumberFormat="1" applyFont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0" fontId="21" fillId="0" borderId="0" xfId="0" applyFont="1" applyBorder="1" applyAlignment="1">
      <alignment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165" fontId="14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13" fillId="0" borderId="0" xfId="0" applyFont="1" applyFill="1" applyAlignment="1">
      <alignment vertical="center" wrapText="1"/>
    </xf>
    <xf numFmtId="0" fontId="23" fillId="0" borderId="0" xfId="0" applyFont="1" applyFill="1"/>
    <xf numFmtId="0" fontId="20" fillId="0" borderId="3" xfId="0" applyFont="1" applyBorder="1" applyAlignment="1">
      <alignment wrapText="1"/>
    </xf>
    <xf numFmtId="4" fontId="14" fillId="0" borderId="3" xfId="0" applyNumberFormat="1" applyFont="1" applyFill="1" applyBorder="1" applyAlignment="1">
      <alignment vertical="center" wrapText="1"/>
    </xf>
    <xf numFmtId="0" fontId="24" fillId="0" borderId="4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26" fillId="0" borderId="4" xfId="1" applyFont="1" applyFill="1" applyBorder="1" applyAlignment="1">
      <alignment vertical="center" wrapText="1"/>
    </xf>
    <xf numFmtId="0" fontId="26" fillId="0" borderId="5" xfId="1" applyFont="1" applyFill="1" applyBorder="1" applyAlignment="1">
      <alignment vertical="center" wrapText="1"/>
    </xf>
    <xf numFmtId="0" fontId="27" fillId="0" borderId="3" xfId="0" applyFont="1" applyFill="1" applyBorder="1" applyAlignment="1">
      <alignment horizontal="center" vertical="center"/>
    </xf>
    <xf numFmtId="4" fontId="26" fillId="0" borderId="5" xfId="1" applyNumberFormat="1" applyFont="1" applyFill="1" applyBorder="1" applyAlignment="1">
      <alignment vertical="center" wrapText="1"/>
    </xf>
    <xf numFmtId="4" fontId="28" fillId="0" borderId="6" xfId="1" applyNumberFormat="1" applyFont="1" applyFill="1" applyBorder="1" applyAlignment="1">
      <alignment horizontal="center" vertical="center" wrapText="1"/>
    </xf>
    <xf numFmtId="4" fontId="28" fillId="0" borderId="3" xfId="0" applyNumberFormat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3" fontId="28" fillId="0" borderId="3" xfId="0" applyNumberFormat="1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26" fillId="0" borderId="3" xfId="1" applyFont="1" applyFill="1" applyBorder="1" applyAlignment="1">
      <alignment vertical="center" wrapText="1"/>
    </xf>
    <xf numFmtId="0" fontId="27" fillId="0" borderId="4" xfId="0" applyFont="1" applyFill="1" applyBorder="1" applyAlignment="1">
      <alignment horizontal="center" vertical="center"/>
    </xf>
    <xf numFmtId="3" fontId="26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26" fillId="0" borderId="4" xfId="1" applyFont="1" applyFill="1" applyBorder="1" applyAlignment="1">
      <alignment vertical="top" wrapText="1"/>
    </xf>
    <xf numFmtId="0" fontId="30" fillId="0" borderId="3" xfId="0" applyFont="1" applyFill="1" applyBorder="1" applyAlignment="1">
      <alignment horizontal="center"/>
    </xf>
    <xf numFmtId="167" fontId="8" fillId="0" borderId="3" xfId="0" applyNumberFormat="1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vertical="top" wrapText="1"/>
    </xf>
    <xf numFmtId="0" fontId="30" fillId="0" borderId="0" xfId="0" applyFont="1" applyFill="1" applyBorder="1" applyAlignment="1">
      <alignment horizontal="center"/>
    </xf>
    <xf numFmtId="0" fontId="27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167" fontId="8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/>
    <xf numFmtId="0" fontId="31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top" wrapText="1"/>
    </xf>
    <xf numFmtId="0" fontId="5" fillId="0" borderId="0" xfId="0" applyFont="1" applyFill="1"/>
    <xf numFmtId="0" fontId="4" fillId="0" borderId="2" xfId="0" applyFont="1" applyFill="1" applyBorder="1" applyAlignment="1">
      <alignment horizontal="center" vertical="top" wrapText="1"/>
    </xf>
    <xf numFmtId="0" fontId="8" fillId="0" borderId="0" xfId="0" applyFont="1" applyFill="1"/>
    <xf numFmtId="0" fontId="8" fillId="0" borderId="1" xfId="0" applyFont="1" applyFill="1" applyBorder="1" applyAlignment="1">
      <alignment horizontal="left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I55"/>
  <sheetViews>
    <sheetView tabSelected="1" topLeftCell="A31" workbookViewId="0">
      <selection activeCell="F57" sqref="F57"/>
    </sheetView>
  </sheetViews>
  <sheetFormatPr defaultColWidth="21.5703125" defaultRowHeight="15" x14ac:dyDescent="0.25"/>
  <cols>
    <col min="1" max="1" width="4.42578125" style="1" customWidth="1"/>
    <col min="2" max="2" width="46.85546875" style="1" customWidth="1"/>
    <col min="3" max="3" width="11.7109375" style="1" customWidth="1"/>
    <col min="4" max="4" width="15.7109375" style="1" customWidth="1"/>
    <col min="5" max="5" width="16" style="1" customWidth="1"/>
    <col min="6" max="6" width="20.140625" style="1" customWidth="1"/>
    <col min="7" max="7" width="21.85546875" style="1" customWidth="1"/>
    <col min="8" max="16384" width="21.5703125" style="1"/>
  </cols>
  <sheetData>
    <row r="1" spans="1:7" ht="8.25" customHeight="1" x14ac:dyDescent="0.25">
      <c r="F1" s="2" t="s">
        <v>0</v>
      </c>
      <c r="G1" s="3"/>
    </row>
    <row r="2" spans="1:7" ht="8.25" customHeight="1" x14ac:dyDescent="0.25">
      <c r="F2" s="3"/>
      <c r="G2" s="3"/>
    </row>
    <row r="3" spans="1:7" ht="7.5" customHeight="1" x14ac:dyDescent="0.25">
      <c r="A3" s="4"/>
      <c r="E3" s="5"/>
      <c r="F3" s="6" t="s">
        <v>1</v>
      </c>
      <c r="G3" s="7"/>
    </row>
    <row r="4" spans="1:7" ht="9.75" customHeight="1" x14ac:dyDescent="0.25">
      <c r="A4" s="4"/>
      <c r="E4" s="5"/>
      <c r="F4" s="8" t="s">
        <v>2</v>
      </c>
      <c r="G4" s="8"/>
    </row>
    <row r="5" spans="1:7" ht="11.25" customHeight="1" x14ac:dyDescent="0.25">
      <c r="A5" s="4"/>
      <c r="B5" s="4"/>
      <c r="E5" s="9"/>
      <c r="F5" s="10" t="s">
        <v>3</v>
      </c>
      <c r="G5" s="10"/>
    </row>
    <row r="6" spans="1:7" ht="9.75" customHeight="1" x14ac:dyDescent="0.25">
      <c r="A6" s="4"/>
      <c r="E6" s="5"/>
      <c r="F6" s="11" t="s">
        <v>4</v>
      </c>
      <c r="G6" s="11"/>
    </row>
    <row r="7" spans="1:7" ht="11.25" customHeight="1" x14ac:dyDescent="0.25">
      <c r="A7" s="4"/>
      <c r="B7" s="4"/>
      <c r="E7" s="9"/>
      <c r="F7" s="12" t="s">
        <v>5</v>
      </c>
      <c r="G7" s="13" t="s">
        <v>6</v>
      </c>
    </row>
    <row r="8" spans="1:7" ht="11.25" customHeight="1" x14ac:dyDescent="0.25">
      <c r="A8" s="14" t="s">
        <v>7</v>
      </c>
      <c r="B8" s="14"/>
      <c r="C8" s="14"/>
      <c r="D8" s="14"/>
      <c r="E8" s="14"/>
      <c r="F8" s="14"/>
      <c r="G8" s="14"/>
    </row>
    <row r="9" spans="1:7" ht="11.25" customHeight="1" x14ac:dyDescent="0.25">
      <c r="A9" s="14" t="s">
        <v>8</v>
      </c>
      <c r="B9" s="14"/>
      <c r="C9" s="14"/>
      <c r="D9" s="14"/>
      <c r="E9" s="14"/>
      <c r="F9" s="14"/>
      <c r="G9" s="14"/>
    </row>
    <row r="10" spans="1:7" ht="12.75" customHeight="1" x14ac:dyDescent="0.25">
      <c r="A10" s="15" t="s">
        <v>9</v>
      </c>
      <c r="B10" s="16">
        <v>10100000</v>
      </c>
      <c r="C10" s="17" t="s">
        <v>10</v>
      </c>
      <c r="D10" s="17"/>
      <c r="E10" s="17"/>
      <c r="F10" s="17"/>
      <c r="G10" s="18" t="s">
        <v>11</v>
      </c>
    </row>
    <row r="11" spans="1:7" ht="12" customHeight="1" x14ac:dyDescent="0.25">
      <c r="A11" s="19" t="s">
        <v>12</v>
      </c>
      <c r="B11" s="19"/>
      <c r="C11" s="20" t="s">
        <v>4</v>
      </c>
      <c r="D11" s="20"/>
      <c r="E11" s="20"/>
      <c r="F11" s="20"/>
      <c r="G11" s="21" t="s">
        <v>13</v>
      </c>
    </row>
    <row r="12" spans="1:7" ht="13.5" customHeight="1" x14ac:dyDescent="0.25">
      <c r="A12" s="22" t="s">
        <v>14</v>
      </c>
      <c r="B12" s="23">
        <f>B10</f>
        <v>10100000</v>
      </c>
      <c r="C12" s="17" t="s">
        <v>10</v>
      </c>
      <c r="D12" s="17"/>
      <c r="E12" s="17"/>
      <c r="F12" s="17"/>
      <c r="G12" s="24" t="str">
        <f>G10</f>
        <v>02229238</v>
      </c>
    </row>
    <row r="13" spans="1:7" ht="11.25" customHeight="1" x14ac:dyDescent="0.25">
      <c r="A13" s="19" t="s">
        <v>15</v>
      </c>
      <c r="B13" s="19"/>
      <c r="C13" s="20" t="s">
        <v>16</v>
      </c>
      <c r="D13" s="20"/>
      <c r="E13" s="20"/>
      <c r="F13" s="20"/>
      <c r="G13" s="21" t="s">
        <v>13</v>
      </c>
    </row>
    <row r="14" spans="1:7" ht="45.75" customHeight="1" x14ac:dyDescent="0.25">
      <c r="A14" s="25" t="s">
        <v>17</v>
      </c>
      <c r="B14" s="26">
        <v>1017368</v>
      </c>
      <c r="C14" s="26">
        <v>7368</v>
      </c>
      <c r="D14" s="27" t="s">
        <v>18</v>
      </c>
      <c r="E14" s="28" t="s">
        <v>19</v>
      </c>
      <c r="F14" s="28"/>
      <c r="G14" s="29">
        <v>1355300000</v>
      </c>
    </row>
    <row r="15" spans="1:7" ht="33" customHeight="1" x14ac:dyDescent="0.25">
      <c r="B15" s="30" t="s">
        <v>15</v>
      </c>
      <c r="C15" s="31" t="s">
        <v>20</v>
      </c>
      <c r="D15" s="32" t="s">
        <v>21</v>
      </c>
      <c r="E15" s="19" t="s">
        <v>22</v>
      </c>
      <c r="F15" s="19"/>
      <c r="G15" s="33" t="s">
        <v>23</v>
      </c>
    </row>
    <row r="16" spans="1:7" ht="16.5" customHeight="1" x14ac:dyDescent="0.25">
      <c r="A16" s="34" t="s">
        <v>24</v>
      </c>
      <c r="B16" s="35" t="s">
        <v>25</v>
      </c>
      <c r="C16" s="35"/>
      <c r="D16" s="36">
        <f>F33</f>
        <v>399335</v>
      </c>
      <c r="E16" s="37" t="s">
        <v>26</v>
      </c>
      <c r="F16" s="37"/>
      <c r="G16" s="38">
        <f>D33</f>
        <v>0</v>
      </c>
    </row>
    <row r="17" spans="1:9" ht="16.5" customHeight="1" x14ac:dyDescent="0.25">
      <c r="A17" s="34"/>
      <c r="B17" s="39" t="s">
        <v>27</v>
      </c>
      <c r="C17" s="40">
        <f>E33</f>
        <v>399335</v>
      </c>
      <c r="D17" s="41" t="s">
        <v>28</v>
      </c>
      <c r="E17" s="42"/>
      <c r="F17" s="42"/>
      <c r="G17" s="41"/>
    </row>
    <row r="18" spans="1:9" ht="14.25" customHeight="1" x14ac:dyDescent="0.25">
      <c r="A18" s="34" t="s">
        <v>29</v>
      </c>
      <c r="B18" s="43" t="s">
        <v>30</v>
      </c>
      <c r="C18" s="43"/>
      <c r="D18" s="43"/>
      <c r="E18" s="43"/>
      <c r="F18" s="43"/>
      <c r="G18" s="43"/>
    </row>
    <row r="19" spans="1:9" ht="51.75" customHeight="1" x14ac:dyDescent="0.25">
      <c r="A19" s="34"/>
      <c r="B19" s="43" t="s">
        <v>31</v>
      </c>
      <c r="C19" s="43"/>
      <c r="D19" s="43"/>
      <c r="E19" s="43"/>
      <c r="F19" s="43"/>
      <c r="G19" s="43"/>
    </row>
    <row r="20" spans="1:9" ht="15.75" customHeight="1" x14ac:dyDescent="0.25">
      <c r="A20" s="34" t="s">
        <v>32</v>
      </c>
      <c r="B20" s="43" t="s">
        <v>33</v>
      </c>
      <c r="C20" s="43"/>
      <c r="D20" s="43"/>
      <c r="E20" s="43"/>
      <c r="F20" s="43"/>
      <c r="G20" s="43"/>
    </row>
    <row r="21" spans="1:9" ht="12" customHeight="1" x14ac:dyDescent="0.25">
      <c r="A21" s="44" t="s">
        <v>34</v>
      </c>
      <c r="B21" s="45" t="s">
        <v>35</v>
      </c>
      <c r="C21" s="45"/>
      <c r="D21" s="45"/>
      <c r="E21" s="45"/>
      <c r="F21" s="45"/>
      <c r="G21" s="45"/>
    </row>
    <row r="22" spans="1:9" ht="18" customHeight="1" x14ac:dyDescent="0.25">
      <c r="A22" s="46"/>
      <c r="B22" s="47" t="s">
        <v>36</v>
      </c>
      <c r="C22" s="48"/>
      <c r="D22" s="48"/>
      <c r="E22" s="48"/>
      <c r="F22" s="48"/>
      <c r="G22" s="48"/>
    </row>
    <row r="23" spans="1:9" x14ac:dyDescent="0.25">
      <c r="A23" s="34" t="s">
        <v>37</v>
      </c>
      <c r="B23" s="43" t="s">
        <v>38</v>
      </c>
      <c r="C23" s="43"/>
      <c r="D23" s="43"/>
      <c r="E23" s="43"/>
      <c r="F23" s="43"/>
      <c r="G23" s="43"/>
    </row>
    <row r="24" spans="1:9" ht="33" customHeight="1" x14ac:dyDescent="0.25">
      <c r="A24" s="49"/>
      <c r="B24" s="50" t="s">
        <v>39</v>
      </c>
      <c r="C24" s="50"/>
      <c r="D24" s="50"/>
      <c r="E24" s="50"/>
      <c r="F24" s="50"/>
      <c r="G24" s="50"/>
      <c r="H24" s="51"/>
      <c r="I24" s="51"/>
    </row>
    <row r="25" spans="1:9" ht="12" customHeight="1" x14ac:dyDescent="0.25">
      <c r="A25" s="34" t="s">
        <v>40</v>
      </c>
      <c r="B25" s="52" t="s">
        <v>41</v>
      </c>
      <c r="C25" s="52"/>
      <c r="D25" s="52"/>
      <c r="E25" s="49"/>
      <c r="F25" s="49"/>
      <c r="G25" s="49"/>
    </row>
    <row r="26" spans="1:9" ht="9" customHeight="1" x14ac:dyDescent="0.25">
      <c r="A26" s="44" t="s">
        <v>34</v>
      </c>
      <c r="B26" s="45" t="s">
        <v>42</v>
      </c>
      <c r="C26" s="45"/>
      <c r="D26" s="45"/>
      <c r="E26" s="45"/>
      <c r="F26" s="45"/>
      <c r="G26" s="45"/>
    </row>
    <row r="27" spans="1:9" ht="20.25" customHeight="1" x14ac:dyDescent="0.25">
      <c r="A27" s="53">
        <v>1</v>
      </c>
      <c r="B27" s="54" t="s">
        <v>43</v>
      </c>
      <c r="C27" s="55"/>
      <c r="D27" s="55"/>
      <c r="E27" s="55"/>
      <c r="F27" s="55"/>
      <c r="G27" s="56"/>
    </row>
    <row r="28" spans="1:9" ht="9.75" customHeight="1" x14ac:dyDescent="0.25">
      <c r="A28" s="46"/>
      <c r="B28" s="57"/>
      <c r="C28" s="57"/>
      <c r="D28" s="57"/>
      <c r="E28" s="57"/>
      <c r="F28" s="57"/>
      <c r="G28" s="57"/>
    </row>
    <row r="29" spans="1:9" ht="12.75" customHeight="1" x14ac:dyDescent="0.25">
      <c r="A29" s="58" t="s">
        <v>44</v>
      </c>
      <c r="B29" s="59" t="s">
        <v>45</v>
      </c>
      <c r="C29" s="59"/>
      <c r="D29" s="59"/>
      <c r="E29" s="41"/>
      <c r="F29" s="60" t="s">
        <v>46</v>
      </c>
      <c r="G29" s="41"/>
    </row>
    <row r="30" spans="1:9" ht="12.75" customHeight="1" x14ac:dyDescent="0.25">
      <c r="A30" s="44" t="s">
        <v>34</v>
      </c>
      <c r="B30" s="61" t="s">
        <v>47</v>
      </c>
      <c r="C30" s="62"/>
      <c r="D30" s="53" t="s">
        <v>48</v>
      </c>
      <c r="E30" s="53" t="s">
        <v>49</v>
      </c>
      <c r="F30" s="53" t="s">
        <v>50</v>
      </c>
      <c r="G30" s="63"/>
    </row>
    <row r="31" spans="1:9" ht="9" customHeight="1" x14ac:dyDescent="0.25">
      <c r="A31" s="64">
        <v>1</v>
      </c>
      <c r="B31" s="65">
        <v>2</v>
      </c>
      <c r="C31" s="66"/>
      <c r="D31" s="64">
        <v>4</v>
      </c>
      <c r="E31" s="64">
        <v>5</v>
      </c>
      <c r="F31" s="64">
        <v>6</v>
      </c>
      <c r="G31" s="63"/>
    </row>
    <row r="32" spans="1:9" ht="33.75" customHeight="1" x14ac:dyDescent="0.25">
      <c r="A32" s="53">
        <v>1</v>
      </c>
      <c r="B32" s="67" t="s">
        <v>51</v>
      </c>
      <c r="C32" s="67"/>
      <c r="D32" s="68"/>
      <c r="E32" s="69">
        <v>399335</v>
      </c>
      <c r="F32" s="70">
        <f>E32</f>
        <v>399335</v>
      </c>
      <c r="G32" s="71"/>
    </row>
    <row r="33" spans="1:7" ht="22.5" customHeight="1" x14ac:dyDescent="0.25">
      <c r="A33" s="49"/>
      <c r="B33" s="72" t="s">
        <v>50</v>
      </c>
      <c r="C33" s="73"/>
      <c r="D33" s="74">
        <f>SUM(D32:D32)</f>
        <v>0</v>
      </c>
      <c r="E33" s="70">
        <f>SUM(E32:E32)</f>
        <v>399335</v>
      </c>
      <c r="F33" s="70">
        <f>E33</f>
        <v>399335</v>
      </c>
      <c r="G33" s="63"/>
    </row>
    <row r="34" spans="1:7" ht="24.75" customHeight="1" x14ac:dyDescent="0.25">
      <c r="A34" s="75"/>
      <c r="B34" s="49"/>
      <c r="C34" s="49"/>
      <c r="D34" s="49"/>
      <c r="E34" s="49"/>
      <c r="F34" s="49"/>
      <c r="G34" s="49"/>
    </row>
    <row r="35" spans="1:7" ht="15.75" customHeight="1" x14ac:dyDescent="0.25">
      <c r="A35" s="34" t="s">
        <v>52</v>
      </c>
      <c r="B35" s="59" t="s">
        <v>53</v>
      </c>
      <c r="C35" s="59"/>
      <c r="D35" s="59"/>
      <c r="E35" s="59"/>
      <c r="F35" s="76" t="s">
        <v>46</v>
      </c>
      <c r="G35" s="49"/>
    </row>
    <row r="36" spans="1:7" ht="15" customHeight="1" x14ac:dyDescent="0.25">
      <c r="A36" s="49"/>
      <c r="B36" s="44" t="s">
        <v>54</v>
      </c>
      <c r="C36" s="44" t="s">
        <v>48</v>
      </c>
      <c r="D36" s="44" t="s">
        <v>49</v>
      </c>
      <c r="E36" s="44" t="s">
        <v>50</v>
      </c>
      <c r="F36" s="77"/>
      <c r="G36" s="49"/>
    </row>
    <row r="37" spans="1:7" ht="9" customHeight="1" x14ac:dyDescent="0.25">
      <c r="A37" s="49"/>
      <c r="B37" s="44">
        <v>1</v>
      </c>
      <c r="C37" s="44">
        <v>2</v>
      </c>
      <c r="D37" s="44">
        <v>3</v>
      </c>
      <c r="E37" s="44">
        <v>4</v>
      </c>
      <c r="F37" s="77"/>
      <c r="G37" s="49"/>
    </row>
    <row r="38" spans="1:7" ht="27.75" customHeight="1" x14ac:dyDescent="0.25">
      <c r="A38" s="49"/>
      <c r="B38" s="78" t="s">
        <v>51</v>
      </c>
      <c r="C38" s="78"/>
      <c r="D38" s="79">
        <f>E33</f>
        <v>399335</v>
      </c>
      <c r="E38" s="79">
        <f>F33</f>
        <v>399335</v>
      </c>
      <c r="F38" s="77"/>
      <c r="G38" s="49"/>
    </row>
    <row r="39" spans="1:7" ht="12" customHeight="1" x14ac:dyDescent="0.25">
      <c r="A39" s="34" t="s">
        <v>55</v>
      </c>
      <c r="B39" s="43" t="s">
        <v>56</v>
      </c>
      <c r="C39" s="43"/>
      <c r="D39" s="43"/>
      <c r="E39" s="43"/>
      <c r="F39" s="43"/>
      <c r="G39" s="43"/>
    </row>
    <row r="40" spans="1:7" ht="11.25" customHeight="1" x14ac:dyDescent="0.25">
      <c r="A40" s="44" t="s">
        <v>34</v>
      </c>
      <c r="B40" s="64" t="s">
        <v>57</v>
      </c>
      <c r="C40" s="64" t="s">
        <v>58</v>
      </c>
      <c r="D40" s="64" t="s">
        <v>59</v>
      </c>
      <c r="E40" s="64" t="s">
        <v>48</v>
      </c>
      <c r="F40" s="64" t="s">
        <v>49</v>
      </c>
      <c r="G40" s="64" t="s">
        <v>50</v>
      </c>
    </row>
    <row r="41" spans="1:7" ht="9.75" customHeight="1" x14ac:dyDescent="0.25">
      <c r="A41" s="44">
        <v>1</v>
      </c>
      <c r="B41" s="44">
        <v>2</v>
      </c>
      <c r="C41" s="44">
        <v>3</v>
      </c>
      <c r="D41" s="44">
        <v>4</v>
      </c>
      <c r="E41" s="44">
        <v>5</v>
      </c>
      <c r="F41" s="44">
        <v>6</v>
      </c>
      <c r="G41" s="44">
        <v>7</v>
      </c>
    </row>
    <row r="42" spans="1:7" ht="15" customHeight="1" x14ac:dyDescent="0.25">
      <c r="A42" s="46">
        <v>1</v>
      </c>
      <c r="B42" s="80" t="str">
        <f>B32</f>
        <v>Зміцнення матеріально - технічної бази закладів культури Дрогобицької  МТГ на 2021 рік</v>
      </c>
      <c r="C42" s="81"/>
      <c r="D42" s="81"/>
      <c r="E42" s="81"/>
      <c r="F42" s="81"/>
      <c r="G42" s="82"/>
    </row>
    <row r="43" spans="1:7" ht="12" customHeight="1" x14ac:dyDescent="0.25">
      <c r="A43" s="83">
        <v>1</v>
      </c>
      <c r="B43" s="84" t="s">
        <v>60</v>
      </c>
      <c r="C43" s="46"/>
      <c r="D43" s="46"/>
      <c r="E43" s="46"/>
      <c r="F43" s="46"/>
      <c r="G43" s="46"/>
    </row>
    <row r="44" spans="1:7" ht="12" customHeight="1" x14ac:dyDescent="0.25">
      <c r="A44" s="46"/>
      <c r="B44" s="85" t="s">
        <v>61</v>
      </c>
      <c r="C44" s="86"/>
      <c r="D44" s="87" t="s">
        <v>62</v>
      </c>
      <c r="E44" s="88"/>
      <c r="F44" s="89">
        <f>E33</f>
        <v>399335</v>
      </c>
      <c r="G44" s="90">
        <f>SUM(E44:F44)</f>
        <v>399335</v>
      </c>
    </row>
    <row r="45" spans="1:7" ht="11.25" customHeight="1" x14ac:dyDescent="0.25">
      <c r="A45" s="83">
        <v>2</v>
      </c>
      <c r="B45" s="84" t="s">
        <v>63</v>
      </c>
      <c r="C45" s="91"/>
      <c r="D45" s="91"/>
      <c r="E45" s="53"/>
      <c r="F45" s="53"/>
      <c r="G45" s="53"/>
    </row>
    <row r="46" spans="1:7" ht="12.75" customHeight="1" x14ac:dyDescent="0.25">
      <c r="A46" s="92"/>
      <c r="B46" s="85" t="s">
        <v>64</v>
      </c>
      <c r="C46" s="87" t="s">
        <v>65</v>
      </c>
      <c r="D46" s="87" t="s">
        <v>62</v>
      </c>
      <c r="E46" s="53"/>
      <c r="F46" s="93">
        <v>54</v>
      </c>
      <c r="G46" s="93">
        <f>SUM(E46:F46)</f>
        <v>54</v>
      </c>
    </row>
    <row r="47" spans="1:7" ht="11.25" customHeight="1" x14ac:dyDescent="0.25">
      <c r="A47" s="83">
        <v>3</v>
      </c>
      <c r="B47" s="84" t="s">
        <v>66</v>
      </c>
      <c r="C47" s="91"/>
      <c r="D47" s="91"/>
      <c r="E47" s="94"/>
      <c r="F47" s="95"/>
      <c r="G47" s="94"/>
    </row>
    <row r="48" spans="1:7" ht="12.75" customHeight="1" x14ac:dyDescent="0.25">
      <c r="A48" s="46"/>
      <c r="B48" s="96" t="s">
        <v>67</v>
      </c>
      <c r="C48" s="97" t="s">
        <v>65</v>
      </c>
      <c r="D48" s="87" t="s">
        <v>68</v>
      </c>
      <c r="E48" s="98"/>
      <c r="F48" s="93">
        <f>F44/F46</f>
        <v>7395.0925925925922</v>
      </c>
      <c r="G48" s="93">
        <f>SUM(E48:F48)</f>
        <v>7395.0925925925922</v>
      </c>
    </row>
    <row r="49" spans="1:7" ht="12.75" customHeight="1" x14ac:dyDescent="0.25">
      <c r="A49" s="83">
        <v>4</v>
      </c>
      <c r="B49" s="84" t="s">
        <v>69</v>
      </c>
      <c r="C49" s="91"/>
      <c r="D49" s="91"/>
      <c r="E49" s="99"/>
      <c r="F49" s="99"/>
      <c r="G49" s="99"/>
    </row>
    <row r="50" spans="1:7" ht="19.5" customHeight="1" x14ac:dyDescent="0.25">
      <c r="A50" s="92"/>
      <c r="B50" s="100" t="s">
        <v>70</v>
      </c>
      <c r="C50" s="101" t="s">
        <v>71</v>
      </c>
      <c r="D50" s="87" t="s">
        <v>68</v>
      </c>
      <c r="E50" s="99"/>
      <c r="F50" s="102">
        <v>0.1</v>
      </c>
      <c r="G50" s="102">
        <v>0.1</v>
      </c>
    </row>
    <row r="51" spans="1:7" ht="21.75" customHeight="1" x14ac:dyDescent="0.25">
      <c r="A51" s="103"/>
      <c r="B51" s="104"/>
      <c r="C51" s="105"/>
      <c r="D51" s="106"/>
      <c r="E51" s="107"/>
      <c r="F51" s="108"/>
      <c r="G51" s="109"/>
    </row>
    <row r="52" spans="1:7" ht="15" customHeight="1" x14ac:dyDescent="0.25">
      <c r="A52" s="43" t="s">
        <v>72</v>
      </c>
      <c r="B52" s="43"/>
      <c r="C52" s="43"/>
      <c r="D52" s="110"/>
      <c r="E52" s="111"/>
      <c r="F52" s="108" t="s">
        <v>73</v>
      </c>
      <c r="G52" s="112"/>
    </row>
    <row r="53" spans="1:7" ht="10.5" customHeight="1" x14ac:dyDescent="0.25">
      <c r="A53" s="43"/>
      <c r="B53" s="43"/>
      <c r="C53" s="43"/>
      <c r="D53" s="113" t="s">
        <v>74</v>
      </c>
      <c r="E53" s="114"/>
      <c r="F53" s="115" t="s">
        <v>75</v>
      </c>
      <c r="G53" s="115"/>
    </row>
    <row r="54" spans="1:7" ht="10.5" customHeight="1" x14ac:dyDescent="0.25">
      <c r="A54" s="43" t="s">
        <v>76</v>
      </c>
      <c r="B54" s="43"/>
      <c r="C54" s="43"/>
      <c r="D54" s="34"/>
      <c r="E54" s="116"/>
      <c r="F54" s="116"/>
      <c r="G54" s="116"/>
    </row>
    <row r="55" spans="1:7" ht="14.25" customHeight="1" x14ac:dyDescent="0.25">
      <c r="A55" s="43" t="s">
        <v>77</v>
      </c>
      <c r="B55" s="43"/>
      <c r="C55" s="43"/>
      <c r="D55" s="110"/>
      <c r="E55" s="111"/>
      <c r="F55" s="117" t="s">
        <v>78</v>
      </c>
      <c r="G55" s="117"/>
    </row>
  </sheetData>
  <mergeCells count="41">
    <mergeCell ref="A53:C53"/>
    <mergeCell ref="F53:G53"/>
    <mergeCell ref="A54:C54"/>
    <mergeCell ref="A55:C55"/>
    <mergeCell ref="F55:G55"/>
    <mergeCell ref="B32:C32"/>
    <mergeCell ref="B33:C33"/>
    <mergeCell ref="B35:E35"/>
    <mergeCell ref="B39:G39"/>
    <mergeCell ref="B42:G42"/>
    <mergeCell ref="A52:C52"/>
    <mergeCell ref="B26:G26"/>
    <mergeCell ref="B27:G27"/>
    <mergeCell ref="B28:G28"/>
    <mergeCell ref="B29:D29"/>
    <mergeCell ref="B30:C30"/>
    <mergeCell ref="B31:C31"/>
    <mergeCell ref="B20:G20"/>
    <mergeCell ref="B21:G21"/>
    <mergeCell ref="B22:G22"/>
    <mergeCell ref="B23:G23"/>
    <mergeCell ref="B24:G24"/>
    <mergeCell ref="B25:D25"/>
    <mergeCell ref="E14:F14"/>
    <mergeCell ref="E15:F15"/>
    <mergeCell ref="B16:C16"/>
    <mergeCell ref="E16:F16"/>
    <mergeCell ref="B18:G18"/>
    <mergeCell ref="B19:G19"/>
    <mergeCell ref="C10:F10"/>
    <mergeCell ref="A11:B11"/>
    <mergeCell ref="C11:F11"/>
    <mergeCell ref="C12:F12"/>
    <mergeCell ref="A13:B13"/>
    <mergeCell ref="C13:F13"/>
    <mergeCell ref="F1:G2"/>
    <mergeCell ref="F4:G4"/>
    <mergeCell ref="F5:G5"/>
    <mergeCell ref="F6:G6"/>
    <mergeCell ref="A8:G8"/>
    <mergeCell ref="A9:G9"/>
  </mergeCells>
  <pageMargins left="0.39370078740157483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Інвес</vt:lpstr>
      <vt:lpstr>Інвес!Область_печати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2021-05-06T08:22:39Z</dcterms:created>
  <dcterms:modified xsi:type="dcterms:W3CDTF">2021-05-06T08:22:39Z</dcterms:modified>
</cp:coreProperties>
</file>