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ЗВІТИ в ДПІ і департамент\Звіти і листи в департамент\Інформація згідно листа виконкому №30 від 22-03-2023\"/>
    </mc:Choice>
  </mc:AlternateContent>
  <bookViews>
    <workbookView xWindow="240" yWindow="525" windowWidth="18855" windowHeight="11190"/>
  </bookViews>
  <sheets>
    <sheet name="Sheet" sheetId="1" r:id="rId1"/>
  </sheets>
  <definedNames>
    <definedName name="_xlnm._FilterDatabase" localSheetId="0" hidden="1">Sheet!$A$5:$H$9</definedName>
  </definedNames>
  <calcPr calcId="152511"/>
</workbook>
</file>

<file path=xl/calcChain.xml><?xml version="1.0" encoding="utf-8"?>
<calcChain xmlns="http://schemas.openxmlformats.org/spreadsheetml/2006/main">
  <c r="B9" i="1" l="1"/>
  <c r="B8" i="1"/>
  <c r="B7" i="1"/>
  <c r="B6" i="1"/>
</calcChain>
</file>

<file path=xl/sharedStrings.xml><?xml version="1.0" encoding="utf-8"?>
<sst xmlns="http://schemas.openxmlformats.org/spreadsheetml/2006/main" count="23" uniqueCount="18">
  <si>
    <t>-</t>
  </si>
  <si>
    <t>480КПК-0006</t>
  </si>
  <si>
    <t>Ідентифікатор закупівлі</t>
  </si>
  <si>
    <t>Бензин А-92 ; Бензин А-95 ; Дизельне паливо ; Гас</t>
  </si>
  <si>
    <t>Відкриті торги</t>
  </si>
  <si>
    <t>Дата підписання договору:</t>
  </si>
  <si>
    <t>Номер договору</t>
  </si>
  <si>
    <t>ПП "ОККО КОНТРАКТ"</t>
  </si>
  <si>
    <t>Предмет закупівлі</t>
  </si>
  <si>
    <t>Руберойд (Бікроеласт- Верхній шар ХКП-4.0); Руберойд (Бікроеласт - нижній шар Хпп 2.5.) 15 М; Еластоізол 2.5</t>
  </si>
  <si>
    <t>Сума укладеного договору</t>
  </si>
  <si>
    <t>Тип процедури</t>
  </si>
  <si>
    <t>Фактичний переможець</t>
  </si>
  <si>
    <t>руберойд (бікроеласт ЕКП 4.0 (10м); руберойд (бікроеласт ХПП 2.5 (15м)</t>
  </si>
  <si>
    <t xml:space="preserve">руберойд (верхній шар бікроеласт –ХКП-4.0 (10м); руберойд (нижній шар бікроеласт ХПП -2.5 (15м); еластоізол (ХПП-2.5 (10м) </t>
  </si>
  <si>
    <t>№</t>
  </si>
  <si>
    <t>КП "Управитель "ЖЕО" ДМР</t>
  </si>
  <si>
    <t>Закупівлі  2018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</si>
</sst>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y.zakupki.prom.ua/remote/dispatcher/state_purchase_view/6719160" TargetMode="External"/><Relationship Id="rId2" Type="http://schemas.openxmlformats.org/officeDocument/2006/relationships/hyperlink" Target="https://my.zakupki.prom.ua/remote/dispatcher/state_purchase_view/6951177" TargetMode="External"/><Relationship Id="rId1" Type="http://schemas.openxmlformats.org/officeDocument/2006/relationships/hyperlink" Target="https://my.zakupki.prom.ua/remote/dispatcher/state_purchase_view/7839604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y.zakupki.prom.ua/remote/dispatcher/state_purchase_view/640350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pane ySplit="5" topLeftCell="A6" activePane="bottomLeft" state="frozen"/>
      <selection pane="bottomLeft" activeCell="J8" sqref="J8"/>
    </sheetView>
  </sheetViews>
  <sheetFormatPr defaultColWidth="11.42578125" defaultRowHeight="15" x14ac:dyDescent="0.25"/>
  <cols>
    <col min="1" max="1" width="5" style="2"/>
    <col min="2" max="2" width="20.5703125" customWidth="1"/>
    <col min="3" max="3" width="22.5703125" customWidth="1"/>
    <col min="4" max="4" width="17.85546875" customWidth="1"/>
    <col min="5" max="5" width="20"/>
    <col min="6" max="7" width="15"/>
    <col min="8" max="8" width="15.85546875" customWidth="1"/>
  </cols>
  <sheetData>
    <row r="1" spans="1:8" ht="15.75" x14ac:dyDescent="0.25">
      <c r="A1" s="9"/>
      <c r="C1" s="1" t="s">
        <v>16</v>
      </c>
    </row>
    <row r="2" spans="1:8" ht="15.75" x14ac:dyDescent="0.25">
      <c r="A2" s="10"/>
      <c r="C2" s="1" t="s">
        <v>17</v>
      </c>
    </row>
    <row r="4" spans="1:8" x14ac:dyDescent="0.25">
      <c r="A4" s="9"/>
    </row>
    <row r="5" spans="1:8" s="2" customFormat="1" ht="25.5" x14ac:dyDescent="0.25">
      <c r="A5" s="3" t="s">
        <v>15</v>
      </c>
      <c r="B5" s="3" t="s">
        <v>2</v>
      </c>
      <c r="C5" s="3" t="s">
        <v>8</v>
      </c>
      <c r="D5" s="3" t="s">
        <v>11</v>
      </c>
      <c r="E5" s="3" t="s">
        <v>12</v>
      </c>
      <c r="F5" s="3" t="s">
        <v>6</v>
      </c>
      <c r="G5" s="3" t="s">
        <v>10</v>
      </c>
      <c r="H5" s="3" t="s">
        <v>5</v>
      </c>
    </row>
    <row r="6" spans="1:8" ht="38.25" x14ac:dyDescent="0.25">
      <c r="A6" s="11">
        <v>1</v>
      </c>
      <c r="B6" s="4" t="str">
        <f>HYPERLINK("https://my.zakupki.prom.ua/remote/dispatcher/state_purchase_view/7839604", "UA-2018-07-27-001340-b")</f>
        <v>UA-2018-07-27-001340-b</v>
      </c>
      <c r="C6" s="5" t="s">
        <v>13</v>
      </c>
      <c r="D6" s="6" t="s">
        <v>4</v>
      </c>
      <c r="E6" s="6"/>
      <c r="F6" s="6"/>
      <c r="G6" s="6"/>
      <c r="H6" s="6" t="s">
        <v>0</v>
      </c>
    </row>
    <row r="7" spans="1:8" ht="76.5" x14ac:dyDescent="0.25">
      <c r="A7" s="11">
        <v>2</v>
      </c>
      <c r="B7" s="4" t="str">
        <f>HYPERLINK("https://my.zakupki.prom.ua/remote/dispatcher/state_purchase_view/6951177", "UA-2018-04-25-001813-a")</f>
        <v>UA-2018-04-25-001813-a</v>
      </c>
      <c r="C7" s="5" t="s">
        <v>14</v>
      </c>
      <c r="D7" s="6" t="s">
        <v>4</v>
      </c>
      <c r="E7" s="6"/>
      <c r="F7" s="6"/>
      <c r="G7" s="6"/>
      <c r="H7" s="6" t="s">
        <v>0</v>
      </c>
    </row>
    <row r="8" spans="1:8" ht="63.75" x14ac:dyDescent="0.25">
      <c r="A8" s="11">
        <v>3</v>
      </c>
      <c r="B8" s="4" t="str">
        <f>HYPERLINK("https://my.zakupki.prom.ua/remote/dispatcher/state_purchase_view/6719160", "UA-2018-04-02-001990-a")</f>
        <v>UA-2018-04-02-001990-a</v>
      </c>
      <c r="C8" s="5" t="s">
        <v>9</v>
      </c>
      <c r="D8" s="6" t="s">
        <v>4</v>
      </c>
      <c r="E8" s="6"/>
      <c r="F8" s="6"/>
      <c r="G8" s="6"/>
      <c r="H8" s="6" t="s">
        <v>0</v>
      </c>
    </row>
    <row r="9" spans="1:8" ht="25.5" x14ac:dyDescent="0.25">
      <c r="A9" s="11">
        <v>4</v>
      </c>
      <c r="B9" s="4" t="str">
        <f>HYPERLINK("https://my.zakupki.prom.ua/remote/dispatcher/state_purchase_view/6403507", "UA-2018-03-13-001180-c")</f>
        <v>UA-2018-03-13-001180-c</v>
      </c>
      <c r="C9" s="5" t="s">
        <v>3</v>
      </c>
      <c r="D9" s="6" t="s">
        <v>4</v>
      </c>
      <c r="E9" s="6" t="s">
        <v>7</v>
      </c>
      <c r="F9" s="6" t="s">
        <v>1</v>
      </c>
      <c r="G9" s="7">
        <v>804190</v>
      </c>
      <c r="H9" s="8">
        <v>43213</v>
      </c>
    </row>
    <row r="10" spans="1:8" x14ac:dyDescent="0.25">
      <c r="A10" s="9"/>
    </row>
  </sheetData>
  <autoFilter ref="A5:H9"/>
  <hyperlinks>
    <hyperlink ref="B6" r:id="rId1" display="https://my.zakupki.prom.ua/remote/dispatcher/state_purchase_view/7839604"/>
    <hyperlink ref="B7" r:id="rId2" display="https://my.zakupki.prom.ua/remote/dispatcher/state_purchase_view/6951177"/>
    <hyperlink ref="B8" r:id="rId3" display="https://my.zakupki.prom.ua/remote/dispatcher/state_purchase_view/6719160"/>
    <hyperlink ref="B9" r:id="rId4" display="https://my.zakupki.prom.ua/remote/dispatcher/state_purchase_view/6403507"/>
  </hyperlinks>
  <pageMargins left="0.25" right="0.25" top="0.75" bottom="0.75" header="0.3" footer="0.3"/>
  <pageSetup paperSize="9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Unknown</dc:creator>
  <cp:lastModifiedBy>Бухгалтер</cp:lastModifiedBy>
  <dcterms:created xsi:type="dcterms:W3CDTF">2023-03-27T18:33:59Z</dcterms:created>
  <dcterms:modified xsi:type="dcterms:W3CDTF">2023-03-29T06:52:04Z</dcterms:modified>
</cp:coreProperties>
</file>