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-75" windowWidth="2040" windowHeight="11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L15" i="1"/>
  <c r="L14" s="1"/>
  <c r="L20" s="1"/>
  <c r="M17"/>
  <c r="N17"/>
  <c r="O17"/>
  <c r="M18"/>
  <c r="N18"/>
  <c r="O18"/>
  <c r="P18"/>
  <c r="N19"/>
  <c r="O19"/>
  <c r="P19"/>
  <c r="M19"/>
  <c r="E15"/>
  <c r="E14" s="1"/>
  <c r="H17"/>
  <c r="P17" s="1"/>
  <c r="G16"/>
  <c r="G15" s="1"/>
  <c r="H16"/>
  <c r="H15" s="1"/>
  <c r="H14" s="1"/>
  <c r="I16"/>
  <c r="I15" s="1"/>
  <c r="I14" s="1"/>
  <c r="J16"/>
  <c r="K16"/>
  <c r="K15" s="1"/>
  <c r="K14" s="1"/>
  <c r="F16"/>
  <c r="F15" s="1"/>
  <c r="F14" s="1"/>
  <c r="F20" s="1"/>
  <c r="O16" l="1"/>
  <c r="O15" s="1"/>
  <c r="O14" s="1"/>
  <c r="M16"/>
  <c r="M15" s="1"/>
  <c r="M14" s="1"/>
  <c r="P16"/>
  <c r="P15" s="1"/>
  <c r="P14" s="1"/>
  <c r="N16"/>
  <c r="N15" s="1"/>
  <c r="N14" s="1"/>
  <c r="J15"/>
  <c r="J14" s="1"/>
  <c r="J20" s="1"/>
  <c r="N20"/>
  <c r="G14"/>
  <c r="G20" s="1"/>
  <c r="I20" l="1"/>
  <c r="M20"/>
  <c r="H20"/>
  <c r="P20"/>
  <c r="K20"/>
  <c r="O20"/>
</calcChain>
</file>

<file path=xl/sharedStrings.xml><?xml version="1.0" encoding="utf-8"?>
<sst xmlns="http://schemas.openxmlformats.org/spreadsheetml/2006/main" count="50" uniqueCount="37">
  <si>
    <t>Додаток 4</t>
  </si>
  <si>
    <t>КРЕДИТУВАННЯ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</si>
  <si>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</si>
  <si>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</si>
  <si>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</si>
  <si>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</si>
  <si>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</si>
  <si>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</si>
  <si>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</si>
  <si>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</si>
  <si>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</si>
  <si>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</si>
  <si>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</si>
  <si>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</si>
  <si>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</si>
  <si>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0200000</t>
  </si>
  <si>
    <t>0210000</t>
  </si>
  <si>
    <t>0218881</t>
  </si>
  <si>
    <t>0490</t>
  </si>
  <si>
    <t>8881</t>
  </si>
  <si>
    <t>Надання коштів для забезпечення гарантійних зобов`язань за позичальників, що отримали кредити під місцеві гарантії</t>
  </si>
  <si>
    <t>4112</t>
  </si>
  <si>
    <t>Надання кредитів підприємствам, установам, організаціям</t>
  </si>
  <si>
    <t>Х</t>
  </si>
  <si>
    <t>УСЬОГО</t>
  </si>
  <si>
    <t>13553000000</t>
  </si>
  <si>
    <t>(код бюджету)</t>
  </si>
  <si>
    <t>бюджету Дрогобицької міської територіальної громади у 2023 році</t>
  </si>
  <si>
    <t>до рішення сесії</t>
  </si>
  <si>
    <t>Виконавчий комітет Дрогобицької міської ради</t>
  </si>
  <si>
    <t xml:space="preserve">                                      Начальник фінансового управління                                                                         Оксана САВРАН</t>
  </si>
  <si>
    <t>0218882</t>
  </si>
  <si>
    <t>8882</t>
  </si>
  <si>
    <t>Повернення коштів, наданих для виконання гарантійних зобов`язань за позичальників, що отримали кредити під місцеві гарантії</t>
  </si>
  <si>
    <t>4122</t>
  </si>
  <si>
    <t>Повернення кредитів підприємствами, установами, організаціями</t>
  </si>
  <si>
    <t>від24.11.2022 №1319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</si>
</sst>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1" xfId="0" quotePrefix="1" applyFont="1" applyBorder="1" applyAlignment="1">
      <alignment horizontal="center"/>
    </xf>
    <xf numFmtId="0" fontId="2" fillId="2" borderId="0" xfId="0" applyFont="1" applyFill="1"/>
    <xf numFmtId="0" fontId="0" fillId="2" borderId="0" xfId="0" applyFill="1"/>
    <xf numFmtId="0" fontId="0" fillId="2" borderId="0" xfId="0" applyFill="1" applyAlignment="1">
      <alignment horizontal="right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0" fontId="0" fillId="2" borderId="2" xfId="0" quotePrefix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4"/>
  <sheetViews>
    <sheetView tabSelected="1" workbookViewId="0">
      <selection activeCell="M3" sqref="M3"/>
    </sheetView>
  </sheetViews>
  <sheetFormatPr defaultRowHeight="12.75"/>
  <cols>
    <col min="1" max="3" width="12" customWidth="1"/>
    <col min="4" max="4" width="40.7109375" customWidth="1"/>
    <col min="5" max="5" width="9.28515625" bestFit="1" customWidth="1"/>
    <col min="6" max="8" width="12.28515625" bestFit="1" customWidth="1"/>
    <col min="9" max="9" width="9.28515625" bestFit="1" customWidth="1"/>
    <col min="10" max="10" width="10.42578125" bestFit="1" customWidth="1"/>
    <col min="11" max="11" width="12.5703125" customWidth="1"/>
    <col min="12" max="12" width="10.42578125" bestFit="1" customWidth="1"/>
    <col min="13" max="13" width="9.28515625" bestFit="1" customWidth="1"/>
    <col min="14" max="14" width="12.28515625" bestFit="1" customWidth="1"/>
    <col min="15" max="15" width="16.140625" customWidth="1"/>
    <col min="16" max="16" width="12.28515625" bestFit="1" customWidth="1"/>
  </cols>
  <sheetData>
    <row r="1" spans="1:16">
      <c r="M1" t="s">
        <v>0</v>
      </c>
    </row>
    <row r="2" spans="1:16">
      <c r="M2" t="s">
        <v>28</v>
      </c>
    </row>
    <row r="3" spans="1:16">
      <c r="M3" t="s">
        <v>36</v>
      </c>
    </row>
    <row r="5" spans="1:16">
      <c r="A5" s="18" t="s">
        <v>1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6">
      <c r="A6" s="18" t="s">
        <v>27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</row>
    <row r="7" spans="1:16">
      <c r="A7" s="2" t="s">
        <v>25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s="4" customFormat="1">
      <c r="A8" s="3" t="s">
        <v>26</v>
      </c>
      <c r="P8" s="5" t="s">
        <v>2</v>
      </c>
    </row>
    <row r="9" spans="1:16" s="4" customFormat="1">
      <c r="A9" s="20" t="s">
        <v>3</v>
      </c>
      <c r="B9" s="20" t="s">
        <v>4</v>
      </c>
      <c r="C9" s="20" t="s">
        <v>5</v>
      </c>
      <c r="D9" s="17" t="s">
        <v>6</v>
      </c>
      <c r="E9" s="17" t="s">
        <v>7</v>
      </c>
      <c r="F9" s="17"/>
      <c r="G9" s="17"/>
      <c r="H9" s="17"/>
      <c r="I9" s="17" t="s">
        <v>13</v>
      </c>
      <c r="J9" s="17"/>
      <c r="K9" s="17"/>
      <c r="L9" s="17"/>
      <c r="M9" s="17" t="s">
        <v>14</v>
      </c>
      <c r="N9" s="17"/>
      <c r="O9" s="17"/>
      <c r="P9" s="17"/>
    </row>
    <row r="10" spans="1:16" s="4" customFormat="1">
      <c r="A10" s="17"/>
      <c r="B10" s="17"/>
      <c r="C10" s="17"/>
      <c r="D10" s="17"/>
      <c r="E10" s="17" t="s">
        <v>8</v>
      </c>
      <c r="F10" s="17" t="s">
        <v>9</v>
      </c>
      <c r="G10" s="17"/>
      <c r="H10" s="17" t="s">
        <v>12</v>
      </c>
      <c r="I10" s="17" t="s">
        <v>8</v>
      </c>
      <c r="J10" s="17" t="s">
        <v>9</v>
      </c>
      <c r="K10" s="17"/>
      <c r="L10" s="17" t="s">
        <v>12</v>
      </c>
      <c r="M10" s="17" t="s">
        <v>8</v>
      </c>
      <c r="N10" s="17" t="s">
        <v>9</v>
      </c>
      <c r="O10" s="17"/>
      <c r="P10" s="17" t="s">
        <v>12</v>
      </c>
    </row>
    <row r="11" spans="1:16" s="4" customFormat="1">
      <c r="A11" s="17"/>
      <c r="B11" s="17"/>
      <c r="C11" s="17"/>
      <c r="D11" s="17"/>
      <c r="E11" s="17"/>
      <c r="F11" s="17" t="s">
        <v>10</v>
      </c>
      <c r="G11" s="17" t="s">
        <v>11</v>
      </c>
      <c r="H11" s="17"/>
      <c r="I11" s="17"/>
      <c r="J11" s="17" t="s">
        <v>10</v>
      </c>
      <c r="K11" s="17" t="s">
        <v>11</v>
      </c>
      <c r="L11" s="17"/>
      <c r="M11" s="17"/>
      <c r="N11" s="17" t="s">
        <v>10</v>
      </c>
      <c r="O11" s="17" t="s">
        <v>11</v>
      </c>
      <c r="P11" s="17"/>
    </row>
    <row r="12" spans="1:16" s="4" customFormat="1" ht="44.25" customHeight="1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 s="4" customFormat="1">
      <c r="A13" s="14">
        <v>1</v>
      </c>
      <c r="B13" s="14">
        <v>2</v>
      </c>
      <c r="C13" s="14">
        <v>3</v>
      </c>
      <c r="D13" s="14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  <c r="K13" s="14">
        <v>11</v>
      </c>
      <c r="L13" s="14">
        <v>12</v>
      </c>
      <c r="M13" s="14">
        <v>13</v>
      </c>
      <c r="N13" s="14">
        <v>14</v>
      </c>
      <c r="O13" s="14">
        <v>15</v>
      </c>
      <c r="P13" s="14">
        <v>16</v>
      </c>
    </row>
    <row r="14" spans="1:16" s="4" customFormat="1">
      <c r="A14" s="6" t="s">
        <v>15</v>
      </c>
      <c r="B14" s="7"/>
      <c r="C14" s="7"/>
      <c r="D14" s="10" t="s">
        <v>29</v>
      </c>
      <c r="E14" s="9">
        <f>E15</f>
        <v>0</v>
      </c>
      <c r="F14" s="9">
        <f>F15</f>
        <v>10499933.33</v>
      </c>
      <c r="G14" s="9">
        <f t="shared" ref="G14:P14" si="0">G15</f>
        <v>10499933.33</v>
      </c>
      <c r="H14" s="9">
        <f t="shared" si="0"/>
        <v>10499933.33</v>
      </c>
      <c r="I14" s="9">
        <f t="shared" si="0"/>
        <v>0</v>
      </c>
      <c r="J14" s="9">
        <f t="shared" si="0"/>
        <v>-333333.33</v>
      </c>
      <c r="K14" s="9">
        <f t="shared" si="0"/>
        <v>-333333.33</v>
      </c>
      <c r="L14" s="9">
        <f t="shared" si="0"/>
        <v>-333333.33</v>
      </c>
      <c r="M14" s="9">
        <f t="shared" si="0"/>
        <v>0</v>
      </c>
      <c r="N14" s="9">
        <f t="shared" si="0"/>
        <v>10166600</v>
      </c>
      <c r="O14" s="9">
        <f t="shared" si="0"/>
        <v>10166600</v>
      </c>
      <c r="P14" s="9">
        <f t="shared" si="0"/>
        <v>10166600</v>
      </c>
    </row>
    <row r="15" spans="1:16" s="4" customFormat="1">
      <c r="A15" s="6" t="s">
        <v>16</v>
      </c>
      <c r="B15" s="7"/>
      <c r="C15" s="7"/>
      <c r="D15" s="10"/>
      <c r="E15" s="9">
        <f>E16+E18</f>
        <v>0</v>
      </c>
      <c r="F15" s="9">
        <f t="shared" ref="F15:P15" si="1">F16+F18</f>
        <v>10499933.33</v>
      </c>
      <c r="G15" s="9">
        <f t="shared" si="1"/>
        <v>10499933.33</v>
      </c>
      <c r="H15" s="9">
        <f t="shared" si="1"/>
        <v>10499933.33</v>
      </c>
      <c r="I15" s="9">
        <f t="shared" si="1"/>
        <v>0</v>
      </c>
      <c r="J15" s="9">
        <f t="shared" si="1"/>
        <v>-333333.33</v>
      </c>
      <c r="K15" s="9">
        <f t="shared" si="1"/>
        <v>-333333.33</v>
      </c>
      <c r="L15" s="9">
        <f t="shared" si="1"/>
        <v>-333333.33</v>
      </c>
      <c r="M15" s="9">
        <f t="shared" si="1"/>
        <v>0</v>
      </c>
      <c r="N15" s="9">
        <f t="shared" si="1"/>
        <v>10166600</v>
      </c>
      <c r="O15" s="9">
        <f t="shared" si="1"/>
        <v>10166600</v>
      </c>
      <c r="P15" s="9">
        <f t="shared" si="1"/>
        <v>10166600</v>
      </c>
    </row>
    <row r="16" spans="1:16" s="4" customFormat="1" ht="38.25">
      <c r="A16" s="6" t="s">
        <v>17</v>
      </c>
      <c r="B16" s="6" t="s">
        <v>19</v>
      </c>
      <c r="C16" s="6" t="s">
        <v>18</v>
      </c>
      <c r="D16" s="8" t="s">
        <v>20</v>
      </c>
      <c r="E16" s="9">
        <v>0</v>
      </c>
      <c r="F16" s="9">
        <f t="shared" ref="F16:K16" si="2">F17</f>
        <v>10499933.33</v>
      </c>
      <c r="G16" s="9">
        <f t="shared" si="2"/>
        <v>10499933.33</v>
      </c>
      <c r="H16" s="9">
        <f t="shared" si="2"/>
        <v>10499933.33</v>
      </c>
      <c r="I16" s="9">
        <f t="shared" si="2"/>
        <v>0</v>
      </c>
      <c r="J16" s="9">
        <f t="shared" si="2"/>
        <v>0</v>
      </c>
      <c r="K16" s="9">
        <f t="shared" si="2"/>
        <v>0</v>
      </c>
      <c r="L16" s="9">
        <v>0</v>
      </c>
      <c r="M16" s="13">
        <f t="shared" ref="M16:M18" si="3">I16+E16</f>
        <v>0</v>
      </c>
      <c r="N16" s="13">
        <f t="shared" ref="N16:N18" si="4">J16+F16</f>
        <v>10499933.33</v>
      </c>
      <c r="O16" s="13">
        <f t="shared" ref="O16:O18" si="5">K16+G16</f>
        <v>10499933.33</v>
      </c>
      <c r="P16" s="13">
        <f t="shared" ref="P16:P18" si="6">L16+H16</f>
        <v>10499933.33</v>
      </c>
    </row>
    <row r="17" spans="1:16" s="4" customFormat="1" ht="25.5">
      <c r="A17" s="14"/>
      <c r="B17" s="11" t="s">
        <v>21</v>
      </c>
      <c r="C17" s="14"/>
      <c r="D17" s="12" t="s">
        <v>22</v>
      </c>
      <c r="E17" s="13">
        <v>0</v>
      </c>
      <c r="F17" s="13">
        <v>10499933.33</v>
      </c>
      <c r="G17" s="13">
        <v>10499933.33</v>
      </c>
      <c r="H17" s="13">
        <f>E17+F17</f>
        <v>10499933.33</v>
      </c>
      <c r="I17" s="13">
        <v>0</v>
      </c>
      <c r="J17" s="13">
        <v>0</v>
      </c>
      <c r="K17" s="13">
        <v>0</v>
      </c>
      <c r="L17" s="13">
        <v>0</v>
      </c>
      <c r="M17" s="13">
        <f t="shared" si="3"/>
        <v>0</v>
      </c>
      <c r="N17" s="13">
        <f t="shared" si="4"/>
        <v>10499933.33</v>
      </c>
      <c r="O17" s="13">
        <f t="shared" si="5"/>
        <v>10499933.33</v>
      </c>
      <c r="P17" s="13">
        <f t="shared" si="6"/>
        <v>10499933.33</v>
      </c>
    </row>
    <row r="18" spans="1:16" s="4" customFormat="1" ht="38.25">
      <c r="A18" s="6" t="s">
        <v>31</v>
      </c>
      <c r="B18" s="6" t="s">
        <v>32</v>
      </c>
      <c r="C18" s="6" t="s">
        <v>18</v>
      </c>
      <c r="D18" s="8" t="s">
        <v>33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-333333.33</v>
      </c>
      <c r="K18" s="9">
        <v>-333333.33</v>
      </c>
      <c r="L18" s="9">
        <v>-333333.33</v>
      </c>
      <c r="M18" s="13">
        <f t="shared" si="3"/>
        <v>0</v>
      </c>
      <c r="N18" s="13">
        <f t="shared" si="4"/>
        <v>-333333.33</v>
      </c>
      <c r="O18" s="13">
        <f t="shared" si="5"/>
        <v>-333333.33</v>
      </c>
      <c r="P18" s="13">
        <f t="shared" si="6"/>
        <v>-333333.33</v>
      </c>
    </row>
    <row r="19" spans="1:16" s="4" customFormat="1" ht="25.5">
      <c r="A19" s="14"/>
      <c r="B19" s="11" t="s">
        <v>34</v>
      </c>
      <c r="C19" s="14"/>
      <c r="D19" s="12" t="s">
        <v>35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-333333.33</v>
      </c>
      <c r="K19" s="13">
        <v>-333333.33</v>
      </c>
      <c r="L19" s="13">
        <v>-333333.33</v>
      </c>
      <c r="M19" s="13">
        <f>I19+E19</f>
        <v>0</v>
      </c>
      <c r="N19" s="13">
        <f t="shared" ref="N19:P19" si="7">J19+F19</f>
        <v>-333333.33</v>
      </c>
      <c r="O19" s="13">
        <f t="shared" si="7"/>
        <v>-333333.33</v>
      </c>
      <c r="P19" s="13">
        <f t="shared" si="7"/>
        <v>-333333.33</v>
      </c>
    </row>
    <row r="20" spans="1:16" s="4" customFormat="1">
      <c r="A20" s="7" t="s">
        <v>23</v>
      </c>
      <c r="B20" s="7" t="s">
        <v>23</v>
      </c>
      <c r="C20" s="7" t="s">
        <v>23</v>
      </c>
      <c r="D20" s="10" t="s">
        <v>24</v>
      </c>
      <c r="E20" s="9">
        <v>0</v>
      </c>
      <c r="F20" s="9">
        <f>F14</f>
        <v>10499933.33</v>
      </c>
      <c r="G20" s="9">
        <f t="shared" ref="G20:P20" si="8">G14</f>
        <v>10499933.33</v>
      </c>
      <c r="H20" s="9">
        <f t="shared" si="8"/>
        <v>10499933.33</v>
      </c>
      <c r="I20" s="9">
        <f t="shared" si="8"/>
        <v>0</v>
      </c>
      <c r="J20" s="9">
        <f t="shared" si="8"/>
        <v>-333333.33</v>
      </c>
      <c r="K20" s="9">
        <f t="shared" si="8"/>
        <v>-333333.33</v>
      </c>
      <c r="L20" s="9">
        <f t="shared" si="8"/>
        <v>-333333.33</v>
      </c>
      <c r="M20" s="9">
        <f t="shared" si="8"/>
        <v>0</v>
      </c>
      <c r="N20" s="9">
        <f t="shared" si="8"/>
        <v>10166600</v>
      </c>
      <c r="O20" s="9">
        <f t="shared" si="8"/>
        <v>10166600</v>
      </c>
      <c r="P20" s="9">
        <f t="shared" si="8"/>
        <v>10166600</v>
      </c>
    </row>
    <row r="23" spans="1:16">
      <c r="A23" s="15" t="s">
        <v>30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</row>
    <row r="24" spans="1:16" ht="26.25" customHeight="1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</row>
  </sheetData>
  <mergeCells count="25">
    <mergeCell ref="A5:P5"/>
    <mergeCell ref="A6:P6"/>
    <mergeCell ref="A9:A12"/>
    <mergeCell ref="B9:B12"/>
    <mergeCell ref="C9:C12"/>
    <mergeCell ref="D9:D12"/>
    <mergeCell ref="E9:H9"/>
    <mergeCell ref="E10:E12"/>
    <mergeCell ref="F10:G10"/>
    <mergeCell ref="F11:F12"/>
    <mergeCell ref="A23:P24"/>
    <mergeCell ref="M9:P9"/>
    <mergeCell ref="M10:M12"/>
    <mergeCell ref="N10:O10"/>
    <mergeCell ref="N11:N12"/>
    <mergeCell ref="O11:O12"/>
    <mergeCell ref="P10:P12"/>
    <mergeCell ref="G11:G12"/>
    <mergeCell ref="H10:H12"/>
    <mergeCell ref="I9:L9"/>
    <mergeCell ref="I10:I12"/>
    <mergeCell ref="J10:K10"/>
    <mergeCell ref="J11:J12"/>
    <mergeCell ref="K11:K12"/>
    <mergeCell ref="L10:L12"/>
  </mergeCells>
  <pageMargins left="0.59055118110236204" right="0.59055118110236204" top="0.39370078740157499" bottom="0.39370078740157499" header="0" footer="0"/>
  <pageSetup paperSize="9" scale="6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2022-11-10T14:03:13Z</cp:lastPrinted>
  <dcterms:created xsi:type="dcterms:W3CDTF">2021-11-16T09:01:08Z</dcterms:created>
  <dcterms:modified xsi:type="dcterms:W3CDTF">2022-11-30T13:28:55Z</dcterms:modified>
</cp:coreProperties>
</file>