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drawings/drawing2.xml" ContentType="application/vnd.openxmlformats-officedocument.drawing+xml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drawings/drawing3.xml" ContentType="application/vnd.openxmlformats-officedocument.drawing+xml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drawings/drawing4.xml" ContentType="application/vnd.openxmlformats-officedocument.drawing+xml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drawings/drawing5.xml" ContentType="application/vnd.openxmlformats-officedocument.drawing+xml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drawings/drawing6.xml" ContentType="application/vnd.openxmlformats-officedocument.drawing+xml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drawings/drawing7.xml" ContentType="application/vnd.openxmlformats-officedocument.drawing+xml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НОВАВаляЕКОНОМ\2024\ПЦМ\"/>
    </mc:Choice>
  </mc:AlternateContent>
  <xr:revisionPtr revIDLastSave="0" documentId="8_{A26CCB75-4C0F-4E7C-8F38-CD049604FF01}" xr6:coauthVersionLast="47" xr6:coauthVersionMax="47" xr10:uidLastSave="{00000000-0000-0000-0000-000000000000}"/>
  <bookViews>
    <workbookView xWindow="-120" yWindow="-120" windowWidth="24240" windowHeight="13140" xr2:uid="{CE4B8EE5-D891-41C4-924E-A2C87897A95B}"/>
  </bookViews>
  <sheets>
    <sheet name="КПК0710160" sheetId="2" r:id="rId1"/>
    <sheet name="КПК0712010" sheetId="3" r:id="rId2"/>
    <sheet name="КПК0712080" sheetId="4" r:id="rId3"/>
    <sheet name="КПК0712113" sheetId="5" r:id="rId4"/>
    <sheet name="КПК0712151" sheetId="6" r:id="rId5"/>
    <sheet name="КПК0712152" sheetId="7" r:id="rId6"/>
    <sheet name="КПК0717322" sheetId="8" r:id="rId7"/>
  </sheets>
  <definedNames>
    <definedName name="_xlnm.Print_Area" localSheetId="0">КПК0710160!$A$1:$BQ$108</definedName>
    <definedName name="_xlnm.Print_Area" localSheetId="1">КПК0712010!$A$1:$BQ$125</definedName>
    <definedName name="_xlnm.Print_Area" localSheetId="2">КПК0712080!$A$1:$BQ$111</definedName>
    <definedName name="_xlnm.Print_Area" localSheetId="3">КПК0712113!$A$1:$BQ$107</definedName>
    <definedName name="_xlnm.Print_Area" localSheetId="4">КПК0712151!$A$1:$BQ$107</definedName>
    <definedName name="_xlnm.Print_Area" localSheetId="5">КПК0712152!$A$1:$BQ$112</definedName>
    <definedName name="_xlnm.Print_Area" localSheetId="6">КПК0717322!$A$1:$BQ$106</definedName>
  </definedNames>
  <calcPr calcId="181029"/>
</workbook>
</file>

<file path=xl/calcChain.xml><?xml version="1.0" encoding="utf-8"?>
<calcChain xmlns="http://schemas.openxmlformats.org/spreadsheetml/2006/main">
  <c r="BC33" i="8" l="1"/>
  <c r="AK33" i="8"/>
  <c r="BC39" i="7"/>
  <c r="AK39" i="7"/>
  <c r="BC38" i="7"/>
  <c r="AK38" i="7"/>
  <c r="BC37" i="7"/>
  <c r="AK37" i="7"/>
  <c r="BC36" i="7"/>
  <c r="AK36" i="7"/>
  <c r="BC33" i="7"/>
  <c r="AK33" i="7"/>
  <c r="BC32" i="7"/>
  <c r="AK32" i="7"/>
  <c r="BC31" i="7"/>
  <c r="AK31" i="7"/>
  <c r="BC30" i="7"/>
  <c r="AK30" i="7"/>
  <c r="BC31" i="6"/>
  <c r="AK31" i="6"/>
  <c r="BC30" i="6"/>
  <c r="AK30" i="6"/>
  <c r="BC34" i="5"/>
  <c r="AK34" i="5"/>
  <c r="BC31" i="5"/>
  <c r="AK31" i="5"/>
  <c r="BC30" i="5"/>
  <c r="AK30" i="5"/>
  <c r="BC38" i="4"/>
  <c r="AK38" i="4"/>
  <c r="BC37" i="4"/>
  <c r="AK37" i="4"/>
  <c r="BC34" i="4"/>
  <c r="AK34" i="4"/>
  <c r="BC33" i="4"/>
  <c r="AK33" i="4"/>
  <c r="BC32" i="4"/>
  <c r="AK32" i="4"/>
  <c r="BC31" i="4"/>
  <c r="AK31" i="4"/>
  <c r="BC30" i="4"/>
  <c r="AK30" i="4"/>
  <c r="BC52" i="3"/>
  <c r="AK52" i="3"/>
  <c r="BC51" i="3"/>
  <c r="AK51" i="3"/>
  <c r="BC50" i="3"/>
  <c r="AK50" i="3"/>
  <c r="BC47" i="3"/>
  <c r="AK47" i="3"/>
  <c r="BC46" i="3"/>
  <c r="AK46" i="3"/>
  <c r="BC45" i="3"/>
  <c r="AK45" i="3"/>
  <c r="BC44" i="3"/>
  <c r="AK44" i="3"/>
  <c r="BC43" i="3"/>
  <c r="AK43" i="3"/>
  <c r="BC42" i="3"/>
  <c r="AK42" i="3"/>
  <c r="BC41" i="3"/>
  <c r="AK41" i="3"/>
  <c r="BC40" i="3"/>
  <c r="AK40" i="3"/>
  <c r="BC39" i="3"/>
  <c r="AK39" i="3"/>
  <c r="BC38" i="3"/>
  <c r="AK38" i="3"/>
  <c r="BC37" i="3"/>
  <c r="AK37" i="3"/>
  <c r="BC36" i="3"/>
  <c r="AK36" i="3"/>
  <c r="BC35" i="3"/>
  <c r="AK35" i="3"/>
  <c r="BC34" i="3"/>
  <c r="AK34" i="3"/>
  <c r="BC33" i="3"/>
  <c r="AK33" i="3"/>
  <c r="BC32" i="3"/>
  <c r="AK32" i="3"/>
  <c r="BC31" i="3"/>
  <c r="AK31" i="3"/>
  <c r="BC30" i="3"/>
  <c r="AK30" i="3"/>
  <c r="BC32" i="2"/>
  <c r="AK32" i="2"/>
  <c r="BC31" i="2"/>
  <c r="AK31" i="2"/>
  <c r="BC30" i="2"/>
  <c r="AK30" i="2"/>
</calcChain>
</file>

<file path=xl/sharedStrings.xml><?xml version="1.0" encoding="utf-8"?>
<sst xmlns="http://schemas.openxmlformats.org/spreadsheetml/2006/main" count="1074" uniqueCount="210">
  <si>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</si>
  <si>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</si>
  <si>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</si>
  <si>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</si>
  <si>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</si>
  <si>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</si>
  <si>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</si>
  <si>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</si>
  <si>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</si>
  <si>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</si>
  <si>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</si>
  <si>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</si>
  <si>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</si>
  <si>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</si>
  <si>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</si>
  <si>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</si>
  <si>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</si>
  <si>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</si>
  <si>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</si>
  <si>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</si>
  <si>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</si>
  <si>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</si>
  <si>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</si>
  <si>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</si>
  <si>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</si>
  <si>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</si>
  <si>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</si>
  <si>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</si>
  <si>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</si>
  <si>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</si>
  <si>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</si>
  <si>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</si>
  <si>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</si>
  <si>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</si>
  <si>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</si>
  <si>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</si>
  <si>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</si>
  <si>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</si>
  <si>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</si>
  <si>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</si>
  <si>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</si>
  <si>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</si>
  <si>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</si>
  <si>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</si>
  <si>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</si>
  <si>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</si>
  <si>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</si>
  <si>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</si>
  <si>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</si>
  <si>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</si>
  <si>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</si>
  <si>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</si>
  <si>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skr1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</si>
  <si>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</si>
  <si>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</si>
  <si>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</si>
  <si>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</si>
  <si>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</si>
  <si>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</si>
  <si>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</si>
  <si>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</si>
  <si>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</si>
  <si>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</si>
  <si>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</si>
  <si>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</si>
  <si>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</si>
  <si>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</si>
  <si>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</si>
  <si>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z3</t>
  </si>
  <si>
    <t>formula=IF(RC[24] = -1, (IF(RC[-6]=0,0,RC[-12]/RC[-6])),(IF(RC[-12]=0,0,RC[-6]/RC[-12])))</t>
  </si>
  <si>
    <t>formula=IF(RC[6] = -1,(IF(RC[-6]=0,0,RC[-12]/RC[-6])),(IF(RC[-12]=0,0,RC[-6]/RC[-12])))</t>
  </si>
  <si>
    <t>витрати на утримання однієї штатної одиниці</t>
  </si>
  <si>
    <t>кількість прийнятих нормативно-правових актів на одного працівника</t>
  </si>
  <si>
    <t>кількість виконаних листів, звернень, заяв, скарг на одного працівника</t>
  </si>
  <si>
    <t>Керівництво і управління у відповідній сфері у містах (місті Києві), селищах, селах, територіальних громадах</t>
  </si>
  <si>
    <t>Розбіжності між затвердженими та фактичними результативними показниками виникли у результаті незначного зменшення кількості отриманих листів, заяв, звернень та скарг.</t>
  </si>
  <si>
    <t>0700000</t>
  </si>
  <si>
    <t>Відділ охорони здоров`я виконавчих органів Дрогобицької міської ради</t>
  </si>
  <si>
    <t>Начальник відділу</t>
  </si>
  <si>
    <t>Володимир ЧУБА</t>
  </si>
  <si>
    <t>02013024</t>
  </si>
  <si>
    <t>1355300000</t>
  </si>
  <si>
    <t>місцевого бюджету на 2024  рік</t>
  </si>
  <si>
    <t>станом на 2024  рік</t>
  </si>
  <si>
    <t>0710160</t>
  </si>
  <si>
    <t>Вiддiл охорони здоров`я виконавчих органiв Дрогобицької мiської ради</t>
  </si>
  <si>
    <t>0710000</t>
  </si>
  <si>
    <t>0160</t>
  </si>
  <si>
    <t>0111</t>
  </si>
  <si>
    <t>Відсутність даних для розрахунку &lt;якості&gt; зменшує відповідне значення шкали ефективності програми на 100 балів:</t>
  </si>
  <si>
    <t>215 - 100 = 115 і більше балів</t>
  </si>
  <si>
    <t>(190  - 100) = 90) - (215  - 100) = 115)</t>
  </si>
  <si>
    <t>менше 190  - 100 = 90</t>
  </si>
  <si>
    <t>'І(ефф.)звіт = ((673,3/690,5)+(12/14)+(400/480)) / 3 * 100 = 88,85</t>
  </si>
  <si>
    <t>'І(ефф.)баз = ((317,16/329,72)+(23/23)+(520/520)) / 3 * 100 = 98,73</t>
  </si>
  <si>
    <t>І(як.)звіт = 0</t>
  </si>
  <si>
    <t>I1 = 88,85 / 98,73 = 0,9</t>
  </si>
  <si>
    <t>Оскільки І1 = 0,9, що відповідає критерію оцінки 0,85 &lt;= І1 &lt; 1, то за цим параметром для даної програми нараховується 15 балів</t>
  </si>
  <si>
    <t>15</t>
  </si>
  <si>
    <t>88,85 + 0 + 15 =  103.85 - Середня ефективність</t>
  </si>
  <si>
    <t>середні видатки на придбання обладнання (охолоджувальна плита для КНП "ДМЛ №1" ДМР)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</si>
  <si>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</si>
  <si>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</si>
  <si>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</si>
  <si>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середні видатки на 1 установу по енергосервісу</t>
  </si>
  <si>
    <t>середній обсяг витрат на один ендопротез суглобів</t>
  </si>
  <si>
    <t>середні витрати на одну установу</t>
  </si>
  <si>
    <t>середня ціна за 1 Гкал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</si>
  <si>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</si>
  <si>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- модульний монітор пацієнта для КНП"ДМЛ №1" ДМР</t>
  </si>
  <si>
    <t>середні видатки на придбання обладнання - мікротон ніпававтоматичний для КНП "ДМЛ №1" ДМР</t>
  </si>
  <si>
    <t>середні видатки  на придбання обладнання - теплий стіл заливної станції для КНП "ДМЛ №1" ДМР</t>
  </si>
  <si>
    <t>середні видатки  на придбання обладнання - блок дозатор заливної станції для КНП "ДМЛ №1" ДМР</t>
  </si>
  <si>
    <t>середні видатки на придбання реабілітаційного обладнання для КНП "ДМЛ №1" ДМР</t>
  </si>
  <si>
    <t>середні видатки на придбання обладнання -  лампа хірургічна безтіньова для КНП"ДМЛ №1" ДМР</t>
  </si>
  <si>
    <t>середні видатки на придбання обладнання - насос шприцевий для КНП"ДМЛ №1" ДМР</t>
  </si>
  <si>
    <t>середні видатки на придбання обладнання - компресор повітряний медичний для КНП"ДМЛ №1" ДМР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</si>
  <si>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</si>
  <si>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рівень забезпеченості закладів охорони здоров`я видатками на оплату комунальних послуг та енергоносіїв</t>
  </si>
  <si>
    <t>Відсоток осіб, які отримали ендопротези суглобів</t>
  </si>
  <si>
    <t>відсоток виконання</t>
  </si>
  <si>
    <t>Багатопрофільна стаціонарна медична допомога населенню</t>
  </si>
  <si>
    <t>Розбіжності між затвердженими та досягнутими результативними показниками відбулися у зв`язку з тим, що договір на придбання даного обладнання заключений у 2024 році та продовжено термін дії договору до 31.03.2025р., у зв`язку із зміною терміну поставки обладнання.</t>
  </si>
  <si>
    <t>0712010</t>
  </si>
  <si>
    <t>2010</t>
  </si>
  <si>
    <t>0731</t>
  </si>
  <si>
    <t>Відсутність даних для розрахунку I1 (минулий рік) зменшує відповідне значення шкали ефективності програми на 25 балів :</t>
  </si>
  <si>
    <t>215 - 25 = 190 і більше балів</t>
  </si>
  <si>
    <t>(190  - 25) = 165) - (215  - 25) = 190)</t>
  </si>
  <si>
    <t>менше 190  - 25 = 165</t>
  </si>
  <si>
    <t>'І(ефф.)звіт = ((246956/246956)+(60,27/60,27)+(9,03/9,03)+(18,61/18,61)+(616,5/616,5)+(63,8/63,8)+(6610837,6/6610837,6)+(529106,2/529106,2)+(1929102,18/1929102,18)+(4250,65/4250,65)+(794689/794689)+(442766/442766)+(44933,55/44933,55)+(402000/402000)+(44000/44000)+(190000/190000)+(265360/265360)) / 18 * 100 = 94,44</t>
  </si>
  <si>
    <t>'І(ефф.)баз = ((42,2/40,76)+(5,65/4,93)+(17,79/12,74)+(316,4/316,4)+(71,2/71,2)+(1209424,53/1209424,84)+(5074710,2/5078794,6)+(4457066,97/4457935,34)+(3509,22/3288,19)) / 9 * 100 = 107,16</t>
  </si>
  <si>
    <t>І(як.)звіт = ((100/100)+(190/200)+(100/100)) / 3 * 100 = 98,33</t>
  </si>
  <si>
    <t>I1 = 94,44 / 107,16 = 0,88</t>
  </si>
  <si>
    <t>Оскільки І1 = 0,88, що відповідає критерію оцінки 0,85 &lt;= І1 &lt; 1, то за цим параметром для даної програми нараховується 15 балів</t>
  </si>
  <si>
    <t>94,44 + 98,33 + 15 =  207.77 - Висока ефективність</t>
  </si>
  <si>
    <t>сердня ціна за 1 м.куб.природнього газу</t>
  </si>
  <si>
    <t>середня ціна за 1м.куб. водних ресурсів</t>
  </si>
  <si>
    <t>середня ціна за 1 Гкал.</t>
  </si>
  <si>
    <t>Амбулаторно-поліклінічна допомога населенню, крім первинної медичної допомоги</t>
  </si>
  <si>
    <t>Розбіжності між затвердженими та досягнутими результативними показниками відбулися у зв`язку з тим,що було економне споживання енергоносіїв.</t>
  </si>
  <si>
    <t>0712080</t>
  </si>
  <si>
    <t>2080</t>
  </si>
  <si>
    <t>0721</t>
  </si>
  <si>
    <t>'І(ефф.)звіт = ((404995/404995)+(18,66/18,66)+(9,02/9,03)+(60,28/60,28)+(4414,2/4407,85)) / 5 * 100 = 100,01</t>
  </si>
  <si>
    <t>'І(ефф.)баз = ((2800006,63/2984800)+(16,05/12,35)+(6,54/5,48)+(43,77/46,3)+(4304,32/3007,14)) / 5 * 100 = 116,16</t>
  </si>
  <si>
    <t>І(як.)звіт = ((100/100)+(100/100)) / 2 * 100 = 100</t>
  </si>
  <si>
    <t>I1 = 100,01 / 116,16 = 0,86</t>
  </si>
  <si>
    <t>Оскільки І1 = 0,86, що відповідає критерію оцінки 0,85 &lt;= І1 &lt; 1, то за цим параметром для даної програми нараховується 15 балів</t>
  </si>
  <si>
    <t>100,01 + 100 + 15 =  215.01 - Висока ефективність</t>
  </si>
  <si>
    <t>середня ціна за 1 м.куб.природнього газу</t>
  </si>
  <si>
    <t>рівень забезпеченості закдадів охорони здоров`я видатками на оплату комунальних послуг та енргоносіїв</t>
  </si>
  <si>
    <t>Первинна медична допомога населенню, що надається амбулаторно-поліклінічними закладами (відділеннями)</t>
  </si>
  <si>
    <t>Незначне відхилення виникло за рахунок економного споживання енергоносіїв.</t>
  </si>
  <si>
    <t>0712113</t>
  </si>
  <si>
    <t>2113</t>
  </si>
  <si>
    <t/>
  </si>
  <si>
    <t>'І(ефф.)звіт = ((18,71/18,74)+(8,15/8,15)) / 2 * 100 = 99,92</t>
  </si>
  <si>
    <t>'І(ефф.)баз = ((19,42/11,08)+(6,48/6,45)) / 2 * 100 = 137,87</t>
  </si>
  <si>
    <t>І(як.)звіт = ((100/100)) / 1 * 100 = 100</t>
  </si>
  <si>
    <t>I1 = 99,92 / 137,87 = 0,72</t>
  </si>
  <si>
    <t>Оскільки І1 = 0,72, що відповідає критерію оцінки І1 &lt; 0.85, то за цим параметром для даної програми нараховується 0 балів</t>
  </si>
  <si>
    <t>0</t>
  </si>
  <si>
    <t>99,92 + 100 + 0 =  199.92 - Середня ефективність</t>
  </si>
  <si>
    <t>Кількість звітних форм на одного працівника</t>
  </si>
  <si>
    <t>Кількість аналітичних довідок,методичних рекомендацій,письмових роз`яснень,іншої інформації на одного працівника</t>
  </si>
  <si>
    <t>Забезпечення діяльності інших закладів у сфері охорони здоров`я</t>
  </si>
  <si>
    <t>Розбіжності між затвердженими та досягнутими результативними показниками виникли за рахунок вакантних посад.</t>
  </si>
  <si>
    <t>0712151</t>
  </si>
  <si>
    <t>2151</t>
  </si>
  <si>
    <t>0763</t>
  </si>
  <si>
    <t>'І(ефф.)звіт = ((4/2)+(26/14)) / 2 * 100 = 192,86</t>
  </si>
  <si>
    <t>'І(ефф.)баз = ((12/10)+(16/13)) / 2 * 100 = 121,54</t>
  </si>
  <si>
    <t>I1 = 192,86 / 121,54 = 1,59</t>
  </si>
  <si>
    <t xml:space="preserve"> Оскільки І1 = 1,59, що відповідає критерію оцінки І1 &gt;= 1, то за цим параметром для даної програми нараховується 25 балів</t>
  </si>
  <si>
    <t>25</t>
  </si>
  <si>
    <t>192,86 + 0 + 25 =  217.86 - Висока ефективність</t>
  </si>
  <si>
    <t>Середній обсяг витрат на забезпечення безоплатного відпуску медикаментів,засобів медичного призначення</t>
  </si>
  <si>
    <t>Середня вартість одного лікування у дітей та дорослого населення</t>
  </si>
  <si>
    <t>Середня вартість одного ортопедичного лікування (зубопротезування)</t>
  </si>
  <si>
    <t>Середня вартість одного пільгового протезування</t>
  </si>
  <si>
    <t>Відсоток осіб,яким здійснюється безоплатний відпуск медикаментів,засобів медичного призначення</t>
  </si>
  <si>
    <t>Відсоток дітей і дорослих,які отримали лікування</t>
  </si>
  <si>
    <t>Відсоток осіб,що отримали ортопедичне лікування(зубопротезування)</t>
  </si>
  <si>
    <t>Відсоток осіб,що отримали пільгове зубопротезування</t>
  </si>
  <si>
    <t>Інші програми та заходи у сфері охорони здоров`я</t>
  </si>
  <si>
    <t>Відхилення відбулося по безкоштовних медикаментах у зв`язку із зменшенням ціни аналового лікарського засобу.</t>
  </si>
  <si>
    <t>0712152</t>
  </si>
  <si>
    <t>2152</t>
  </si>
  <si>
    <t>'І(ефф.)звіт = ((1039,42/1039,78)+(1152,64/1152,65)+(6842,11/6842,11)+(4477,61/4477,61)) / 4 * 100 = 99,99</t>
  </si>
  <si>
    <t>'І(ефф.)баз = ((1002,15/931,52)+(733,6/305,67)+(9586,53/9586,53)+(8019,15/6281,67)) / 4 * 100 = 143,81</t>
  </si>
  <si>
    <t>І(як.)звіт = ((100/100)+(100/100)+(100/100)+(100/100)) / 4 * 100 = 100</t>
  </si>
  <si>
    <t>I1 = 99,99 / 143,81 = 0,7</t>
  </si>
  <si>
    <t>Оскільки І1 = 0,7, що відповідає критерію оцінки І1 &lt; 0.85, то за цим параметром для даної програми нараховується 0 балів</t>
  </si>
  <si>
    <t>99,99 + 100 + 0 =  199.99 - Середня ефективність</t>
  </si>
  <si>
    <t>рівень готовності реконструкції</t>
  </si>
  <si>
    <t>Будівництво медичних установ та закладів</t>
  </si>
  <si>
    <t>Виконання результативних показників відбулися повністю.</t>
  </si>
  <si>
    <t>0717322</t>
  </si>
  <si>
    <t>7322</t>
  </si>
  <si>
    <t>0443</t>
  </si>
  <si>
    <t>Відсутність даних для розрахунку &lt;ефективності&gt; та розрахунку I1 (минулий рік) зменшує відповідне значення шкали ефективності програми на (100 балів + 25 балів) :</t>
  </si>
  <si>
    <t>215 - (100 + 25) = 90 і більше балів</t>
  </si>
  <si>
    <t>(190  - (100 + 25)) = 65) - (215  - (100 + 25)) = 90)</t>
  </si>
  <si>
    <t>менше 190  - (100 + 25) = 65</t>
  </si>
  <si>
    <t>'І(ефф.)звіт =  = 0</t>
  </si>
  <si>
    <t>'І(ефф.)баз =  = 0</t>
  </si>
  <si>
    <t>I1 = 0 / 0 = 0</t>
  </si>
  <si>
    <t>Оскільки І1 = 0, що відповідає критерію оцінки І1 &lt; 0.85, то за цим параметром для даної програми нараховується 0 балів</t>
  </si>
  <si>
    <t>0 + 100 + 0 =  100 - Висока ефективність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</si>
</sst>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#0.00"/>
    <numFmt numFmtId="173" formatCode="0.00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</font>
    <font>
      <sz val="10"/>
      <color indexed="9"/>
      <name val="Times New Roman"/>
      <family val="1"/>
    </font>
    <font>
      <sz val="10"/>
      <color indexed="9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8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8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7" fillId="0" borderId="0" xfId="0" applyFont="1"/>
    <xf numFmtId="0" fontId="27" fillId="0" borderId="0" xfId="0" applyFont="1" applyBorder="1"/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5" xfId="0" applyBorder="1" applyAlignment="1"/>
    <xf numFmtId="0" fontId="19" fillId="0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8" fillId="0" borderId="0" xfId="0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168" fontId="2" fillId="0" borderId="5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2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68" fontId="2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20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4" fontId="22" fillId="0" borderId="5" xfId="0" applyNumberFormat="1" applyFont="1" applyBorder="1" applyAlignment="1">
      <alignment horizontal="center" vertical="center" wrapText="1"/>
    </xf>
    <xf numFmtId="168" fontId="16" fillId="0" borderId="5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16" fillId="0" borderId="5" xfId="0" applyFont="1" applyBorder="1" applyAlignment="1"/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3"/>
    </xf>
    <xf numFmtId="0" fontId="0" fillId="0" borderId="4" xfId="0" applyBorder="1" applyAlignment="1">
      <alignment horizontal="left" vertical="center" wrapText="1" indent="3"/>
    </xf>
    <xf numFmtId="0" fontId="0" fillId="0" borderId="2" xfId="0" applyBorder="1" applyAlignment="1">
      <alignment horizontal="left" vertical="center" wrapText="1" indent="3"/>
    </xf>
    <xf numFmtId="0" fontId="26" fillId="0" borderId="3" xfId="0" applyFont="1" applyBorder="1" applyAlignment="1">
      <alignment horizontal="left" vertical="center" wrapText="1" indent="3"/>
    </xf>
    <xf numFmtId="0" fontId="26" fillId="0" borderId="4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4" fontId="26" fillId="0" borderId="3" xfId="0" applyNumberFormat="1" applyFont="1" applyBorder="1" applyAlignment="1">
      <alignment horizontal="center" vertical="center" wrapText="1"/>
    </xf>
    <xf numFmtId="0" fontId="26" fillId="0" borderId="4" xfId="0" applyFont="1" applyBorder="1" applyAlignment="1"/>
    <xf numFmtId="0" fontId="26" fillId="0" borderId="2" xfId="0" applyFont="1" applyBorder="1" applyAlignment="1"/>
    <xf numFmtId="0" fontId="3" fillId="0" borderId="3" xfId="0" applyFont="1" applyBorder="1" applyAlignment="1">
      <alignment horizontal="left" vertical="center" wrapText="1" indent="3"/>
    </xf>
    <xf numFmtId="0" fontId="24" fillId="0" borderId="4" xfId="0" applyFont="1" applyBorder="1" applyAlignment="1">
      <alignment horizontal="left" vertical="center" wrapText="1" indent="3"/>
    </xf>
    <xf numFmtId="0" fontId="24" fillId="0" borderId="2" xfId="0" applyFont="1" applyBorder="1" applyAlignment="1">
      <alignment horizontal="left" vertical="center" wrapText="1" indent="3"/>
    </xf>
    <xf numFmtId="0" fontId="13" fillId="0" borderId="3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 wrapText="1"/>
    </xf>
    <xf numFmtId="0" fontId="23" fillId="0" borderId="0" xfId="0" applyFont="1" applyFill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173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8" fillId="0" borderId="0" xfId="0" applyFont="1"/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29" fillId="0" borderId="4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30" fillId="0" borderId="0" xfId="0" applyFont="1" applyBorder="1" applyAlignment="1">
      <alignment horizontal="left" vertical="center" wrapText="1"/>
    </xf>
    <xf numFmtId="0" fontId="30" fillId="0" borderId="0" xfId="0" applyFont="1"/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4" fontId="13" fillId="0" borderId="3" xfId="0" quotePrefix="1" applyNumberFormat="1" applyFont="1" applyBorder="1" applyAlignment="1">
      <alignment horizontal="left" vertical="top" wrapText="1"/>
    </xf>
    <xf numFmtId="0" fontId="18" fillId="0" borderId="0" xfId="0" quotePrefix="1" applyFont="1" applyFill="1" applyAlignment="1">
      <alignment horizontal="left" vertical="top" wrapText="1"/>
    </xf>
    <xf numFmtId="0" fontId="18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horizontal="left" vertical="center"/>
    </xf>
    <xf numFmtId="0" fontId="19" fillId="0" borderId="0" xfId="0" quotePrefix="1" applyFont="1" applyFill="1" applyAlignment="1">
      <alignment vertical="center"/>
    </xf>
    <xf numFmtId="0" fontId="28" fillId="0" borderId="0" xfId="0" applyFont="1" applyBorder="1"/>
  </cellXfs>
  <cellStyles count="1">
    <cellStyle name="Звичайни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45</xdr:row>
          <xdr:rowOff>152400</xdr:rowOff>
        </xdr:from>
        <xdr:to>
          <xdr:col>17</xdr:col>
          <xdr:colOff>142875</xdr:colOff>
          <xdr:row>49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DCAD2E33-6132-4218-BECA-F65280379C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51</xdr:row>
          <xdr:rowOff>161925</xdr:rowOff>
        </xdr:from>
        <xdr:to>
          <xdr:col>15</xdr:col>
          <xdr:colOff>161925</xdr:colOff>
          <xdr:row>55</xdr:row>
          <xdr:rowOff>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DC9C9D41-9DC1-4546-94F8-3689EDA237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35</xdr:row>
          <xdr:rowOff>28575</xdr:rowOff>
        </xdr:from>
        <xdr:to>
          <xdr:col>29</xdr:col>
          <xdr:colOff>114300</xdr:colOff>
          <xdr:row>37</xdr:row>
          <xdr:rowOff>114300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ECC8C931-A869-4B18-8661-7180520204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57</xdr:row>
          <xdr:rowOff>295275</xdr:rowOff>
        </xdr:from>
        <xdr:to>
          <xdr:col>18</xdr:col>
          <xdr:colOff>47625</xdr:colOff>
          <xdr:row>60</xdr:row>
          <xdr:rowOff>238125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11D065E1-8A9C-49D9-BCCE-1DFCACA391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62</xdr:row>
          <xdr:rowOff>57150</xdr:rowOff>
        </xdr:from>
        <xdr:to>
          <xdr:col>7</xdr:col>
          <xdr:colOff>85725</xdr:colOff>
          <xdr:row>65</xdr:row>
          <xdr:rowOff>0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F03ECC56-79D6-4F99-8540-F68811E6B5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62</xdr:row>
          <xdr:rowOff>152400</xdr:rowOff>
        </xdr:from>
        <xdr:to>
          <xdr:col>17</xdr:col>
          <xdr:colOff>142875</xdr:colOff>
          <xdr:row>66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B7FE9EBD-6A83-429E-AE05-F5FAE9B031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68</xdr:row>
          <xdr:rowOff>161925</xdr:rowOff>
        </xdr:from>
        <xdr:to>
          <xdr:col>15</xdr:col>
          <xdr:colOff>161925</xdr:colOff>
          <xdr:row>72</xdr:row>
          <xdr:rowOff>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95D0E9AC-A516-4E38-A022-635AA1A51E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52</xdr:row>
          <xdr:rowOff>28575</xdr:rowOff>
        </xdr:from>
        <xdr:to>
          <xdr:col>29</xdr:col>
          <xdr:colOff>114300</xdr:colOff>
          <xdr:row>54</xdr:row>
          <xdr:rowOff>114300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6ACE0697-BC87-4959-84BB-A5D24BFA59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74</xdr:row>
          <xdr:rowOff>295275</xdr:rowOff>
        </xdr:from>
        <xdr:to>
          <xdr:col>18</xdr:col>
          <xdr:colOff>47625</xdr:colOff>
          <xdr:row>77</xdr:row>
          <xdr:rowOff>238125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AB34357B-BCC7-4056-94C3-2C8872A376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79</xdr:row>
          <xdr:rowOff>57150</xdr:rowOff>
        </xdr:from>
        <xdr:to>
          <xdr:col>7</xdr:col>
          <xdr:colOff>85725</xdr:colOff>
          <xdr:row>82</xdr:row>
          <xdr:rowOff>0</xdr:rowOff>
        </xdr:to>
        <xdr:sp macro="" textlink="">
          <xdr:nvSpPr>
            <xdr:cNvPr id="3077" name="Object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F2B7180-75B4-4E36-B3CE-9C13D68610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48</xdr:row>
          <xdr:rowOff>152400</xdr:rowOff>
        </xdr:from>
        <xdr:to>
          <xdr:col>17</xdr:col>
          <xdr:colOff>142875</xdr:colOff>
          <xdr:row>52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E6734367-299C-4EDC-B8EF-8389B8B278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54</xdr:row>
          <xdr:rowOff>161925</xdr:rowOff>
        </xdr:from>
        <xdr:to>
          <xdr:col>15</xdr:col>
          <xdr:colOff>161925</xdr:colOff>
          <xdr:row>58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96B38217-55B3-47B9-9974-637E4FE015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38</xdr:row>
          <xdr:rowOff>28575</xdr:rowOff>
        </xdr:from>
        <xdr:to>
          <xdr:col>29</xdr:col>
          <xdr:colOff>114300</xdr:colOff>
          <xdr:row>40</xdr:row>
          <xdr:rowOff>114300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75E96BF5-739F-46F4-839A-DB7296834F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60</xdr:row>
          <xdr:rowOff>295275</xdr:rowOff>
        </xdr:from>
        <xdr:to>
          <xdr:col>18</xdr:col>
          <xdr:colOff>47625</xdr:colOff>
          <xdr:row>63</xdr:row>
          <xdr:rowOff>238125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F1C2E199-0DFC-40C9-8A7E-B912A8D3EF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65</xdr:row>
          <xdr:rowOff>57150</xdr:rowOff>
        </xdr:from>
        <xdr:to>
          <xdr:col>7</xdr:col>
          <xdr:colOff>85725</xdr:colOff>
          <xdr:row>68</xdr:row>
          <xdr:rowOff>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1CBF882B-7181-472C-8B83-C9A20B74F4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44</xdr:row>
          <xdr:rowOff>152400</xdr:rowOff>
        </xdr:from>
        <xdr:to>
          <xdr:col>17</xdr:col>
          <xdr:colOff>142875</xdr:colOff>
          <xdr:row>48</xdr:row>
          <xdr:rowOff>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8293A58E-CDA5-430B-B996-EAC345AEBC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50</xdr:row>
          <xdr:rowOff>161925</xdr:rowOff>
        </xdr:from>
        <xdr:to>
          <xdr:col>15</xdr:col>
          <xdr:colOff>161925</xdr:colOff>
          <xdr:row>54</xdr:row>
          <xdr:rowOff>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C0BC090C-FB42-45BF-ADB6-D542372E07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34</xdr:row>
          <xdr:rowOff>28575</xdr:rowOff>
        </xdr:from>
        <xdr:to>
          <xdr:col>29</xdr:col>
          <xdr:colOff>114300</xdr:colOff>
          <xdr:row>36</xdr:row>
          <xdr:rowOff>114300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E2DAC47D-8EB4-47B4-9B51-E7D94CF7D5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56</xdr:row>
          <xdr:rowOff>295275</xdr:rowOff>
        </xdr:from>
        <xdr:to>
          <xdr:col>18</xdr:col>
          <xdr:colOff>47625</xdr:colOff>
          <xdr:row>59</xdr:row>
          <xdr:rowOff>238125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D3C5C8B0-4464-4435-9DC2-E5106B0886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61</xdr:row>
          <xdr:rowOff>57150</xdr:rowOff>
        </xdr:from>
        <xdr:to>
          <xdr:col>7</xdr:col>
          <xdr:colOff>85725</xdr:colOff>
          <xdr:row>64</xdr:row>
          <xdr:rowOff>0</xdr:rowOff>
        </xdr:to>
        <xdr:sp macro="" textlink="">
          <xdr:nvSpPr>
            <xdr:cNvPr id="5125" name="Object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9FBB66D3-1F8D-48EA-A15B-6F3C3A7C4E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44</xdr:row>
          <xdr:rowOff>152400</xdr:rowOff>
        </xdr:from>
        <xdr:to>
          <xdr:col>17</xdr:col>
          <xdr:colOff>142875</xdr:colOff>
          <xdr:row>48</xdr:row>
          <xdr:rowOff>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92F43F31-4426-4140-A892-A7EF715754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50</xdr:row>
          <xdr:rowOff>161925</xdr:rowOff>
        </xdr:from>
        <xdr:to>
          <xdr:col>15</xdr:col>
          <xdr:colOff>161925</xdr:colOff>
          <xdr:row>54</xdr:row>
          <xdr:rowOff>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E7CCE893-778B-422E-87FF-D51220F8DA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34</xdr:row>
          <xdr:rowOff>28575</xdr:rowOff>
        </xdr:from>
        <xdr:to>
          <xdr:col>29</xdr:col>
          <xdr:colOff>114300</xdr:colOff>
          <xdr:row>36</xdr:row>
          <xdr:rowOff>114300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D5FDCE44-C02E-417A-892D-18F74DF559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56</xdr:row>
          <xdr:rowOff>295275</xdr:rowOff>
        </xdr:from>
        <xdr:to>
          <xdr:col>18</xdr:col>
          <xdr:colOff>47625</xdr:colOff>
          <xdr:row>59</xdr:row>
          <xdr:rowOff>238125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465B2CC6-2EAF-4268-ABA8-21995D572E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61</xdr:row>
          <xdr:rowOff>57150</xdr:rowOff>
        </xdr:from>
        <xdr:to>
          <xdr:col>7</xdr:col>
          <xdr:colOff>85725</xdr:colOff>
          <xdr:row>64</xdr:row>
          <xdr:rowOff>0</xdr:rowOff>
        </xdr:to>
        <xdr:sp macro="" textlink="">
          <xdr:nvSpPr>
            <xdr:cNvPr id="6149" name="Object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4D013898-73B3-49F4-A56B-837AF769B2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49</xdr:row>
          <xdr:rowOff>152400</xdr:rowOff>
        </xdr:from>
        <xdr:to>
          <xdr:col>17</xdr:col>
          <xdr:colOff>142875</xdr:colOff>
          <xdr:row>53</xdr:row>
          <xdr:rowOff>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ED295041-CFB9-4122-AB66-A8D2154954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55</xdr:row>
          <xdr:rowOff>161925</xdr:rowOff>
        </xdr:from>
        <xdr:to>
          <xdr:col>15</xdr:col>
          <xdr:colOff>161925</xdr:colOff>
          <xdr:row>59</xdr:row>
          <xdr:rowOff>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B288F6F3-FFB0-408D-AFBE-8517EB0BBE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39</xdr:row>
          <xdr:rowOff>28575</xdr:rowOff>
        </xdr:from>
        <xdr:to>
          <xdr:col>29</xdr:col>
          <xdr:colOff>114300</xdr:colOff>
          <xdr:row>41</xdr:row>
          <xdr:rowOff>114300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4ABC6C19-BA55-4D4D-8C4F-AB8676A5B4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61</xdr:row>
          <xdr:rowOff>295275</xdr:rowOff>
        </xdr:from>
        <xdr:to>
          <xdr:col>18</xdr:col>
          <xdr:colOff>47625</xdr:colOff>
          <xdr:row>64</xdr:row>
          <xdr:rowOff>238125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AD639F5D-DD94-4F6E-A71B-9326AC581D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66</xdr:row>
          <xdr:rowOff>57150</xdr:rowOff>
        </xdr:from>
        <xdr:to>
          <xdr:col>7</xdr:col>
          <xdr:colOff>85725</xdr:colOff>
          <xdr:row>69</xdr:row>
          <xdr:rowOff>0</xdr:rowOff>
        </xdr:to>
        <xdr:sp macro="" textlink="">
          <xdr:nvSpPr>
            <xdr:cNvPr id="7173" name="Object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C62A1DF7-14CE-4670-A4AE-582B24D5D2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43</xdr:row>
          <xdr:rowOff>152400</xdr:rowOff>
        </xdr:from>
        <xdr:to>
          <xdr:col>17</xdr:col>
          <xdr:colOff>142875</xdr:colOff>
          <xdr:row>47</xdr:row>
          <xdr:rowOff>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901F5A43-5C2E-45F9-BCA8-CD19F59D6A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49</xdr:row>
          <xdr:rowOff>161925</xdr:rowOff>
        </xdr:from>
        <xdr:to>
          <xdr:col>15</xdr:col>
          <xdr:colOff>161925</xdr:colOff>
          <xdr:row>53</xdr:row>
          <xdr:rowOff>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F753FA49-3AA5-4507-B8CB-6D49C35158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33</xdr:row>
          <xdr:rowOff>28575</xdr:rowOff>
        </xdr:from>
        <xdr:to>
          <xdr:col>29</xdr:col>
          <xdr:colOff>114300</xdr:colOff>
          <xdr:row>35</xdr:row>
          <xdr:rowOff>114300</xdr:rowOff>
        </xdr:to>
        <xdr:sp macro="" textlink="">
          <xdr:nvSpPr>
            <xdr:cNvPr id="8195" name="Object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B5788E7D-ABD6-4B46-A058-96FDF416CA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55</xdr:row>
          <xdr:rowOff>295275</xdr:rowOff>
        </xdr:from>
        <xdr:to>
          <xdr:col>18</xdr:col>
          <xdr:colOff>47625</xdr:colOff>
          <xdr:row>58</xdr:row>
          <xdr:rowOff>238125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AB1F56E0-3C5C-4333-8FB6-CB5FA50652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60</xdr:row>
          <xdr:rowOff>57150</xdr:rowOff>
        </xdr:from>
        <xdr:to>
          <xdr:col>7</xdr:col>
          <xdr:colOff>85725</xdr:colOff>
          <xdr:row>63</xdr:row>
          <xdr:rowOff>0</xdr:rowOff>
        </xdr:to>
        <xdr:sp macro="" textlink="">
          <xdr:nvSpPr>
            <xdr:cNvPr id="8197" name="Object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DA8221DF-D777-4D71-A156-0AD4B3530D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8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10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7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9.bin"/><Relationship Id="rId4" Type="http://schemas.openxmlformats.org/officeDocument/2006/relationships/oleObject" Target="../embeddings/oleObject6.bin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15.bin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14.bin"/><Relationship Id="rId4" Type="http://schemas.openxmlformats.org/officeDocument/2006/relationships/oleObject" Target="../embeddings/oleObject11.bin"/><Relationship Id="rId9" Type="http://schemas.openxmlformats.org/officeDocument/2006/relationships/image" Target="../media/image3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8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20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7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19.bin"/><Relationship Id="rId4" Type="http://schemas.openxmlformats.org/officeDocument/2006/relationships/oleObject" Target="../embeddings/oleObject16.bin"/><Relationship Id="rId9" Type="http://schemas.openxmlformats.org/officeDocument/2006/relationships/image" Target="../media/image3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25.bin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24.bin"/><Relationship Id="rId4" Type="http://schemas.openxmlformats.org/officeDocument/2006/relationships/oleObject" Target="../embeddings/oleObject21.bin"/><Relationship Id="rId9" Type="http://schemas.openxmlformats.org/officeDocument/2006/relationships/image" Target="../media/image3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8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30.bin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oleObject27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29.bin"/><Relationship Id="rId4" Type="http://schemas.openxmlformats.org/officeDocument/2006/relationships/oleObject" Target="../embeddings/oleObject26.bin"/><Relationship Id="rId9" Type="http://schemas.openxmlformats.org/officeDocument/2006/relationships/image" Target="../media/image3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35.bin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oleObject3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34.bin"/><Relationship Id="rId4" Type="http://schemas.openxmlformats.org/officeDocument/2006/relationships/oleObject" Target="../embeddings/oleObject3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21B68-D67B-44F0-86C4-6BEBACC1F881}">
  <sheetPr>
    <pageSetUpPr fitToPage="1"/>
  </sheetPr>
  <dimension ref="A1:CV108"/>
  <sheetViews>
    <sheetView tabSelected="1" view="pageBreakPreview" topLeftCell="A10" zoomScale="60" zoomScaleNormal="100" workbookViewId="0">
      <selection activeCell="AI52" sqref="AI52:AI53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hidden="1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hidden="1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52" t="s">
        <v>20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64" ht="15.75" customHeight="1" x14ac:dyDescent="0.2">
      <c r="A11" s="52" t="s">
        <v>82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25" t="s">
        <v>76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11"/>
      <c r="N13" s="126" t="s">
        <v>77</v>
      </c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"/>
      <c r="AU13" s="125" t="s">
        <v>80</v>
      </c>
      <c r="AV13" s="47"/>
      <c r="AW13" s="47"/>
      <c r="AX13" s="47"/>
      <c r="AY13" s="47"/>
      <c r="AZ13" s="47"/>
      <c r="BA13" s="47"/>
      <c r="BB13" s="47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8" t="s">
        <v>8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13"/>
      <c r="N14" s="51" t="s">
        <v>9</v>
      </c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13"/>
      <c r="AU14" s="48" t="s">
        <v>10</v>
      </c>
      <c r="AV14" s="48"/>
      <c r="AW14" s="48"/>
      <c r="AX14" s="48"/>
      <c r="AY14" s="48"/>
      <c r="AZ14" s="48"/>
      <c r="BA14" s="48"/>
      <c r="BB14" s="48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25" t="s">
        <v>86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11"/>
      <c r="N16" s="126" t="s">
        <v>85</v>
      </c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"/>
      <c r="AU16" s="125" t="s">
        <v>80</v>
      </c>
      <c r="AV16" s="47"/>
      <c r="AW16" s="47"/>
      <c r="AX16" s="47"/>
      <c r="AY16" s="47"/>
      <c r="AZ16" s="47"/>
      <c r="BA16" s="47"/>
      <c r="BB16" s="47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8" t="s">
        <v>8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13"/>
      <c r="N17" s="51" t="s">
        <v>11</v>
      </c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13"/>
      <c r="AU17" s="48" t="s">
        <v>10</v>
      </c>
      <c r="AV17" s="48"/>
      <c r="AW17" s="48"/>
      <c r="AX17" s="48"/>
      <c r="AY17" s="48"/>
      <c r="AZ17" s="48"/>
      <c r="BA17" s="48"/>
      <c r="BB17" s="48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42.75" customHeight="1" x14ac:dyDescent="0.2">
      <c r="A19" s="10" t="s">
        <v>7</v>
      </c>
      <c r="B19" s="125" t="s">
        <v>84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/>
      <c r="N19" s="125" t="s">
        <v>87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16"/>
      <c r="AA19" s="125" t="s">
        <v>88</v>
      </c>
      <c r="AB19" s="47"/>
      <c r="AC19" s="47"/>
      <c r="AD19" s="47"/>
      <c r="AE19" s="47"/>
      <c r="AF19" s="47"/>
      <c r="AG19" s="47"/>
      <c r="AH19" s="47"/>
      <c r="AI19" s="47"/>
      <c r="AJ19" s="16"/>
      <c r="AK19" s="131" t="s">
        <v>74</v>
      </c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6"/>
      <c r="BE19" s="125" t="s">
        <v>81</v>
      </c>
      <c r="BF19" s="47"/>
      <c r="BG19" s="47"/>
      <c r="BH19" s="47"/>
      <c r="BI19" s="47"/>
      <c r="BJ19" s="47"/>
      <c r="BK19" s="47"/>
      <c r="BL19" s="47"/>
    </row>
    <row r="20" spans="1:79" ht="23.25" customHeight="1" x14ac:dyDescent="0.2">
      <c r="A20"/>
      <c r="B20" s="48" t="s">
        <v>8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/>
      <c r="N20" s="48" t="s">
        <v>12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19"/>
      <c r="AA20" s="49" t="s">
        <v>13</v>
      </c>
      <c r="AB20" s="49"/>
      <c r="AC20" s="49"/>
      <c r="AD20" s="49"/>
      <c r="AE20" s="49"/>
      <c r="AF20" s="49"/>
      <c r="AG20" s="49"/>
      <c r="AH20" s="49"/>
      <c r="AI20" s="49"/>
      <c r="AJ20" s="19"/>
      <c r="AK20" s="50" t="s">
        <v>14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19"/>
      <c r="BE20" s="48" t="s">
        <v>15</v>
      </c>
      <c r="BF20" s="48"/>
      <c r="BG20" s="48"/>
      <c r="BH20" s="48"/>
      <c r="BI20" s="48"/>
      <c r="BJ20" s="48"/>
      <c r="BK20" s="48"/>
      <c r="BL20" s="48"/>
    </row>
    <row r="23" spans="1:79" ht="15.75" customHeight="1" x14ac:dyDescent="0.2">
      <c r="A23" s="58" t="s">
        <v>67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</row>
    <row r="24" spans="1:79" ht="15" customHeight="1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28"/>
      <c r="BJ24" s="28"/>
      <c r="BK24" s="28"/>
      <c r="BL24" s="28"/>
      <c r="BM24" s="28"/>
      <c r="BN24" s="28"/>
    </row>
    <row r="25" spans="1:79" ht="28.5" customHeight="1" x14ac:dyDescent="0.2">
      <c r="A25" s="57" t="s">
        <v>0</v>
      </c>
      <c r="B25" s="57"/>
      <c r="C25" s="57" t="s">
        <v>1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 t="s">
        <v>21</v>
      </c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 t="s">
        <v>25</v>
      </c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</row>
    <row r="26" spans="1:79" ht="31.5" customHeight="1" x14ac:dyDescent="0.2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 t="s">
        <v>22</v>
      </c>
      <c r="Z26" s="57"/>
      <c r="AA26" s="57"/>
      <c r="AB26" s="57"/>
      <c r="AC26" s="57"/>
      <c r="AD26" s="57"/>
      <c r="AE26" s="57" t="s">
        <v>23</v>
      </c>
      <c r="AF26" s="57"/>
      <c r="AG26" s="57"/>
      <c r="AH26" s="57"/>
      <c r="AI26" s="57"/>
      <c r="AJ26" s="57"/>
      <c r="AK26" s="57" t="s">
        <v>24</v>
      </c>
      <c r="AL26" s="57"/>
      <c r="AM26" s="57"/>
      <c r="AN26" s="57"/>
      <c r="AO26" s="57"/>
      <c r="AP26" s="57"/>
      <c r="AQ26" s="57" t="s">
        <v>22</v>
      </c>
      <c r="AR26" s="57"/>
      <c r="AS26" s="57"/>
      <c r="AT26" s="57"/>
      <c r="AU26" s="57"/>
      <c r="AV26" s="57"/>
      <c r="AW26" s="57" t="s">
        <v>23</v>
      </c>
      <c r="AX26" s="77"/>
      <c r="AY26" s="77"/>
      <c r="AZ26" s="77"/>
      <c r="BA26" s="77"/>
      <c r="BB26" s="77"/>
      <c r="BC26" s="74" t="s">
        <v>24</v>
      </c>
      <c r="BD26" s="75"/>
      <c r="BE26" s="75"/>
      <c r="BF26" s="75"/>
      <c r="BG26" s="75"/>
      <c r="BH26" s="75"/>
    </row>
    <row r="27" spans="1:79" ht="17.25" customHeight="1" x14ac:dyDescent="0.25">
      <c r="A27" s="57">
        <v>1</v>
      </c>
      <c r="B27" s="57"/>
      <c r="C27" s="57">
        <v>2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>
        <v>3</v>
      </c>
      <c r="Z27" s="57"/>
      <c r="AA27" s="57"/>
      <c r="AB27" s="57"/>
      <c r="AC27" s="57"/>
      <c r="AD27" s="57"/>
      <c r="AE27" s="57">
        <v>4</v>
      </c>
      <c r="AF27" s="57"/>
      <c r="AG27" s="57"/>
      <c r="AH27" s="57"/>
      <c r="AI27" s="57"/>
      <c r="AJ27" s="57"/>
      <c r="AK27" s="57">
        <v>5</v>
      </c>
      <c r="AL27" s="57"/>
      <c r="AM27" s="57"/>
      <c r="AN27" s="57"/>
      <c r="AO27" s="57"/>
      <c r="AP27" s="57"/>
      <c r="AQ27" s="57">
        <v>6</v>
      </c>
      <c r="AR27" s="57"/>
      <c r="AS27" s="57"/>
      <c r="AT27" s="57"/>
      <c r="AU27" s="57"/>
      <c r="AV27" s="57"/>
      <c r="AW27" s="57">
        <v>7</v>
      </c>
      <c r="AX27" s="59"/>
      <c r="AY27" s="59"/>
      <c r="AZ27" s="59"/>
      <c r="BA27" s="59"/>
      <c r="BB27" s="59"/>
      <c r="BC27" s="76">
        <v>8</v>
      </c>
      <c r="BD27" s="76"/>
      <c r="BE27" s="76"/>
      <c r="BF27" s="76"/>
      <c r="BG27" s="76"/>
      <c r="BH27" s="76"/>
      <c r="BI27" s="45"/>
    </row>
    <row r="28" spans="1:79" ht="17.25" customHeight="1" x14ac:dyDescent="0.2">
      <c r="A28" s="80" t="s">
        <v>26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2"/>
      <c r="BI28" s="45"/>
    </row>
    <row r="29" spans="1:79" ht="18" hidden="1" customHeight="1" x14ac:dyDescent="0.2">
      <c r="A29" s="68" t="s">
        <v>4</v>
      </c>
      <c r="B29" s="68"/>
      <c r="C29" s="78" t="s">
        <v>5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3" t="s">
        <v>33</v>
      </c>
      <c r="Z29" s="73"/>
      <c r="AA29" s="73"/>
      <c r="AB29" s="73"/>
      <c r="AC29" s="73"/>
      <c r="AD29" s="73"/>
      <c r="AE29" s="66" t="s">
        <v>34</v>
      </c>
      <c r="AF29" s="72"/>
      <c r="AG29" s="72"/>
      <c r="AH29" s="72"/>
      <c r="AI29" s="72"/>
      <c r="AJ29" s="72"/>
      <c r="AK29" s="84" t="s">
        <v>69</v>
      </c>
      <c r="AL29" s="84"/>
      <c r="AM29" s="84"/>
      <c r="AN29" s="84"/>
      <c r="AO29" s="84"/>
      <c r="AP29" s="84"/>
      <c r="AQ29" s="66" t="s">
        <v>35</v>
      </c>
      <c r="AR29" s="75"/>
      <c r="AS29" s="75"/>
      <c r="AT29" s="75"/>
      <c r="AU29" s="75"/>
      <c r="AV29" s="75"/>
      <c r="AW29" s="66" t="s">
        <v>36</v>
      </c>
      <c r="AX29" s="59"/>
      <c r="AY29" s="59"/>
      <c r="AZ29" s="59"/>
      <c r="BA29" s="59"/>
      <c r="BB29" s="59"/>
      <c r="BC29" s="84" t="s">
        <v>70</v>
      </c>
      <c r="BD29" s="84"/>
      <c r="BE29" s="84"/>
      <c r="BF29" s="84"/>
      <c r="BG29" s="84"/>
      <c r="BH29" s="84"/>
      <c r="BI29" s="45" t="s">
        <v>68</v>
      </c>
      <c r="CA29" s="1" t="s">
        <v>37</v>
      </c>
    </row>
    <row r="30" spans="1:79" ht="12.75" customHeight="1" x14ac:dyDescent="0.2">
      <c r="A30" s="67"/>
      <c r="B30" s="67"/>
      <c r="C30" s="109" t="s">
        <v>71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3"/>
      <c r="Y30" s="114">
        <v>329.72</v>
      </c>
      <c r="Z30" s="114"/>
      <c r="AA30" s="114"/>
      <c r="AB30" s="114"/>
      <c r="AC30" s="114"/>
      <c r="AD30" s="114"/>
      <c r="AE30" s="114">
        <v>317.16000000000003</v>
      </c>
      <c r="AF30" s="114"/>
      <c r="AG30" s="114"/>
      <c r="AH30" s="114"/>
      <c r="AI30" s="114"/>
      <c r="AJ30" s="114"/>
      <c r="AK30" s="115">
        <f>IF(BI30 = -1, (IF(AE30=0,0,Y30/AE30)),(IF(Y30=0,0,AE30/Y30)))</f>
        <v>0.96190707266771802</v>
      </c>
      <c r="AL30" s="115"/>
      <c r="AM30" s="115"/>
      <c r="AN30" s="115"/>
      <c r="AO30" s="115"/>
      <c r="AP30" s="115"/>
      <c r="AQ30" s="114">
        <v>690.5</v>
      </c>
      <c r="AR30" s="114"/>
      <c r="AS30" s="114"/>
      <c r="AT30" s="114"/>
      <c r="AU30" s="114"/>
      <c r="AV30" s="114"/>
      <c r="AW30" s="114">
        <v>673.3</v>
      </c>
      <c r="AX30" s="114"/>
      <c r="AY30" s="114"/>
      <c r="AZ30" s="114"/>
      <c r="BA30" s="114"/>
      <c r="BB30" s="114"/>
      <c r="BC30" s="115">
        <f>IF(BI30 = -1,(IF(AW30=0,0,AQ30/AW30)),(IF(AQ30=0,0,AW30/AQ30)))</f>
        <v>0.97509051412020264</v>
      </c>
      <c r="BD30" s="115"/>
      <c r="BE30" s="115"/>
      <c r="BF30" s="115"/>
      <c r="BG30" s="115"/>
      <c r="BH30" s="115"/>
      <c r="BI30" s="116">
        <v>0</v>
      </c>
      <c r="CA30" s="1" t="s">
        <v>38</v>
      </c>
    </row>
    <row r="31" spans="1:79" ht="15" customHeight="1" x14ac:dyDescent="0.2">
      <c r="A31" s="67"/>
      <c r="B31" s="67"/>
      <c r="C31" s="109" t="s">
        <v>72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3"/>
      <c r="Y31" s="114">
        <v>23</v>
      </c>
      <c r="Z31" s="114"/>
      <c r="AA31" s="114"/>
      <c r="AB31" s="114"/>
      <c r="AC31" s="114"/>
      <c r="AD31" s="114"/>
      <c r="AE31" s="114">
        <v>23</v>
      </c>
      <c r="AF31" s="114"/>
      <c r="AG31" s="114"/>
      <c r="AH31" s="114"/>
      <c r="AI31" s="114"/>
      <c r="AJ31" s="114"/>
      <c r="AK31" s="115">
        <f>IF(BI31 = -1, (IF(AE31=0,0,Y31/AE31)),(IF(Y31=0,0,AE31/Y31)))</f>
        <v>1</v>
      </c>
      <c r="AL31" s="115"/>
      <c r="AM31" s="115"/>
      <c r="AN31" s="115"/>
      <c r="AO31" s="115"/>
      <c r="AP31" s="115"/>
      <c r="AQ31" s="114">
        <v>14</v>
      </c>
      <c r="AR31" s="114"/>
      <c r="AS31" s="114"/>
      <c r="AT31" s="114"/>
      <c r="AU31" s="114"/>
      <c r="AV31" s="114"/>
      <c r="AW31" s="114">
        <v>12</v>
      </c>
      <c r="AX31" s="114"/>
      <c r="AY31" s="114"/>
      <c r="AZ31" s="114"/>
      <c r="BA31" s="114"/>
      <c r="BB31" s="114"/>
      <c r="BC31" s="115">
        <f>IF(BI31 = -1,(IF(AW31=0,0,AQ31/AW31)),(IF(AQ31=0,0,AW31/AQ31)))</f>
        <v>0.8571428571428571</v>
      </c>
      <c r="BD31" s="115"/>
      <c r="BE31" s="115"/>
      <c r="BF31" s="115"/>
      <c r="BG31" s="115"/>
      <c r="BH31" s="115"/>
      <c r="BI31" s="116">
        <v>0</v>
      </c>
    </row>
    <row r="32" spans="1:79" ht="15" customHeight="1" x14ac:dyDescent="0.2">
      <c r="A32" s="67"/>
      <c r="B32" s="67"/>
      <c r="C32" s="109" t="s">
        <v>73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3"/>
      <c r="Y32" s="114">
        <v>520</v>
      </c>
      <c r="Z32" s="114"/>
      <c r="AA32" s="114"/>
      <c r="AB32" s="114"/>
      <c r="AC32" s="114"/>
      <c r="AD32" s="114"/>
      <c r="AE32" s="114">
        <v>520</v>
      </c>
      <c r="AF32" s="114"/>
      <c r="AG32" s="114"/>
      <c r="AH32" s="114"/>
      <c r="AI32" s="114"/>
      <c r="AJ32" s="114"/>
      <c r="AK32" s="115">
        <f>IF(BI32 = -1, (IF(AE32=0,0,Y32/AE32)),(IF(Y32=0,0,AE32/Y32)))</f>
        <v>1</v>
      </c>
      <c r="AL32" s="115"/>
      <c r="AM32" s="115"/>
      <c r="AN32" s="115"/>
      <c r="AO32" s="115"/>
      <c r="AP32" s="115"/>
      <c r="AQ32" s="114">
        <v>480</v>
      </c>
      <c r="AR32" s="114"/>
      <c r="AS32" s="114"/>
      <c r="AT32" s="114"/>
      <c r="AU32" s="114"/>
      <c r="AV32" s="114"/>
      <c r="AW32" s="114">
        <v>400</v>
      </c>
      <c r="AX32" s="114"/>
      <c r="AY32" s="114"/>
      <c r="AZ32" s="114"/>
      <c r="BA32" s="114"/>
      <c r="BB32" s="114"/>
      <c r="BC32" s="115">
        <f>IF(BI32 = -1,(IF(AW32=0,0,AQ32/AW32)),(IF(AQ32=0,0,AW32/AQ32)))</f>
        <v>0.83333333333333337</v>
      </c>
      <c r="BD32" s="115"/>
      <c r="BE32" s="115"/>
      <c r="BF32" s="115"/>
      <c r="BG32" s="115"/>
      <c r="BH32" s="115"/>
      <c r="BI32" s="116">
        <v>0</v>
      </c>
    </row>
    <row r="33" spans="1:100" ht="17.25" customHeight="1" x14ac:dyDescent="0.2">
      <c r="A33" s="80" t="s">
        <v>27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2"/>
      <c r="BI33" s="45"/>
    </row>
    <row r="34" spans="1:100" ht="18" hidden="1" customHeight="1" x14ac:dyDescent="0.2">
      <c r="A34" s="68" t="s">
        <v>4</v>
      </c>
      <c r="B34" s="68"/>
      <c r="C34" s="78" t="s">
        <v>5</v>
      </c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66" t="s">
        <v>33</v>
      </c>
      <c r="Z34" s="72"/>
      <c r="AA34" s="72"/>
      <c r="AB34" s="72"/>
      <c r="AC34" s="72"/>
      <c r="AD34" s="72"/>
      <c r="AE34" s="66" t="s">
        <v>34</v>
      </c>
      <c r="AF34" s="72"/>
      <c r="AG34" s="72"/>
      <c r="AH34" s="72"/>
      <c r="AI34" s="72"/>
      <c r="AJ34" s="72"/>
      <c r="AK34" s="84" t="s">
        <v>69</v>
      </c>
      <c r="AL34" s="84"/>
      <c r="AM34" s="84"/>
      <c r="AN34" s="84"/>
      <c r="AO34" s="84"/>
      <c r="AP34" s="84"/>
      <c r="AQ34" s="66" t="s">
        <v>35</v>
      </c>
      <c r="AR34" s="75"/>
      <c r="AS34" s="75"/>
      <c r="AT34" s="75"/>
      <c r="AU34" s="75"/>
      <c r="AV34" s="75"/>
      <c r="AW34" s="66" t="s">
        <v>36</v>
      </c>
      <c r="AX34" s="59"/>
      <c r="AY34" s="59"/>
      <c r="AZ34" s="59"/>
      <c r="BA34" s="59"/>
      <c r="BB34" s="59"/>
      <c r="BC34" s="86" t="s">
        <v>70</v>
      </c>
      <c r="BD34" s="86"/>
      <c r="BE34" s="86"/>
      <c r="BF34" s="86"/>
      <c r="BG34" s="86"/>
      <c r="BH34" s="86"/>
      <c r="BI34" s="45" t="s">
        <v>68</v>
      </c>
      <c r="CA34" s="1" t="s">
        <v>39</v>
      </c>
    </row>
    <row r="35" spans="1:100" s="42" customFormat="1" ht="15" hidden="1" customHeight="1" x14ac:dyDescent="0.2">
      <c r="A35" s="67"/>
      <c r="B35" s="67"/>
      <c r="C35" s="78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83"/>
      <c r="AL35" s="83"/>
      <c r="AM35" s="83"/>
      <c r="AN35" s="83"/>
      <c r="AO35" s="83"/>
      <c r="AP35" s="83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83"/>
      <c r="BD35" s="83"/>
      <c r="BE35" s="83"/>
      <c r="BF35" s="83"/>
      <c r="BG35" s="83"/>
      <c r="BH35" s="83"/>
      <c r="BI35" s="46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 t="s">
        <v>40</v>
      </c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</row>
    <row r="36" spans="1:100" s="5" customFormat="1" ht="15" customHeight="1" x14ac:dyDescent="0.2"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customHeight="1" x14ac:dyDescent="0.2">
      <c r="A37" s="69" t="s">
        <v>41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33"/>
      <c r="AF37" s="32"/>
      <c r="AG37" s="32"/>
      <c r="AH37" s="32"/>
      <c r="AI37" s="32"/>
      <c r="AJ37" s="32"/>
      <c r="AK37" s="34"/>
      <c r="AL37" s="34"/>
      <c r="AM37" s="34"/>
      <c r="AN37" s="34"/>
      <c r="AO37" s="34"/>
      <c r="AP37" s="34"/>
      <c r="AQ37" s="35"/>
      <c r="AR37" s="32"/>
      <c r="AS37" s="32"/>
      <c r="AT37" s="32"/>
      <c r="AU37" s="32"/>
      <c r="AV37" s="32"/>
      <c r="AW37" s="33"/>
      <c r="AX37" s="36"/>
      <c r="AY37" s="36"/>
      <c r="AZ37" s="36"/>
      <c r="BA37" s="36"/>
      <c r="BB37" s="36"/>
      <c r="BC37" s="37"/>
      <c r="BD37" s="37"/>
      <c r="BE37" s="37"/>
      <c r="BF37" s="37"/>
      <c r="BG37" s="37"/>
      <c r="BH37" s="37"/>
    </row>
    <row r="38" spans="1:100" ht="15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.75" customHeight="1" x14ac:dyDescent="0.2">
      <c r="A39" s="123" t="s">
        <v>89</v>
      </c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  <c r="AJ39" s="124"/>
      <c r="AK39" s="124"/>
      <c r="AL39" s="124"/>
      <c r="AM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  <c r="BB39" s="124"/>
      <c r="BC39" s="124"/>
      <c r="BD39" s="124"/>
      <c r="BE39" s="124"/>
      <c r="BF39" s="124"/>
      <c r="BG39" s="124"/>
      <c r="BH39" s="124"/>
      <c r="BI39" s="124"/>
      <c r="BJ39" s="124"/>
      <c r="BK39" s="124"/>
      <c r="BL39" s="124"/>
      <c r="CA39" s="1" t="s">
        <v>52</v>
      </c>
    </row>
    <row r="40" spans="1:100" ht="9" customHeight="1" x14ac:dyDescent="0.2">
      <c r="A40" s="43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33"/>
      <c r="AF40" s="32"/>
      <c r="AG40" s="32"/>
      <c r="AH40" s="32"/>
      <c r="AI40" s="32"/>
      <c r="AJ40" s="32"/>
      <c r="AK40" s="34"/>
      <c r="AL40" s="34"/>
      <c r="AM40" s="34"/>
      <c r="AN40" s="34"/>
      <c r="AO40" s="34"/>
      <c r="AP40" s="34"/>
      <c r="AQ40" s="35"/>
      <c r="AR40" s="32"/>
      <c r="AS40" s="32"/>
      <c r="AT40" s="32"/>
      <c r="AU40" s="32"/>
      <c r="AV40" s="32"/>
      <c r="AW40" s="33"/>
      <c r="AX40" s="36"/>
      <c r="AY40" s="36"/>
      <c r="AZ40" s="36"/>
      <c r="BA40" s="36"/>
      <c r="BB40" s="36"/>
      <c r="BC40" s="37"/>
      <c r="BD40" s="37"/>
      <c r="BE40" s="37"/>
      <c r="BF40" s="37"/>
      <c r="BG40" s="37"/>
      <c r="BH40" s="37"/>
      <c r="CA40" s="1" t="s">
        <v>52</v>
      </c>
    </row>
    <row r="41" spans="1:100" ht="15" customHeight="1" x14ac:dyDescent="0.25">
      <c r="A41" s="91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3"/>
      <c r="Y41" s="94" t="s">
        <v>44</v>
      </c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6"/>
      <c r="AL41" s="97" t="s">
        <v>45</v>
      </c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9"/>
      <c r="CA41" s="1" t="s">
        <v>52</v>
      </c>
    </row>
    <row r="42" spans="1:100" ht="15.75" customHeight="1" x14ac:dyDescent="0.2">
      <c r="A42" s="100" t="s">
        <v>46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2"/>
      <c r="Y42" s="103" t="s">
        <v>49</v>
      </c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5"/>
      <c r="AL42" s="133" t="s">
        <v>90</v>
      </c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1"/>
      <c r="CA42" s="1" t="s">
        <v>52</v>
      </c>
    </row>
    <row r="43" spans="1:100" ht="15.75" customHeight="1" x14ac:dyDescent="0.2">
      <c r="A43" s="100" t="s">
        <v>47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2"/>
      <c r="Y43" s="103" t="s">
        <v>50</v>
      </c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5"/>
      <c r="AL43" s="133" t="s">
        <v>91</v>
      </c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1"/>
      <c r="CA43" s="1" t="s">
        <v>52</v>
      </c>
    </row>
    <row r="44" spans="1:100" ht="15.75" customHeight="1" x14ac:dyDescent="0.2">
      <c r="A44" s="100" t="s">
        <v>48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2"/>
      <c r="Y44" s="103" t="s">
        <v>51</v>
      </c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5"/>
      <c r="AL44" s="133" t="s">
        <v>92</v>
      </c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1"/>
      <c r="CA44" s="1" t="s">
        <v>52</v>
      </c>
    </row>
    <row r="45" spans="1:100" ht="15" customHeight="1" x14ac:dyDescent="0.2">
      <c r="A45" s="29"/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2"/>
      <c r="Z45" s="32"/>
      <c r="AA45" s="32"/>
      <c r="AB45" s="32"/>
      <c r="AC45" s="32"/>
      <c r="AD45" s="32"/>
      <c r="AE45" s="33"/>
      <c r="AF45" s="32"/>
      <c r="AG45" s="32"/>
      <c r="AH45" s="32"/>
      <c r="AI45" s="32"/>
      <c r="AJ45" s="32"/>
      <c r="AK45" s="34"/>
      <c r="AL45" s="34"/>
      <c r="AM45" s="34"/>
      <c r="AN45" s="34"/>
      <c r="AO45" s="34"/>
      <c r="AP45" s="34"/>
      <c r="AQ45" s="35"/>
      <c r="AR45" s="32"/>
      <c r="AS45" s="32"/>
      <c r="AT45" s="32"/>
      <c r="AU45" s="32"/>
      <c r="AV45" s="32"/>
      <c r="AW45" s="33"/>
      <c r="AX45" s="36"/>
      <c r="AY45" s="36"/>
      <c r="AZ45" s="36"/>
      <c r="BA45" s="36"/>
      <c r="BB45" s="36"/>
      <c r="BC45" s="37"/>
      <c r="BD45" s="37"/>
      <c r="BE45" s="37"/>
      <c r="BF45" s="37"/>
      <c r="BG45" s="37"/>
      <c r="BH45" s="37"/>
    </row>
    <row r="46" spans="1:100" s="38" customFormat="1" ht="15.75" x14ac:dyDescent="0.25">
      <c r="B46" s="38" t="s">
        <v>28</v>
      </c>
    </row>
    <row r="47" spans="1:100" s="38" customFormat="1" ht="48.75" customHeight="1" x14ac:dyDescent="0.25">
      <c r="B47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</row>
    <row r="48" spans="1:100" s="38" customFormat="1" ht="1.5" hidden="1" customHeight="1" x14ac:dyDescent="0.25"/>
    <row r="49" spans="1:60" s="38" customFormat="1" ht="1.5" hidden="1" customHeight="1" x14ac:dyDescent="0.25"/>
    <row r="50" spans="1:60" s="38" customFormat="1" ht="35.25" customHeight="1" x14ac:dyDescent="0.25">
      <c r="A50" s="134" t="s">
        <v>93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  <c r="AJ50" s="124"/>
      <c r="AK50" s="124"/>
      <c r="AL50" s="124"/>
      <c r="AM50" s="124"/>
      <c r="AN50" s="124"/>
      <c r="AO50" s="124"/>
      <c r="AP50" s="124"/>
      <c r="AQ50" s="124"/>
      <c r="AR50" s="124"/>
      <c r="AS50" s="124"/>
      <c r="AT50" s="124"/>
      <c r="AU50" s="124"/>
      <c r="AV50" s="124"/>
      <c r="AW50" s="124"/>
      <c r="AX50" s="124"/>
      <c r="AY50" s="124"/>
      <c r="AZ50" s="124"/>
      <c r="BA50" s="124"/>
      <c r="BB50" s="124"/>
      <c r="BC50" s="124"/>
      <c r="BD50" s="124"/>
      <c r="BE50" s="124"/>
      <c r="BF50" s="124"/>
      <c r="BG50" s="124"/>
      <c r="BH50" s="124"/>
    </row>
    <row r="51" spans="1:60" s="38" customFormat="1" ht="15.75" x14ac:dyDescent="0.25"/>
    <row r="52" spans="1:60" s="38" customFormat="1" ht="15.75" x14ac:dyDescent="0.25">
      <c r="B52" s="38" t="s">
        <v>29</v>
      </c>
    </row>
    <row r="53" spans="1:60" s="38" customFormat="1" ht="15.75" x14ac:dyDescent="0.25"/>
    <row r="54" spans="1:60" s="38" customFormat="1" ht="15.75" x14ac:dyDescent="0.25"/>
    <row r="55" spans="1:60" s="38" customFormat="1" ht="15.75" x14ac:dyDescent="0.25"/>
    <row r="56" spans="1:60" s="38" customFormat="1" ht="30.75" customHeight="1" x14ac:dyDescent="0.25">
      <c r="A56" s="134" t="s">
        <v>95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4"/>
      <c r="AY56" s="124"/>
      <c r="AZ56" s="124"/>
      <c r="BA56" s="124"/>
      <c r="BB56" s="124"/>
      <c r="BC56" s="124"/>
      <c r="BD56" s="124"/>
      <c r="BE56" s="124"/>
      <c r="BF56" s="124"/>
      <c r="BG56" s="124"/>
      <c r="BH56" s="124"/>
    </row>
    <row r="57" spans="1:60" s="38" customFormat="1" ht="15.75" x14ac:dyDescent="0.25"/>
    <row r="58" spans="1:60" s="38" customFormat="1" ht="24.75" customHeight="1" x14ac:dyDescent="0.25">
      <c r="B58" s="87" t="s">
        <v>30</v>
      </c>
      <c r="C58" s="87"/>
      <c r="D58" s="87"/>
      <c r="E58" s="87"/>
      <c r="F58" s="87"/>
      <c r="G58" s="87"/>
      <c r="H58" s="87"/>
      <c r="I58" s="87"/>
      <c r="J58" s="87"/>
      <c r="K58" s="87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/>
      <c r="AS58" s="88"/>
      <c r="AT58" s="88"/>
      <c r="AU58" s="88"/>
      <c r="AV58" s="88"/>
      <c r="AW58" s="88"/>
    </row>
    <row r="59" spans="1:60" s="38" customFormat="1" ht="15.75" x14ac:dyDescent="0.25"/>
    <row r="60" spans="1:60" s="38" customFormat="1" ht="15.75" x14ac:dyDescent="0.25"/>
    <row r="61" spans="1:60" s="38" customFormat="1" ht="22.5" customHeight="1" x14ac:dyDescent="0.25"/>
    <row r="62" spans="1:60" s="38" customFormat="1" ht="29.25" customHeight="1" x14ac:dyDescent="0.25">
      <c r="A62" s="134" t="s">
        <v>94</v>
      </c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  <c r="AL62" s="124"/>
      <c r="AM62" s="124"/>
      <c r="AN62" s="124"/>
      <c r="AO62" s="124"/>
      <c r="AP62" s="124"/>
      <c r="AQ62" s="124"/>
      <c r="AR62" s="124"/>
      <c r="AS62" s="124"/>
      <c r="AT62" s="124"/>
      <c r="AU62" s="124"/>
      <c r="AV62" s="124"/>
      <c r="AW62" s="124"/>
      <c r="AX62" s="124"/>
      <c r="AY62" s="124"/>
      <c r="AZ62" s="124"/>
      <c r="BA62" s="124"/>
      <c r="BB62" s="124"/>
      <c r="BC62" s="124"/>
      <c r="BD62" s="124"/>
      <c r="BE62" s="124"/>
      <c r="BF62" s="124"/>
      <c r="BG62" s="124"/>
      <c r="BH62" s="124"/>
    </row>
    <row r="63" spans="1:60" s="38" customFormat="1" ht="15.75" x14ac:dyDescent="0.25"/>
    <row r="64" spans="1:60" s="38" customFormat="1" ht="15.75" x14ac:dyDescent="0.25"/>
    <row r="65" spans="1:78" s="38" customFormat="1" ht="15.75" x14ac:dyDescent="0.25"/>
    <row r="66" spans="1:78" s="38" customFormat="1" ht="15.75" x14ac:dyDescent="0.25">
      <c r="A66" s="135" t="s">
        <v>96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</row>
    <row r="67" spans="1:78" s="38" customFormat="1" ht="15.75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</row>
    <row r="68" spans="1:78" s="38" customFormat="1" ht="15.75" x14ac:dyDescent="0.25">
      <c r="A68" s="136" t="s">
        <v>97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</row>
    <row r="69" spans="1:78" s="38" customFormat="1" ht="19.5" customHeight="1" x14ac:dyDescent="0.25">
      <c r="C69" s="64" t="s">
        <v>43</v>
      </c>
      <c r="D69" s="65"/>
      <c r="E69" s="137" t="s">
        <v>98</v>
      </c>
      <c r="F69" s="107"/>
      <c r="G69" s="107"/>
      <c r="H69" s="107"/>
      <c r="I69" s="107"/>
      <c r="J69" s="107"/>
      <c r="K69" s="107"/>
      <c r="L69" s="107"/>
    </row>
    <row r="70" spans="1:78" s="40" customFormat="1" ht="17.25" customHeight="1" x14ac:dyDescent="0.2">
      <c r="B70" s="40" t="s">
        <v>31</v>
      </c>
    </row>
    <row r="71" spans="1:78" s="38" customFormat="1" ht="15.75" x14ac:dyDescent="0.25">
      <c r="E71" s="38" t="s">
        <v>32</v>
      </c>
    </row>
    <row r="72" spans="1:78" s="38" customFormat="1" ht="6" customHeight="1" x14ac:dyDescent="0.25"/>
    <row r="73" spans="1:78" s="38" customFormat="1" ht="15.75" x14ac:dyDescent="0.25">
      <c r="C73" s="60" t="s">
        <v>42</v>
      </c>
      <c r="D73" s="60"/>
      <c r="E73" s="138" t="s">
        <v>99</v>
      </c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</row>
    <row r="74" spans="1:78" ht="15.75" x14ac:dyDescent="0.2">
      <c r="A74" s="23"/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6"/>
      <c r="BS74" s="6"/>
      <c r="BT74" s="6"/>
      <c r="BU74" s="6"/>
      <c r="BV74" s="6"/>
      <c r="BW74" s="6"/>
      <c r="BX74" s="6"/>
      <c r="BY74" s="6"/>
      <c r="BZ74" s="5"/>
    </row>
    <row r="75" spans="1:78" ht="15.75" x14ac:dyDescent="0.2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31.5" customHeight="1" x14ac:dyDescent="0.2">
      <c r="A76" s="123" t="s">
        <v>75</v>
      </c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/>
      <c r="AU76" s="124"/>
      <c r="AV76" s="124"/>
      <c r="AW76" s="124"/>
      <c r="AX76" s="124"/>
      <c r="AY76" s="124"/>
      <c r="AZ76" s="124"/>
      <c r="BA76" s="124"/>
      <c r="BB76" s="124"/>
      <c r="BC76" s="124"/>
      <c r="BD76" s="124"/>
      <c r="BE76" s="124"/>
      <c r="BF76" s="124"/>
      <c r="BG76" s="124"/>
      <c r="BH76" s="124"/>
      <c r="BI76" s="124"/>
      <c r="BJ76" s="124"/>
      <c r="BK76" s="124"/>
      <c r="BL76" s="124"/>
    </row>
    <row r="77" spans="1:78" ht="15.75" x14ac:dyDescent="0.2">
      <c r="A77" s="23"/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6"/>
      <c r="BS77" s="6"/>
      <c r="BT77" s="6"/>
      <c r="BU77" s="6"/>
      <c r="BV77" s="6"/>
      <c r="BW77" s="6"/>
      <c r="BX77" s="6"/>
      <c r="BY77" s="6"/>
      <c r="BZ77" s="5"/>
    </row>
    <row r="78" spans="1:78" ht="15.95" customHeight="1" x14ac:dyDescent="0.2">
      <c r="A78" s="9"/>
      <c r="B78" s="9"/>
      <c r="C78" s="9"/>
      <c r="D78" s="9"/>
      <c r="E78" s="9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ht="12" customHeight="1" x14ac:dyDescent="0.2">
      <c r="A79" s="22" t="s">
        <v>19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</row>
    <row r="80" spans="1:78" ht="12" customHeight="1" x14ac:dyDescent="0.2">
      <c r="A80" s="22" t="s">
        <v>16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</row>
    <row r="81" spans="1:64" s="22" customFormat="1" ht="12" customHeight="1" x14ac:dyDescent="0.2">
      <c r="A81" s="22" t="s">
        <v>17</v>
      </c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</row>
    <row r="82" spans="1:64" s="22" customFormat="1" ht="12" customHeight="1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</row>
    <row r="83" spans="1:64" s="22" customFormat="1" ht="12" customHeight="1" x14ac:dyDescent="0.2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106" t="s">
        <v>53</v>
      </c>
      <c r="BF83" s="106"/>
      <c r="BG83" s="106"/>
      <c r="BH83" s="106"/>
      <c r="BI83" s="106"/>
      <c r="BJ83" s="106"/>
      <c r="BK83" s="106"/>
      <c r="BL83" s="106"/>
    </row>
    <row r="84" spans="1:64" ht="15.75" x14ac:dyDescent="0.2">
      <c r="A84" s="52" t="s">
        <v>54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</row>
    <row r="85" spans="1:64" ht="15.75" customHeight="1" x14ac:dyDescent="0.2">
      <c r="A85" s="52" t="s">
        <v>83</v>
      </c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</row>
    <row r="86" spans="1:64" ht="6" customHeight="1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</row>
    <row r="87" spans="1:64" ht="27.95" customHeight="1" x14ac:dyDescent="0.2">
      <c r="A87" s="10" t="s">
        <v>2</v>
      </c>
      <c r="B87" s="125" t="s">
        <v>76</v>
      </c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11"/>
      <c r="N87" s="126" t="s">
        <v>77</v>
      </c>
      <c r="O87" s="127"/>
      <c r="P87" s="127"/>
      <c r="Q87" s="127"/>
      <c r="R87" s="127"/>
      <c r="S87" s="127"/>
      <c r="T87" s="127"/>
      <c r="U87" s="127"/>
      <c r="V87" s="127"/>
      <c r="W87" s="127"/>
      <c r="X87" s="127"/>
      <c r="Y87" s="127"/>
      <c r="Z87" s="127"/>
      <c r="AA87" s="127"/>
      <c r="AB87" s="127"/>
      <c r="AC87" s="127"/>
      <c r="AD87" s="127"/>
      <c r="AE87" s="127"/>
      <c r="AF87" s="127"/>
      <c r="AG87" s="127"/>
      <c r="AH87" s="127"/>
      <c r="AI87" s="127"/>
      <c r="AJ87" s="127"/>
      <c r="AK87" s="127"/>
      <c r="AL87" s="127"/>
      <c r="AM87" s="127"/>
      <c r="AN87" s="127"/>
      <c r="AO87" s="127"/>
      <c r="AP87" s="127"/>
      <c r="AQ87" s="127"/>
      <c r="AR87" s="127"/>
      <c r="AS87" s="127"/>
      <c r="AT87" s="12"/>
      <c r="AU87" s="125" t="s">
        <v>80</v>
      </c>
      <c r="AV87" s="47"/>
      <c r="AW87" s="47"/>
      <c r="AX87" s="47"/>
      <c r="AY87" s="47"/>
      <c r="AZ87" s="47"/>
      <c r="BA87" s="47"/>
      <c r="BB87" s="47"/>
      <c r="BC87" s="12"/>
      <c r="BD87" s="12"/>
      <c r="BE87" s="12"/>
      <c r="BF87" s="12"/>
      <c r="BG87" s="12"/>
      <c r="BH87" s="12"/>
      <c r="BI87" s="12"/>
      <c r="BJ87" s="12"/>
      <c r="BK87" s="12"/>
      <c r="BL87" s="12"/>
    </row>
    <row r="88" spans="1:64" ht="21.75" customHeight="1" x14ac:dyDescent="0.2">
      <c r="A88" s="13"/>
      <c r="B88" s="48" t="s">
        <v>8</v>
      </c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13"/>
      <c r="N88" s="51" t="s">
        <v>9</v>
      </c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13"/>
      <c r="AU88" s="48" t="s">
        <v>10</v>
      </c>
      <c r="AV88" s="48"/>
      <c r="AW88" s="48"/>
      <c r="AX88" s="48"/>
      <c r="AY88" s="48"/>
      <c r="AZ88" s="48"/>
      <c r="BA88" s="48"/>
      <c r="BB88" s="48"/>
      <c r="BC88" s="13"/>
      <c r="BD88" s="13"/>
      <c r="BE88" s="13"/>
      <c r="BF88" s="13"/>
      <c r="BG88" s="13"/>
      <c r="BH88" s="13"/>
      <c r="BI88" s="13"/>
      <c r="BJ88" s="13"/>
      <c r="BK88" s="13"/>
      <c r="BL88" s="13"/>
    </row>
    <row r="89" spans="1:64" ht="6" customHeigh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 s="14"/>
      <c r="BF89" s="14"/>
      <c r="BG89" s="14"/>
      <c r="BH89" s="14"/>
      <c r="BI89" s="14"/>
      <c r="BJ89" s="14"/>
      <c r="BK89" s="14"/>
      <c r="BL89" s="14"/>
    </row>
    <row r="90" spans="1:64" ht="27.95" customHeight="1" x14ac:dyDescent="0.2">
      <c r="A90" s="15" t="s">
        <v>6</v>
      </c>
      <c r="B90" s="125" t="s">
        <v>86</v>
      </c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11"/>
      <c r="N90" s="126" t="s">
        <v>85</v>
      </c>
      <c r="O90" s="127"/>
      <c r="P90" s="127"/>
      <c r="Q90" s="127"/>
      <c r="R90" s="127"/>
      <c r="S90" s="127"/>
      <c r="T90" s="127"/>
      <c r="U90" s="127"/>
      <c r="V90" s="127"/>
      <c r="W90" s="127"/>
      <c r="X90" s="127"/>
      <c r="Y90" s="127"/>
      <c r="Z90" s="127"/>
      <c r="AA90" s="127"/>
      <c r="AB90" s="127"/>
      <c r="AC90" s="127"/>
      <c r="AD90" s="127"/>
      <c r="AE90" s="127"/>
      <c r="AF90" s="127"/>
      <c r="AG90" s="127"/>
      <c r="AH90" s="127"/>
      <c r="AI90" s="127"/>
      <c r="AJ90" s="127"/>
      <c r="AK90" s="127"/>
      <c r="AL90" s="127"/>
      <c r="AM90" s="127"/>
      <c r="AN90" s="127"/>
      <c r="AO90" s="127"/>
      <c r="AP90" s="127"/>
      <c r="AQ90" s="127"/>
      <c r="AR90" s="127"/>
      <c r="AS90" s="127"/>
      <c r="AT90" s="12"/>
      <c r="AU90" s="125" t="s">
        <v>80</v>
      </c>
      <c r="AV90" s="47"/>
      <c r="AW90" s="47"/>
      <c r="AX90" s="47"/>
      <c r="AY90" s="47"/>
      <c r="AZ90" s="47"/>
      <c r="BA90" s="47"/>
      <c r="BB90" s="47"/>
      <c r="BC90" s="16"/>
      <c r="BD90" s="16"/>
      <c r="BE90" s="16"/>
      <c r="BF90" s="16"/>
      <c r="BG90" s="16"/>
      <c r="BH90" s="16"/>
      <c r="BI90" s="16"/>
      <c r="BJ90" s="16"/>
      <c r="BK90" s="16"/>
      <c r="BL90" s="17"/>
    </row>
    <row r="91" spans="1:64" ht="23.25" customHeight="1" x14ac:dyDescent="0.2">
      <c r="A91" s="18"/>
      <c r="B91" s="48" t="s">
        <v>8</v>
      </c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13"/>
      <c r="N91" s="51" t="s">
        <v>11</v>
      </c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13"/>
      <c r="AU91" s="48" t="s">
        <v>10</v>
      </c>
      <c r="AV91" s="48"/>
      <c r="AW91" s="48"/>
      <c r="AX91" s="48"/>
      <c r="AY91" s="48"/>
      <c r="AZ91" s="48"/>
      <c r="BA91" s="48"/>
      <c r="BB91" s="48"/>
      <c r="BC91" s="19"/>
      <c r="BD91" s="19"/>
      <c r="BE91" s="19"/>
      <c r="BF91" s="19"/>
      <c r="BG91" s="19"/>
      <c r="BH91" s="19"/>
      <c r="BI91" s="19"/>
      <c r="BJ91" s="19"/>
      <c r="BK91" s="20"/>
      <c r="BL91" s="19"/>
    </row>
    <row r="92" spans="1:64" ht="6.75" customHeigh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</row>
    <row r="93" spans="1:64" ht="42.75" customHeight="1" x14ac:dyDescent="0.2">
      <c r="A93" s="10" t="s">
        <v>7</v>
      </c>
      <c r="B93" s="125" t="s">
        <v>84</v>
      </c>
      <c r="C93" s="47"/>
      <c r="D93" s="47"/>
      <c r="E93" s="47"/>
      <c r="F93" s="47"/>
      <c r="G93" s="47"/>
      <c r="H93" s="47"/>
      <c r="I93" s="47"/>
      <c r="J93" s="47"/>
      <c r="K93" s="47"/>
      <c r="L93" s="47"/>
      <c r="M93"/>
      <c r="N93" s="125" t="s">
        <v>87</v>
      </c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16"/>
      <c r="AA93" s="125" t="s">
        <v>88</v>
      </c>
      <c r="AB93" s="47"/>
      <c r="AC93" s="47"/>
      <c r="AD93" s="47"/>
      <c r="AE93" s="47"/>
      <c r="AF93" s="47"/>
      <c r="AG93" s="47"/>
      <c r="AH93" s="47"/>
      <c r="AI93" s="47"/>
      <c r="AJ93" s="16"/>
      <c r="AK93" s="131" t="s">
        <v>74</v>
      </c>
      <c r="AL93" s="127"/>
      <c r="AM93" s="127"/>
      <c r="AN93" s="127"/>
      <c r="AO93" s="127"/>
      <c r="AP93" s="127"/>
      <c r="AQ93" s="127"/>
      <c r="AR93" s="127"/>
      <c r="AS93" s="127"/>
      <c r="AT93" s="127"/>
      <c r="AU93" s="127"/>
      <c r="AV93" s="127"/>
      <c r="AW93" s="127"/>
      <c r="AX93" s="127"/>
      <c r="AY93" s="127"/>
      <c r="AZ93" s="127"/>
      <c r="BA93" s="127"/>
      <c r="BB93" s="127"/>
      <c r="BC93" s="127"/>
      <c r="BD93" s="16"/>
      <c r="BE93" s="125" t="s">
        <v>81</v>
      </c>
      <c r="BF93" s="47"/>
      <c r="BG93" s="47"/>
      <c r="BH93" s="47"/>
      <c r="BI93" s="47"/>
      <c r="BJ93" s="47"/>
      <c r="BK93" s="47"/>
      <c r="BL93" s="47"/>
    </row>
    <row r="94" spans="1:64" ht="23.25" customHeight="1" x14ac:dyDescent="0.2">
      <c r="A94"/>
      <c r="B94" s="48" t="s">
        <v>8</v>
      </c>
      <c r="C94" s="48"/>
      <c r="D94" s="48"/>
      <c r="E94" s="48"/>
      <c r="F94" s="48"/>
      <c r="G94" s="48"/>
      <c r="H94" s="48"/>
      <c r="I94" s="48"/>
      <c r="J94" s="48"/>
      <c r="K94" s="48"/>
      <c r="L94" s="48"/>
      <c r="M94"/>
      <c r="N94" s="48" t="s">
        <v>12</v>
      </c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19"/>
      <c r="AA94" s="49" t="s">
        <v>13</v>
      </c>
      <c r="AB94" s="49"/>
      <c r="AC94" s="49"/>
      <c r="AD94" s="49"/>
      <c r="AE94" s="49"/>
      <c r="AF94" s="49"/>
      <c r="AG94" s="49"/>
      <c r="AH94" s="49"/>
      <c r="AI94" s="49"/>
      <c r="AJ94" s="19"/>
      <c r="AK94" s="50" t="s">
        <v>14</v>
      </c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19"/>
      <c r="BE94" s="48" t="s">
        <v>15</v>
      </c>
      <c r="BF94" s="48"/>
      <c r="BG94" s="48"/>
      <c r="BH94" s="48"/>
      <c r="BI94" s="48"/>
      <c r="BJ94" s="48"/>
      <c r="BK94" s="48"/>
      <c r="BL94" s="48"/>
    </row>
    <row r="95" spans="1:64" s="22" customFormat="1" ht="12" customHeight="1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</row>
    <row r="96" spans="1:64" s="22" customFormat="1" ht="19.5" customHeight="1" x14ac:dyDescent="0.2">
      <c r="A96" s="10" t="s">
        <v>55</v>
      </c>
      <c r="B96" s="108" t="s">
        <v>56</v>
      </c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</row>
    <row r="97" spans="1:79" ht="28.5" customHeight="1" x14ac:dyDescent="0.2">
      <c r="A97" s="57" t="s">
        <v>0</v>
      </c>
      <c r="B97" s="57"/>
      <c r="C97" s="57" t="s">
        <v>57</v>
      </c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 t="s">
        <v>58</v>
      </c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</row>
    <row r="98" spans="1:79" ht="31.5" customHeight="1" x14ac:dyDescent="0.2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 t="s">
        <v>59</v>
      </c>
      <c r="Z98" s="57"/>
      <c r="AA98" s="57"/>
      <c r="AB98" s="57"/>
      <c r="AC98" s="57"/>
      <c r="AD98" s="57"/>
      <c r="AE98" s="57" t="s">
        <v>60</v>
      </c>
      <c r="AF98" s="57"/>
      <c r="AG98" s="57"/>
      <c r="AH98" s="57"/>
      <c r="AI98" s="57"/>
      <c r="AJ98" s="57"/>
      <c r="AK98" s="57" t="s">
        <v>61</v>
      </c>
      <c r="AL98" s="57"/>
      <c r="AM98" s="57"/>
      <c r="AN98" s="57"/>
      <c r="AO98" s="57"/>
      <c r="AP98" s="57"/>
    </row>
    <row r="99" spans="1:79" ht="17.25" customHeight="1" x14ac:dyDescent="0.2">
      <c r="A99" s="57">
        <v>1</v>
      </c>
      <c r="B99" s="57"/>
      <c r="C99" s="57">
        <v>2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>
        <v>3</v>
      </c>
      <c r="Z99" s="57"/>
      <c r="AA99" s="57"/>
      <c r="AB99" s="57"/>
      <c r="AC99" s="57"/>
      <c r="AD99" s="57"/>
      <c r="AE99" s="57">
        <v>4</v>
      </c>
      <c r="AF99" s="57"/>
      <c r="AG99" s="57"/>
      <c r="AH99" s="57"/>
      <c r="AI99" s="57"/>
      <c r="AJ99" s="57"/>
      <c r="AK99" s="57">
        <v>5</v>
      </c>
      <c r="AL99" s="57"/>
      <c r="AM99" s="57"/>
      <c r="AN99" s="57"/>
      <c r="AO99" s="57"/>
      <c r="AP99" s="57"/>
    </row>
    <row r="100" spans="1:79" s="22" customFormat="1" ht="17.25" hidden="1" customHeight="1" x14ac:dyDescent="0.2">
      <c r="A100" s="57" t="s">
        <v>4</v>
      </c>
      <c r="B100" s="57"/>
      <c r="C100" s="57" t="s">
        <v>5</v>
      </c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 t="s">
        <v>33</v>
      </c>
      <c r="Z100" s="57"/>
      <c r="AA100" s="57"/>
      <c r="AB100" s="57"/>
      <c r="AC100" s="57"/>
      <c r="AD100" s="57"/>
      <c r="AE100" s="57" t="s">
        <v>34</v>
      </c>
      <c r="AF100" s="57"/>
      <c r="AG100" s="57"/>
      <c r="AH100" s="57"/>
      <c r="AI100" s="57"/>
      <c r="AJ100" s="57"/>
      <c r="AK100" s="57" t="s">
        <v>62</v>
      </c>
      <c r="AL100" s="57"/>
      <c r="AM100" s="57"/>
      <c r="AN100" s="57"/>
      <c r="AO100" s="57"/>
      <c r="AP100" s="5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  <c r="CA100" s="22" t="s">
        <v>65</v>
      </c>
    </row>
    <row r="101" spans="1:79" s="122" customFormat="1" ht="31.5" customHeight="1" x14ac:dyDescent="0.15">
      <c r="A101" s="117">
        <v>1</v>
      </c>
      <c r="B101" s="117"/>
      <c r="C101" s="118" t="s">
        <v>74</v>
      </c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20"/>
      <c r="Y101" s="117">
        <v>0</v>
      </c>
      <c r="Z101" s="117"/>
      <c r="AA101" s="117"/>
      <c r="AB101" s="117"/>
      <c r="AC101" s="117"/>
      <c r="AD101" s="117"/>
      <c r="AE101" s="117">
        <v>103.85</v>
      </c>
      <c r="AF101" s="117"/>
      <c r="AG101" s="117"/>
      <c r="AH101" s="117"/>
      <c r="AI101" s="117"/>
      <c r="AJ101" s="117"/>
      <c r="AK101" s="117">
        <v>0</v>
      </c>
      <c r="AL101" s="117"/>
      <c r="AM101" s="117"/>
      <c r="AN101" s="117"/>
      <c r="AO101" s="117"/>
      <c r="AP101" s="117"/>
      <c r="AQ101" s="121"/>
      <c r="AR101" s="121"/>
      <c r="AS101" s="121"/>
      <c r="AT101" s="121"/>
      <c r="AU101" s="121"/>
      <c r="AV101" s="121"/>
      <c r="AW101" s="121"/>
      <c r="AX101" s="121"/>
      <c r="AY101" s="121"/>
      <c r="AZ101" s="121"/>
      <c r="BA101" s="121"/>
      <c r="BB101" s="121"/>
      <c r="BC101" s="121"/>
      <c r="BD101" s="121"/>
      <c r="BE101" s="121"/>
      <c r="BF101" s="121"/>
      <c r="BG101" s="121"/>
      <c r="BH101" s="121"/>
      <c r="BI101" s="121"/>
      <c r="BJ101" s="121"/>
      <c r="BK101" s="121"/>
      <c r="BL101" s="121"/>
      <c r="CA101" s="122" t="s">
        <v>66</v>
      </c>
    </row>
    <row r="102" spans="1:79" s="22" customFormat="1" ht="12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</row>
    <row r="103" spans="1:79" s="22" customFormat="1" ht="19.5" customHeight="1" x14ac:dyDescent="0.2">
      <c r="A103" s="10" t="s">
        <v>63</v>
      </c>
      <c r="B103" s="108" t="s">
        <v>64</v>
      </c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  <c r="X103" s="108"/>
      <c r="Y103" s="108"/>
      <c r="Z103" s="108"/>
      <c r="AA103" s="108"/>
      <c r="AB103" s="108"/>
      <c r="AC103" s="108"/>
      <c r="AD103" s="108"/>
      <c r="AE103" s="108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 x14ac:dyDescent="0.2">
      <c r="A104" s="132"/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  <c r="AJ104" s="124"/>
      <c r="AK104" s="124"/>
      <c r="AL104" s="124"/>
      <c r="AM104" s="124"/>
      <c r="AN104" s="124"/>
      <c r="AO104" s="124"/>
      <c r="AP104" s="124"/>
      <c r="AQ104" s="124"/>
      <c r="AR104" s="124"/>
      <c r="AS104" s="124"/>
      <c r="AT104" s="124"/>
      <c r="AU104" s="124"/>
      <c r="AV104" s="124"/>
      <c r="AW104" s="124"/>
      <c r="AX104" s="124"/>
      <c r="AY104" s="124"/>
      <c r="AZ104" s="124"/>
      <c r="BA104" s="124"/>
      <c r="BB104" s="124"/>
      <c r="BC104" s="124"/>
      <c r="BD104" s="124"/>
      <c r="BE104" s="124"/>
      <c r="BF104" s="124"/>
      <c r="BG104" s="124"/>
      <c r="BH104" s="124"/>
      <c r="BI104" s="124"/>
      <c r="BJ104" s="124"/>
      <c r="BK104" s="124"/>
      <c r="BL104" s="124"/>
    </row>
    <row r="105" spans="1:79" s="22" customFormat="1" ht="12" customHeight="1" x14ac:dyDescent="0.2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</row>
    <row r="106" spans="1:79" ht="15.95" customHeight="1" x14ac:dyDescent="0.25">
      <c r="A106" s="21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</row>
    <row r="107" spans="1:79" ht="42" customHeight="1" x14ac:dyDescent="0.25">
      <c r="A107" s="128" t="s">
        <v>78</v>
      </c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2"/>
      <c r="AO107" s="2"/>
      <c r="AP107" s="129" t="s">
        <v>79</v>
      </c>
      <c r="AQ107" s="130"/>
      <c r="AR107" s="130"/>
      <c r="AS107" s="130"/>
      <c r="AT107" s="130"/>
      <c r="AU107" s="130"/>
      <c r="AV107" s="130"/>
      <c r="AW107" s="130"/>
      <c r="AX107" s="130"/>
      <c r="AY107" s="130"/>
      <c r="AZ107" s="130"/>
      <c r="BA107" s="130"/>
      <c r="BB107" s="130"/>
      <c r="BC107" s="130"/>
      <c r="BD107" s="130"/>
      <c r="BE107" s="130"/>
      <c r="BF107" s="130"/>
      <c r="BG107" s="130"/>
      <c r="BH107" s="130"/>
    </row>
    <row r="108" spans="1:79" x14ac:dyDescent="0.2">
      <c r="W108" s="55" t="s">
        <v>3</v>
      </c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3"/>
      <c r="AO108" s="3"/>
      <c r="AP108" s="55" t="s">
        <v>18</v>
      </c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</row>
  </sheetData>
  <mergeCells count="177"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A104:BL104"/>
    <mergeCell ref="A107:V107"/>
    <mergeCell ref="W107:AM107"/>
    <mergeCell ref="AP107:BH107"/>
    <mergeCell ref="W108:AM108"/>
    <mergeCell ref="AP108:BH108"/>
    <mergeCell ref="A101:B101"/>
    <mergeCell ref="C101:X101"/>
    <mergeCell ref="Y101:AD101"/>
    <mergeCell ref="AE101:AJ101"/>
    <mergeCell ref="AK101:AP101"/>
    <mergeCell ref="B103:AE103"/>
    <mergeCell ref="A99:B99"/>
    <mergeCell ref="C99:X99"/>
    <mergeCell ref="Y99:AD99"/>
    <mergeCell ref="AE99:AJ99"/>
    <mergeCell ref="AK99:AP99"/>
    <mergeCell ref="A100:B100"/>
    <mergeCell ref="C100:X100"/>
    <mergeCell ref="Y100:AD100"/>
    <mergeCell ref="AE100:AJ100"/>
    <mergeCell ref="AK100:AP100"/>
    <mergeCell ref="B96:AE96"/>
    <mergeCell ref="A97:B98"/>
    <mergeCell ref="C97:X98"/>
    <mergeCell ref="Y97:AP97"/>
    <mergeCell ref="Y98:AD98"/>
    <mergeCell ref="AE98:AJ98"/>
    <mergeCell ref="AK98:AP98"/>
    <mergeCell ref="B93:L93"/>
    <mergeCell ref="N93:Y93"/>
    <mergeCell ref="AA93:AI93"/>
    <mergeCell ref="AK93:BC93"/>
    <mergeCell ref="BE93:BL93"/>
    <mergeCell ref="B94:L94"/>
    <mergeCell ref="N94:Y94"/>
    <mergeCell ref="AA94:AI94"/>
    <mergeCell ref="AK94:BC94"/>
    <mergeCell ref="BE94:BL94"/>
    <mergeCell ref="B90:L90"/>
    <mergeCell ref="N90:AS90"/>
    <mergeCell ref="AU90:BB90"/>
    <mergeCell ref="B91:L91"/>
    <mergeCell ref="N91:AS91"/>
    <mergeCell ref="AU91:BB91"/>
    <mergeCell ref="A84:BL84"/>
    <mergeCell ref="A85:BL85"/>
    <mergeCell ref="B87:L87"/>
    <mergeCell ref="N87:AS87"/>
    <mergeCell ref="AU87:BB87"/>
    <mergeCell ref="B88:L88"/>
    <mergeCell ref="N88:AS88"/>
    <mergeCell ref="AU88:BB88"/>
    <mergeCell ref="C69:D69"/>
    <mergeCell ref="E69:L69"/>
    <mergeCell ref="C73:D73"/>
    <mergeCell ref="E73:BH73"/>
    <mergeCell ref="A76:BL76"/>
    <mergeCell ref="BE83:BL83"/>
    <mergeCell ref="A50:BH50"/>
    <mergeCell ref="A56:BH56"/>
    <mergeCell ref="B58:AW58"/>
    <mergeCell ref="A62:BH62"/>
    <mergeCell ref="A66:BH66"/>
    <mergeCell ref="A68:BH68"/>
    <mergeCell ref="A43:X43"/>
    <mergeCell ref="Y43:AK43"/>
    <mergeCell ref="AL43:BH43"/>
    <mergeCell ref="A44:X44"/>
    <mergeCell ref="Y44:AK44"/>
    <mergeCell ref="AL44:BH44"/>
    <mergeCell ref="A37:AD37"/>
    <mergeCell ref="A39:BL39"/>
    <mergeCell ref="A41:X41"/>
    <mergeCell ref="Y41:AK41"/>
    <mergeCell ref="AL41:BH41"/>
    <mergeCell ref="A42:X42"/>
    <mergeCell ref="Y42:AK42"/>
    <mergeCell ref="AL42:BH42"/>
    <mergeCell ref="BC34:BH34"/>
    <mergeCell ref="A35:B35"/>
    <mergeCell ref="C35:X35"/>
    <mergeCell ref="Y35:AD35"/>
    <mergeCell ref="AE35:AJ35"/>
    <mergeCell ref="AK35:AP35"/>
    <mergeCell ref="AQ35:AV35"/>
    <mergeCell ref="AW35:BB35"/>
    <mergeCell ref="BC35:BH35"/>
    <mergeCell ref="AW30:BB30"/>
    <mergeCell ref="BC30:BH30"/>
    <mergeCell ref="A33:BH33"/>
    <mergeCell ref="A34:B34"/>
    <mergeCell ref="C34:X34"/>
    <mergeCell ref="Y34:AD34"/>
    <mergeCell ref="AE34:AJ34"/>
    <mergeCell ref="AK34:AP34"/>
    <mergeCell ref="AQ34:AV34"/>
    <mergeCell ref="AW34:BB34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77">
    <cfRule type="cellIs" dxfId="32" priority="1" stopIfTrue="1" operator="equal">
      <formula>$C76</formula>
    </cfRule>
  </conditionalFormatting>
  <conditionalFormatting sqref="A77:B77 B45:B46 A35:B35 B63:B75 B48:B49 B51:B55 A37:A75 A30:B32 B57:B61">
    <cfRule type="cellIs" dxfId="31" priority="2" stopIfTrue="1" operator="equal">
      <formula>0</formula>
    </cfRule>
  </conditionalFormatting>
  <conditionalFormatting sqref="C63:C75">
    <cfRule type="cellIs" dxfId="30" priority="3" stopIfTrue="1" operator="equal">
      <formula>$C54</formula>
    </cfRule>
  </conditionalFormatting>
  <conditionalFormatting sqref="C51:C55 C57:C61">
    <cfRule type="cellIs" dxfId="29" priority="4" stopIfTrue="1" operator="equal">
      <formula>$C35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2" manualBreakCount="2">
    <brk id="54" max="68" man="1"/>
    <brk id="82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 sizeWithCells="1">
              <from>
                <xdr:col>1</xdr:col>
                <xdr:colOff>171450</xdr:colOff>
                <xdr:row>45</xdr:row>
                <xdr:rowOff>152400</xdr:rowOff>
              </from>
              <to>
                <xdr:col>17</xdr:col>
                <xdr:colOff>142875</xdr:colOff>
                <xdr:row>49</xdr:row>
                <xdr:rowOff>0</xdr:rowOff>
              </to>
            </anchor>
          </objectPr>
        </oleObject>
      </mc:Choice>
      <mc:Fallback>
        <oleObject progId="Equation.3" shapeId="2049" r:id="rId4"/>
      </mc:Fallback>
    </mc:AlternateContent>
    <mc:AlternateContent xmlns:mc="http://schemas.openxmlformats.org/markup-compatibility/2006">
      <mc:Choice Requires="x14">
        <oleObject progId="Equation.3" shapeId="2050" r:id="rId6">
          <objectPr defaultSize="0" autoPict="0" r:id="rId7">
            <anchor moveWithCells="1" sizeWithCells="1">
              <from>
                <xdr:col>1</xdr:col>
                <xdr:colOff>180975</xdr:colOff>
                <xdr:row>51</xdr:row>
                <xdr:rowOff>161925</xdr:rowOff>
              </from>
              <to>
                <xdr:col>15</xdr:col>
                <xdr:colOff>161925</xdr:colOff>
                <xdr:row>55</xdr:row>
                <xdr:rowOff>0</xdr:rowOff>
              </to>
            </anchor>
          </objectPr>
        </oleObject>
      </mc:Choice>
      <mc:Fallback>
        <oleObject progId="Equation.3" shapeId="2050" r:id="rId6"/>
      </mc:Fallback>
    </mc:AlternateContent>
    <mc:AlternateContent xmlns:mc="http://schemas.openxmlformats.org/markup-compatibility/2006">
      <mc:Choice Requires="x14">
        <oleObject progId="Equation.3" shapeId="2051" r:id="rId8">
          <objectPr defaultSize="0" autoPict="0" r:id="rId9">
            <anchor moveWithCells="1">
              <from>
                <xdr:col>26</xdr:col>
                <xdr:colOff>28575</xdr:colOff>
                <xdr:row>35</xdr:row>
                <xdr:rowOff>28575</xdr:rowOff>
              </from>
              <to>
                <xdr:col>29</xdr:col>
                <xdr:colOff>114300</xdr:colOff>
                <xdr:row>37</xdr:row>
                <xdr:rowOff>114300</xdr:rowOff>
              </to>
            </anchor>
          </objectPr>
        </oleObject>
      </mc:Choice>
      <mc:Fallback>
        <oleObject progId="Equation.3" shapeId="2051" r:id="rId8"/>
      </mc:Fallback>
    </mc:AlternateContent>
    <mc:AlternateContent xmlns:mc="http://schemas.openxmlformats.org/markup-compatibility/2006">
      <mc:Choice Requires="x14">
        <oleObject progId="Equation.3" shapeId="2052" r:id="rId10">
          <objectPr defaultSize="0" autoPict="0" r:id="rId11">
            <anchor moveWithCells="1" sizeWithCells="1">
              <from>
                <xdr:col>1</xdr:col>
                <xdr:colOff>190500</xdr:colOff>
                <xdr:row>57</xdr:row>
                <xdr:rowOff>295275</xdr:rowOff>
              </from>
              <to>
                <xdr:col>18</xdr:col>
                <xdr:colOff>47625</xdr:colOff>
                <xdr:row>60</xdr:row>
                <xdr:rowOff>238125</xdr:rowOff>
              </to>
            </anchor>
          </objectPr>
        </oleObject>
      </mc:Choice>
      <mc:Fallback>
        <oleObject progId="Equation.3" shapeId="2052" r:id="rId10"/>
      </mc:Fallback>
    </mc:AlternateContent>
    <mc:AlternateContent xmlns:mc="http://schemas.openxmlformats.org/markup-compatibility/2006">
      <mc:Choice Requires="x14">
        <oleObject progId="Equation.3" shapeId="2053" r:id="rId12">
          <objectPr defaultSize="0" autoPict="0" r:id="rId13">
            <anchor moveWithCells="1" sizeWithCells="1">
              <from>
                <xdr:col>1</xdr:col>
                <xdr:colOff>180975</xdr:colOff>
                <xdr:row>62</xdr:row>
                <xdr:rowOff>57150</xdr:rowOff>
              </from>
              <to>
                <xdr:col>7</xdr:col>
                <xdr:colOff>85725</xdr:colOff>
                <xdr:row>65</xdr:row>
                <xdr:rowOff>0</xdr:rowOff>
              </to>
            </anchor>
          </objectPr>
        </oleObject>
      </mc:Choice>
      <mc:Fallback>
        <oleObject progId="Equation.3" shapeId="2053" r:id="rId12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67EC0-D278-468D-960C-C02A3C1A87B5}">
  <sheetPr>
    <pageSetUpPr fitToPage="1"/>
  </sheetPr>
  <dimension ref="A1:CV125"/>
  <sheetViews>
    <sheetView view="pageBreakPreview" topLeftCell="A48" zoomScale="60" zoomScaleNormal="100" workbookViewId="0">
      <selection activeCell="A73" sqref="A73:BH73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hidden="1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hidden="1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52" t="s">
        <v>20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64" ht="15.75" customHeight="1" x14ac:dyDescent="0.2">
      <c r="A11" s="52" t="s">
        <v>82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25" t="s">
        <v>76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11"/>
      <c r="N13" s="126" t="s">
        <v>77</v>
      </c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"/>
      <c r="AU13" s="125" t="s">
        <v>80</v>
      </c>
      <c r="AV13" s="47"/>
      <c r="AW13" s="47"/>
      <c r="AX13" s="47"/>
      <c r="AY13" s="47"/>
      <c r="AZ13" s="47"/>
      <c r="BA13" s="47"/>
      <c r="BB13" s="47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8" t="s">
        <v>8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13"/>
      <c r="N14" s="51" t="s">
        <v>9</v>
      </c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13"/>
      <c r="AU14" s="48" t="s">
        <v>10</v>
      </c>
      <c r="AV14" s="48"/>
      <c r="AW14" s="48"/>
      <c r="AX14" s="48"/>
      <c r="AY14" s="48"/>
      <c r="AZ14" s="48"/>
      <c r="BA14" s="48"/>
      <c r="BB14" s="48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25" t="s">
        <v>86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11"/>
      <c r="N16" s="126" t="s">
        <v>85</v>
      </c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"/>
      <c r="AU16" s="125" t="s">
        <v>80</v>
      </c>
      <c r="AV16" s="47"/>
      <c r="AW16" s="47"/>
      <c r="AX16" s="47"/>
      <c r="AY16" s="47"/>
      <c r="AZ16" s="47"/>
      <c r="BA16" s="47"/>
      <c r="BB16" s="47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8" t="s">
        <v>8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13"/>
      <c r="N17" s="51" t="s">
        <v>11</v>
      </c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13"/>
      <c r="AU17" s="48" t="s">
        <v>10</v>
      </c>
      <c r="AV17" s="48"/>
      <c r="AW17" s="48"/>
      <c r="AX17" s="48"/>
      <c r="AY17" s="48"/>
      <c r="AZ17" s="48"/>
      <c r="BA17" s="48"/>
      <c r="BB17" s="48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8.5" customHeight="1" x14ac:dyDescent="0.2">
      <c r="A19" s="10" t="s">
        <v>7</v>
      </c>
      <c r="B19" s="125" t="s">
        <v>123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/>
      <c r="N19" s="125" t="s">
        <v>124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16"/>
      <c r="AA19" s="125" t="s">
        <v>125</v>
      </c>
      <c r="AB19" s="47"/>
      <c r="AC19" s="47"/>
      <c r="AD19" s="47"/>
      <c r="AE19" s="47"/>
      <c r="AF19" s="47"/>
      <c r="AG19" s="47"/>
      <c r="AH19" s="47"/>
      <c r="AI19" s="47"/>
      <c r="AJ19" s="16"/>
      <c r="AK19" s="131" t="s">
        <v>121</v>
      </c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6"/>
      <c r="BE19" s="125" t="s">
        <v>81</v>
      </c>
      <c r="BF19" s="47"/>
      <c r="BG19" s="47"/>
      <c r="BH19" s="47"/>
      <c r="BI19" s="47"/>
      <c r="BJ19" s="47"/>
      <c r="BK19" s="47"/>
      <c r="BL19" s="47"/>
    </row>
    <row r="20" spans="1:79" ht="23.25" customHeight="1" x14ac:dyDescent="0.2">
      <c r="A20"/>
      <c r="B20" s="48" t="s">
        <v>8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/>
      <c r="N20" s="48" t="s">
        <v>12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19"/>
      <c r="AA20" s="49" t="s">
        <v>13</v>
      </c>
      <c r="AB20" s="49"/>
      <c r="AC20" s="49"/>
      <c r="AD20" s="49"/>
      <c r="AE20" s="49"/>
      <c r="AF20" s="49"/>
      <c r="AG20" s="49"/>
      <c r="AH20" s="49"/>
      <c r="AI20" s="49"/>
      <c r="AJ20" s="19"/>
      <c r="AK20" s="50" t="s">
        <v>14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19"/>
      <c r="BE20" s="48" t="s">
        <v>15</v>
      </c>
      <c r="BF20" s="48"/>
      <c r="BG20" s="48"/>
      <c r="BH20" s="48"/>
      <c r="BI20" s="48"/>
      <c r="BJ20" s="48"/>
      <c r="BK20" s="48"/>
      <c r="BL20" s="48"/>
    </row>
    <row r="23" spans="1:79" ht="15.75" customHeight="1" x14ac:dyDescent="0.2">
      <c r="A23" s="58" t="s">
        <v>67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</row>
    <row r="24" spans="1:79" ht="15" customHeight="1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28"/>
      <c r="BJ24" s="28"/>
      <c r="BK24" s="28"/>
      <c r="BL24" s="28"/>
      <c r="BM24" s="28"/>
      <c r="BN24" s="28"/>
    </row>
    <row r="25" spans="1:79" ht="28.5" customHeight="1" x14ac:dyDescent="0.2">
      <c r="A25" s="57" t="s">
        <v>0</v>
      </c>
      <c r="B25" s="57"/>
      <c r="C25" s="57" t="s">
        <v>1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 t="s">
        <v>21</v>
      </c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 t="s">
        <v>25</v>
      </c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</row>
    <row r="26" spans="1:79" ht="31.5" customHeight="1" x14ac:dyDescent="0.2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 t="s">
        <v>22</v>
      </c>
      <c r="Z26" s="57"/>
      <c r="AA26" s="57"/>
      <c r="AB26" s="57"/>
      <c r="AC26" s="57"/>
      <c r="AD26" s="57"/>
      <c r="AE26" s="57" t="s">
        <v>23</v>
      </c>
      <c r="AF26" s="57"/>
      <c r="AG26" s="57"/>
      <c r="AH26" s="57"/>
      <c r="AI26" s="57"/>
      <c r="AJ26" s="57"/>
      <c r="AK26" s="57" t="s">
        <v>24</v>
      </c>
      <c r="AL26" s="57"/>
      <c r="AM26" s="57"/>
      <c r="AN26" s="57"/>
      <c r="AO26" s="57"/>
      <c r="AP26" s="57"/>
      <c r="AQ26" s="57" t="s">
        <v>22</v>
      </c>
      <c r="AR26" s="57"/>
      <c r="AS26" s="57"/>
      <c r="AT26" s="57"/>
      <c r="AU26" s="57"/>
      <c r="AV26" s="57"/>
      <c r="AW26" s="57" t="s">
        <v>23</v>
      </c>
      <c r="AX26" s="77"/>
      <c r="AY26" s="77"/>
      <c r="AZ26" s="77"/>
      <c r="BA26" s="77"/>
      <c r="BB26" s="77"/>
      <c r="BC26" s="74" t="s">
        <v>24</v>
      </c>
      <c r="BD26" s="75"/>
      <c r="BE26" s="75"/>
      <c r="BF26" s="75"/>
      <c r="BG26" s="75"/>
      <c r="BH26" s="75"/>
    </row>
    <row r="27" spans="1:79" ht="17.25" customHeight="1" x14ac:dyDescent="0.25">
      <c r="A27" s="57">
        <v>1</v>
      </c>
      <c r="B27" s="57"/>
      <c r="C27" s="57">
        <v>2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>
        <v>3</v>
      </c>
      <c r="Z27" s="57"/>
      <c r="AA27" s="57"/>
      <c r="AB27" s="57"/>
      <c r="AC27" s="57"/>
      <c r="AD27" s="57"/>
      <c r="AE27" s="57">
        <v>4</v>
      </c>
      <c r="AF27" s="57"/>
      <c r="AG27" s="57"/>
      <c r="AH27" s="57"/>
      <c r="AI27" s="57"/>
      <c r="AJ27" s="57"/>
      <c r="AK27" s="57">
        <v>5</v>
      </c>
      <c r="AL27" s="57"/>
      <c r="AM27" s="57"/>
      <c r="AN27" s="57"/>
      <c r="AO27" s="57"/>
      <c r="AP27" s="57"/>
      <c r="AQ27" s="57">
        <v>6</v>
      </c>
      <c r="AR27" s="57"/>
      <c r="AS27" s="57"/>
      <c r="AT27" s="57"/>
      <c r="AU27" s="57"/>
      <c r="AV27" s="57"/>
      <c r="AW27" s="57">
        <v>7</v>
      </c>
      <c r="AX27" s="59"/>
      <c r="AY27" s="59"/>
      <c r="AZ27" s="59"/>
      <c r="BA27" s="59"/>
      <c r="BB27" s="59"/>
      <c r="BC27" s="76">
        <v>8</v>
      </c>
      <c r="BD27" s="76"/>
      <c r="BE27" s="76"/>
      <c r="BF27" s="76"/>
      <c r="BG27" s="76"/>
      <c r="BH27" s="76"/>
      <c r="BI27" s="45"/>
    </row>
    <row r="28" spans="1:79" ht="17.25" customHeight="1" x14ac:dyDescent="0.2">
      <c r="A28" s="80" t="s">
        <v>26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2"/>
      <c r="BI28" s="45"/>
    </row>
    <row r="29" spans="1:79" ht="18" hidden="1" customHeight="1" x14ac:dyDescent="0.2">
      <c r="A29" s="68" t="s">
        <v>4</v>
      </c>
      <c r="B29" s="68"/>
      <c r="C29" s="78" t="s">
        <v>5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3" t="s">
        <v>33</v>
      </c>
      <c r="Z29" s="73"/>
      <c r="AA29" s="73"/>
      <c r="AB29" s="73"/>
      <c r="AC29" s="73"/>
      <c r="AD29" s="73"/>
      <c r="AE29" s="66" t="s">
        <v>34</v>
      </c>
      <c r="AF29" s="72"/>
      <c r="AG29" s="72"/>
      <c r="AH29" s="72"/>
      <c r="AI29" s="72"/>
      <c r="AJ29" s="72"/>
      <c r="AK29" s="84" t="s">
        <v>69</v>
      </c>
      <c r="AL29" s="84"/>
      <c r="AM29" s="84"/>
      <c r="AN29" s="84"/>
      <c r="AO29" s="84"/>
      <c r="AP29" s="84"/>
      <c r="AQ29" s="66" t="s">
        <v>35</v>
      </c>
      <c r="AR29" s="75"/>
      <c r="AS29" s="75"/>
      <c r="AT29" s="75"/>
      <c r="AU29" s="75"/>
      <c r="AV29" s="75"/>
      <c r="AW29" s="66" t="s">
        <v>36</v>
      </c>
      <c r="AX29" s="59"/>
      <c r="AY29" s="59"/>
      <c r="AZ29" s="59"/>
      <c r="BA29" s="59"/>
      <c r="BB29" s="59"/>
      <c r="BC29" s="84" t="s">
        <v>70</v>
      </c>
      <c r="BD29" s="84"/>
      <c r="BE29" s="84"/>
      <c r="BF29" s="84"/>
      <c r="BG29" s="84"/>
      <c r="BH29" s="84"/>
      <c r="BI29" s="45" t="s">
        <v>68</v>
      </c>
      <c r="CA29" s="1" t="s">
        <v>37</v>
      </c>
    </row>
    <row r="30" spans="1:79" ht="25.5" customHeight="1" x14ac:dyDescent="0.2">
      <c r="A30" s="67"/>
      <c r="B30" s="67"/>
      <c r="C30" s="109" t="s">
        <v>100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3"/>
      <c r="Y30" s="114">
        <v>0</v>
      </c>
      <c r="Z30" s="114"/>
      <c r="AA30" s="114"/>
      <c r="AB30" s="114"/>
      <c r="AC30" s="114"/>
      <c r="AD30" s="114"/>
      <c r="AE30" s="114">
        <v>0</v>
      </c>
      <c r="AF30" s="114"/>
      <c r="AG30" s="114"/>
      <c r="AH30" s="114"/>
      <c r="AI30" s="114"/>
      <c r="AJ30" s="114"/>
      <c r="AK30" s="115">
        <f>IF(BI30 = -1, (IF(AE30=0,0,Y30/AE30)),(IF(Y30=0,0,AE30/Y30)))</f>
        <v>0</v>
      </c>
      <c r="AL30" s="115"/>
      <c r="AM30" s="115"/>
      <c r="AN30" s="115"/>
      <c r="AO30" s="115"/>
      <c r="AP30" s="115"/>
      <c r="AQ30" s="114">
        <v>265360</v>
      </c>
      <c r="AR30" s="114"/>
      <c r="AS30" s="114"/>
      <c r="AT30" s="114"/>
      <c r="AU30" s="114"/>
      <c r="AV30" s="114"/>
      <c r="AW30" s="114">
        <v>265360</v>
      </c>
      <c r="AX30" s="114"/>
      <c r="AY30" s="114"/>
      <c r="AZ30" s="114"/>
      <c r="BA30" s="114"/>
      <c r="BB30" s="114"/>
      <c r="BC30" s="115">
        <f>IF(BI30 = -1,(IF(AW30=0,0,AQ30/AW30)),(IF(AQ30=0,0,AW30/AQ30)))</f>
        <v>1</v>
      </c>
      <c r="BD30" s="115"/>
      <c r="BE30" s="115"/>
      <c r="BF30" s="115"/>
      <c r="BG30" s="115"/>
      <c r="BH30" s="115"/>
      <c r="BI30" s="116">
        <v>0</v>
      </c>
      <c r="CA30" s="1" t="s">
        <v>38</v>
      </c>
    </row>
    <row r="31" spans="1:79" ht="15" customHeight="1" x14ac:dyDescent="0.2">
      <c r="A31" s="67"/>
      <c r="B31" s="67"/>
      <c r="C31" s="109" t="s">
        <v>101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3"/>
      <c r="Y31" s="114">
        <v>40.76</v>
      </c>
      <c r="Z31" s="114"/>
      <c r="AA31" s="114"/>
      <c r="AB31" s="114"/>
      <c r="AC31" s="114"/>
      <c r="AD31" s="114"/>
      <c r="AE31" s="114">
        <v>42.2</v>
      </c>
      <c r="AF31" s="114"/>
      <c r="AG31" s="114"/>
      <c r="AH31" s="114"/>
      <c r="AI31" s="114"/>
      <c r="AJ31" s="114"/>
      <c r="AK31" s="115">
        <f>IF(BI31 = -1, (IF(AE31=0,0,Y31/AE31)),(IF(Y31=0,0,AE31/Y31)))</f>
        <v>1.0353287536800786</v>
      </c>
      <c r="AL31" s="115"/>
      <c r="AM31" s="115"/>
      <c r="AN31" s="115"/>
      <c r="AO31" s="115"/>
      <c r="AP31" s="115"/>
      <c r="AQ31" s="114">
        <v>60.27</v>
      </c>
      <c r="AR31" s="114"/>
      <c r="AS31" s="114"/>
      <c r="AT31" s="114"/>
      <c r="AU31" s="114"/>
      <c r="AV31" s="114"/>
      <c r="AW31" s="114">
        <v>60.27</v>
      </c>
      <c r="AX31" s="114"/>
      <c r="AY31" s="114"/>
      <c r="AZ31" s="114"/>
      <c r="BA31" s="114"/>
      <c r="BB31" s="114"/>
      <c r="BC31" s="115">
        <f>IF(BI31 = -1,(IF(AW31=0,0,AQ31/AW31)),(IF(AQ31=0,0,AW31/AQ31)))</f>
        <v>1</v>
      </c>
      <c r="BD31" s="115"/>
      <c r="BE31" s="115"/>
      <c r="BF31" s="115"/>
      <c r="BG31" s="115"/>
      <c r="BH31" s="115"/>
      <c r="BI31" s="116">
        <v>0</v>
      </c>
    </row>
    <row r="32" spans="1:79" ht="15" customHeight="1" x14ac:dyDescent="0.2">
      <c r="A32" s="67"/>
      <c r="B32" s="67"/>
      <c r="C32" s="109" t="s">
        <v>102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3"/>
      <c r="Y32" s="114">
        <v>4.93</v>
      </c>
      <c r="Z32" s="114"/>
      <c r="AA32" s="114"/>
      <c r="AB32" s="114"/>
      <c r="AC32" s="114"/>
      <c r="AD32" s="114"/>
      <c r="AE32" s="114">
        <v>5.65</v>
      </c>
      <c r="AF32" s="114"/>
      <c r="AG32" s="114"/>
      <c r="AH32" s="114"/>
      <c r="AI32" s="114"/>
      <c r="AJ32" s="114"/>
      <c r="AK32" s="115">
        <f>IF(BI32 = -1, (IF(AE32=0,0,Y32/AE32)),(IF(Y32=0,0,AE32/Y32)))</f>
        <v>1.1460446247464504</v>
      </c>
      <c r="AL32" s="115"/>
      <c r="AM32" s="115"/>
      <c r="AN32" s="115"/>
      <c r="AO32" s="115"/>
      <c r="AP32" s="115"/>
      <c r="AQ32" s="114">
        <v>9.0299999999999994</v>
      </c>
      <c r="AR32" s="114"/>
      <c r="AS32" s="114"/>
      <c r="AT32" s="114"/>
      <c r="AU32" s="114"/>
      <c r="AV32" s="114"/>
      <c r="AW32" s="114">
        <v>9.0299999999999994</v>
      </c>
      <c r="AX32" s="114"/>
      <c r="AY32" s="114"/>
      <c r="AZ32" s="114"/>
      <c r="BA32" s="114"/>
      <c r="BB32" s="114"/>
      <c r="BC32" s="115">
        <f>IF(BI32 = -1,(IF(AW32=0,0,AQ32/AW32)),(IF(AQ32=0,0,AW32/AQ32)))</f>
        <v>1</v>
      </c>
      <c r="BD32" s="115"/>
      <c r="BE32" s="115"/>
      <c r="BF32" s="115"/>
      <c r="BG32" s="115"/>
      <c r="BH32" s="115"/>
      <c r="BI32" s="116">
        <v>0</v>
      </c>
    </row>
    <row r="33" spans="1:61" ht="15" customHeight="1" x14ac:dyDescent="0.2">
      <c r="A33" s="67"/>
      <c r="B33" s="67"/>
      <c r="C33" s="109" t="s">
        <v>103</v>
      </c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3"/>
      <c r="Y33" s="114">
        <v>12.74</v>
      </c>
      <c r="Z33" s="114"/>
      <c r="AA33" s="114"/>
      <c r="AB33" s="114"/>
      <c r="AC33" s="114"/>
      <c r="AD33" s="114"/>
      <c r="AE33" s="114">
        <v>17.79</v>
      </c>
      <c r="AF33" s="114"/>
      <c r="AG33" s="114"/>
      <c r="AH33" s="114"/>
      <c r="AI33" s="114"/>
      <c r="AJ33" s="114"/>
      <c r="AK33" s="115">
        <f>IF(BI33 = -1, (IF(AE33=0,0,Y33/AE33)),(IF(Y33=0,0,AE33/Y33)))</f>
        <v>1.3963893249607535</v>
      </c>
      <c r="AL33" s="115"/>
      <c r="AM33" s="115"/>
      <c r="AN33" s="115"/>
      <c r="AO33" s="115"/>
      <c r="AP33" s="115"/>
      <c r="AQ33" s="114">
        <v>18.61</v>
      </c>
      <c r="AR33" s="114"/>
      <c r="AS33" s="114"/>
      <c r="AT33" s="114"/>
      <c r="AU33" s="114"/>
      <c r="AV33" s="114"/>
      <c r="AW33" s="114">
        <v>18.61</v>
      </c>
      <c r="AX33" s="114"/>
      <c r="AY33" s="114"/>
      <c r="AZ33" s="114"/>
      <c r="BA33" s="114"/>
      <c r="BB33" s="114"/>
      <c r="BC33" s="115">
        <f>IF(BI33 = -1,(IF(AW33=0,0,AQ33/AW33)),(IF(AQ33=0,0,AW33/AQ33)))</f>
        <v>1</v>
      </c>
      <c r="BD33" s="115"/>
      <c r="BE33" s="115"/>
      <c r="BF33" s="115"/>
      <c r="BG33" s="115"/>
      <c r="BH33" s="115"/>
      <c r="BI33" s="116">
        <v>0</v>
      </c>
    </row>
    <row r="34" spans="1:61" ht="15" customHeight="1" x14ac:dyDescent="0.2">
      <c r="A34" s="67"/>
      <c r="B34" s="67"/>
      <c r="C34" s="109" t="s">
        <v>104</v>
      </c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3"/>
      <c r="Y34" s="114">
        <v>316.39999999999998</v>
      </c>
      <c r="Z34" s="114"/>
      <c r="AA34" s="114"/>
      <c r="AB34" s="114"/>
      <c r="AC34" s="114"/>
      <c r="AD34" s="114"/>
      <c r="AE34" s="114">
        <v>316.39999999999998</v>
      </c>
      <c r="AF34" s="114"/>
      <c r="AG34" s="114"/>
      <c r="AH34" s="114"/>
      <c r="AI34" s="114"/>
      <c r="AJ34" s="114"/>
      <c r="AK34" s="115">
        <f>IF(BI34 = -1, (IF(AE34=0,0,Y34/AE34)),(IF(Y34=0,0,AE34/Y34)))</f>
        <v>1</v>
      </c>
      <c r="AL34" s="115"/>
      <c r="AM34" s="115"/>
      <c r="AN34" s="115"/>
      <c r="AO34" s="115"/>
      <c r="AP34" s="115"/>
      <c r="AQ34" s="114">
        <v>616.5</v>
      </c>
      <c r="AR34" s="114"/>
      <c r="AS34" s="114"/>
      <c r="AT34" s="114"/>
      <c r="AU34" s="114"/>
      <c r="AV34" s="114"/>
      <c r="AW34" s="114">
        <v>616.5</v>
      </c>
      <c r="AX34" s="114"/>
      <c r="AY34" s="114"/>
      <c r="AZ34" s="114"/>
      <c r="BA34" s="114"/>
      <c r="BB34" s="114"/>
      <c r="BC34" s="115">
        <f>IF(BI34 = -1,(IF(AW34=0,0,AQ34/AW34)),(IF(AQ34=0,0,AW34/AQ34)))</f>
        <v>1</v>
      </c>
      <c r="BD34" s="115"/>
      <c r="BE34" s="115"/>
      <c r="BF34" s="115"/>
      <c r="BG34" s="115"/>
      <c r="BH34" s="115"/>
      <c r="BI34" s="116">
        <v>0</v>
      </c>
    </row>
    <row r="35" spans="1:61" ht="15" customHeight="1" x14ac:dyDescent="0.2">
      <c r="A35" s="67"/>
      <c r="B35" s="67"/>
      <c r="C35" s="109" t="s">
        <v>105</v>
      </c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3"/>
      <c r="Y35" s="114">
        <v>71.2</v>
      </c>
      <c r="Z35" s="114"/>
      <c r="AA35" s="114"/>
      <c r="AB35" s="114"/>
      <c r="AC35" s="114"/>
      <c r="AD35" s="114"/>
      <c r="AE35" s="114">
        <v>71.2</v>
      </c>
      <c r="AF35" s="114"/>
      <c r="AG35" s="114"/>
      <c r="AH35" s="114"/>
      <c r="AI35" s="114"/>
      <c r="AJ35" s="114"/>
      <c r="AK35" s="115">
        <f>IF(BI35 = -1, (IF(AE35=0,0,Y35/AE35)),(IF(Y35=0,0,AE35/Y35)))</f>
        <v>1</v>
      </c>
      <c r="AL35" s="115"/>
      <c r="AM35" s="115"/>
      <c r="AN35" s="115"/>
      <c r="AO35" s="115"/>
      <c r="AP35" s="115"/>
      <c r="AQ35" s="114">
        <v>63.8</v>
      </c>
      <c r="AR35" s="114"/>
      <c r="AS35" s="114"/>
      <c r="AT35" s="114"/>
      <c r="AU35" s="114"/>
      <c r="AV35" s="114"/>
      <c r="AW35" s="114">
        <v>63.8</v>
      </c>
      <c r="AX35" s="114"/>
      <c r="AY35" s="114"/>
      <c r="AZ35" s="114"/>
      <c r="BA35" s="114"/>
      <c r="BB35" s="114"/>
      <c r="BC35" s="115">
        <f>IF(BI35 = -1,(IF(AW35=0,0,AQ35/AW35)),(IF(AQ35=0,0,AW35/AQ35)))</f>
        <v>1</v>
      </c>
      <c r="BD35" s="115"/>
      <c r="BE35" s="115"/>
      <c r="BF35" s="115"/>
      <c r="BG35" s="115"/>
      <c r="BH35" s="115"/>
      <c r="BI35" s="116">
        <v>0</v>
      </c>
    </row>
    <row r="36" spans="1:61" ht="15" customHeight="1" x14ac:dyDescent="0.2">
      <c r="A36" s="67"/>
      <c r="B36" s="67"/>
      <c r="C36" s="109" t="s">
        <v>106</v>
      </c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3"/>
      <c r="Y36" s="114">
        <v>1209424.8400000001</v>
      </c>
      <c r="Z36" s="114"/>
      <c r="AA36" s="114"/>
      <c r="AB36" s="114"/>
      <c r="AC36" s="114"/>
      <c r="AD36" s="114"/>
      <c r="AE36" s="114">
        <v>1209424.53</v>
      </c>
      <c r="AF36" s="114"/>
      <c r="AG36" s="114"/>
      <c r="AH36" s="114"/>
      <c r="AI36" s="114"/>
      <c r="AJ36" s="114"/>
      <c r="AK36" s="115">
        <f>IF(BI36 = -1, (IF(AE36=0,0,Y36/AE36)),(IF(Y36=0,0,AE36/Y36)))</f>
        <v>0.99999974367981392</v>
      </c>
      <c r="AL36" s="115"/>
      <c r="AM36" s="115"/>
      <c r="AN36" s="115"/>
      <c r="AO36" s="115"/>
      <c r="AP36" s="115"/>
      <c r="AQ36" s="114">
        <v>6610837.5999999996</v>
      </c>
      <c r="AR36" s="114"/>
      <c r="AS36" s="114"/>
      <c r="AT36" s="114"/>
      <c r="AU36" s="114"/>
      <c r="AV36" s="114"/>
      <c r="AW36" s="114">
        <v>6610837.5999999996</v>
      </c>
      <c r="AX36" s="114"/>
      <c r="AY36" s="114"/>
      <c r="AZ36" s="114"/>
      <c r="BA36" s="114"/>
      <c r="BB36" s="114"/>
      <c r="BC36" s="115">
        <f>IF(BI36 = -1,(IF(AW36=0,0,AQ36/AW36)),(IF(AQ36=0,0,AW36/AQ36)))</f>
        <v>1</v>
      </c>
      <c r="BD36" s="115"/>
      <c r="BE36" s="115"/>
      <c r="BF36" s="115"/>
      <c r="BG36" s="115"/>
      <c r="BH36" s="115"/>
      <c r="BI36" s="116">
        <v>0</v>
      </c>
    </row>
    <row r="37" spans="1:61" ht="15" customHeight="1" x14ac:dyDescent="0.2">
      <c r="A37" s="67"/>
      <c r="B37" s="67"/>
      <c r="C37" s="109" t="s">
        <v>107</v>
      </c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3"/>
      <c r="Y37" s="114">
        <v>3288.19</v>
      </c>
      <c r="Z37" s="114"/>
      <c r="AA37" s="114"/>
      <c r="AB37" s="114"/>
      <c r="AC37" s="114"/>
      <c r="AD37" s="114"/>
      <c r="AE37" s="114">
        <v>3509.22</v>
      </c>
      <c r="AF37" s="114"/>
      <c r="AG37" s="114"/>
      <c r="AH37" s="114"/>
      <c r="AI37" s="114"/>
      <c r="AJ37" s="114"/>
      <c r="AK37" s="115">
        <f>IF(BI37 = -1, (IF(AE37=0,0,Y37/AE37)),(IF(Y37=0,0,AE37/Y37)))</f>
        <v>1.0672193516797994</v>
      </c>
      <c r="AL37" s="115"/>
      <c r="AM37" s="115"/>
      <c r="AN37" s="115"/>
      <c r="AO37" s="115"/>
      <c r="AP37" s="115"/>
      <c r="AQ37" s="114">
        <v>4250.6499999999996</v>
      </c>
      <c r="AR37" s="114"/>
      <c r="AS37" s="114"/>
      <c r="AT37" s="114"/>
      <c r="AU37" s="114"/>
      <c r="AV37" s="114"/>
      <c r="AW37" s="114">
        <v>4250.6499999999996</v>
      </c>
      <c r="AX37" s="114"/>
      <c r="AY37" s="114"/>
      <c r="AZ37" s="114"/>
      <c r="BA37" s="114"/>
      <c r="BB37" s="114"/>
      <c r="BC37" s="115">
        <f>IF(BI37 = -1,(IF(AW37=0,0,AQ37/AW37)),(IF(AQ37=0,0,AW37/AQ37)))</f>
        <v>1</v>
      </c>
      <c r="BD37" s="115"/>
      <c r="BE37" s="115"/>
      <c r="BF37" s="115"/>
      <c r="BG37" s="115"/>
      <c r="BH37" s="115"/>
      <c r="BI37" s="116">
        <v>0</v>
      </c>
    </row>
    <row r="38" spans="1:61" ht="38.25" customHeight="1" x14ac:dyDescent="0.2">
      <c r="A38" s="67"/>
      <c r="B38" s="67"/>
      <c r="C38" s="109" t="s">
        <v>108</v>
      </c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3"/>
      <c r="Y38" s="114">
        <v>4457935.34</v>
      </c>
      <c r="Z38" s="114"/>
      <c r="AA38" s="114"/>
      <c r="AB38" s="114"/>
      <c r="AC38" s="114"/>
      <c r="AD38" s="114"/>
      <c r="AE38" s="114">
        <v>4457066.97</v>
      </c>
      <c r="AF38" s="114"/>
      <c r="AG38" s="114"/>
      <c r="AH38" s="114"/>
      <c r="AI38" s="114"/>
      <c r="AJ38" s="114"/>
      <c r="AK38" s="115">
        <f>IF(BI38 = -1, (IF(AE38=0,0,Y38/AE38)),(IF(Y38=0,0,AE38/Y38)))</f>
        <v>0.99980520803157269</v>
      </c>
      <c r="AL38" s="115"/>
      <c r="AM38" s="115"/>
      <c r="AN38" s="115"/>
      <c r="AO38" s="115"/>
      <c r="AP38" s="115"/>
      <c r="AQ38" s="114">
        <v>1929102.18</v>
      </c>
      <c r="AR38" s="114"/>
      <c r="AS38" s="114"/>
      <c r="AT38" s="114"/>
      <c r="AU38" s="114"/>
      <c r="AV38" s="114"/>
      <c r="AW38" s="114">
        <v>1929102.18</v>
      </c>
      <c r="AX38" s="114"/>
      <c r="AY38" s="114"/>
      <c r="AZ38" s="114"/>
      <c r="BA38" s="114"/>
      <c r="BB38" s="114"/>
      <c r="BC38" s="115">
        <f>IF(BI38 = -1,(IF(AW38=0,0,AQ38/AW38)),(IF(AQ38=0,0,AW38/AQ38)))</f>
        <v>1</v>
      </c>
      <c r="BD38" s="115"/>
      <c r="BE38" s="115"/>
      <c r="BF38" s="115"/>
      <c r="BG38" s="115"/>
      <c r="BH38" s="115"/>
      <c r="BI38" s="116">
        <v>0</v>
      </c>
    </row>
    <row r="39" spans="1:61" ht="25.5" customHeight="1" x14ac:dyDescent="0.2">
      <c r="A39" s="67"/>
      <c r="B39" s="67"/>
      <c r="C39" s="109" t="s">
        <v>109</v>
      </c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3"/>
      <c r="Y39" s="114">
        <v>0</v>
      </c>
      <c r="Z39" s="114"/>
      <c r="AA39" s="114"/>
      <c r="AB39" s="114"/>
      <c r="AC39" s="114"/>
      <c r="AD39" s="114"/>
      <c r="AE39" s="114">
        <v>0</v>
      </c>
      <c r="AF39" s="114"/>
      <c r="AG39" s="114"/>
      <c r="AH39" s="114"/>
      <c r="AI39" s="114"/>
      <c r="AJ39" s="114"/>
      <c r="AK39" s="115">
        <f>IF(BI39 = -1, (IF(AE39=0,0,Y39/AE39)),(IF(Y39=0,0,AE39/Y39)))</f>
        <v>0</v>
      </c>
      <c r="AL39" s="115"/>
      <c r="AM39" s="115"/>
      <c r="AN39" s="115"/>
      <c r="AO39" s="115"/>
      <c r="AP39" s="115"/>
      <c r="AQ39" s="114">
        <v>190000</v>
      </c>
      <c r="AR39" s="114"/>
      <c r="AS39" s="114"/>
      <c r="AT39" s="114"/>
      <c r="AU39" s="114"/>
      <c r="AV39" s="114"/>
      <c r="AW39" s="114">
        <v>190000</v>
      </c>
      <c r="AX39" s="114"/>
      <c r="AY39" s="114"/>
      <c r="AZ39" s="114"/>
      <c r="BA39" s="114"/>
      <c r="BB39" s="114"/>
      <c r="BC39" s="115">
        <f>IF(BI39 = -1,(IF(AW39=0,0,AQ39/AW39)),(IF(AQ39=0,0,AW39/AQ39)))</f>
        <v>1</v>
      </c>
      <c r="BD39" s="115"/>
      <c r="BE39" s="115"/>
      <c r="BF39" s="115"/>
      <c r="BG39" s="115"/>
      <c r="BH39" s="115"/>
      <c r="BI39" s="116">
        <v>0</v>
      </c>
    </row>
    <row r="40" spans="1:61" ht="25.5" customHeight="1" x14ac:dyDescent="0.2">
      <c r="A40" s="67"/>
      <c r="B40" s="67"/>
      <c r="C40" s="109" t="s">
        <v>110</v>
      </c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3"/>
      <c r="Y40" s="114">
        <v>0</v>
      </c>
      <c r="Z40" s="114"/>
      <c r="AA40" s="114"/>
      <c r="AB40" s="114"/>
      <c r="AC40" s="114"/>
      <c r="AD40" s="114"/>
      <c r="AE40" s="114">
        <v>0</v>
      </c>
      <c r="AF40" s="114"/>
      <c r="AG40" s="114"/>
      <c r="AH40" s="114"/>
      <c r="AI40" s="114"/>
      <c r="AJ40" s="114"/>
      <c r="AK40" s="115">
        <f>IF(BI40 = -1, (IF(AE40=0,0,Y40/AE40)),(IF(Y40=0,0,AE40/Y40)))</f>
        <v>0</v>
      </c>
      <c r="AL40" s="115"/>
      <c r="AM40" s="115"/>
      <c r="AN40" s="115"/>
      <c r="AO40" s="115"/>
      <c r="AP40" s="115"/>
      <c r="AQ40" s="114">
        <v>794689</v>
      </c>
      <c r="AR40" s="114"/>
      <c r="AS40" s="114"/>
      <c r="AT40" s="114"/>
      <c r="AU40" s="114"/>
      <c r="AV40" s="114"/>
      <c r="AW40" s="114">
        <v>794689</v>
      </c>
      <c r="AX40" s="114"/>
      <c r="AY40" s="114"/>
      <c r="AZ40" s="114"/>
      <c r="BA40" s="114"/>
      <c r="BB40" s="114"/>
      <c r="BC40" s="115">
        <f>IF(BI40 = -1,(IF(AW40=0,0,AQ40/AW40)),(IF(AQ40=0,0,AW40/AQ40)))</f>
        <v>1</v>
      </c>
      <c r="BD40" s="115"/>
      <c r="BE40" s="115"/>
      <c r="BF40" s="115"/>
      <c r="BG40" s="115"/>
      <c r="BH40" s="115"/>
      <c r="BI40" s="116">
        <v>0</v>
      </c>
    </row>
    <row r="41" spans="1:61" ht="25.5" customHeight="1" x14ac:dyDescent="0.2">
      <c r="A41" s="67"/>
      <c r="B41" s="67"/>
      <c r="C41" s="109" t="s">
        <v>111</v>
      </c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3"/>
      <c r="Y41" s="114">
        <v>0</v>
      </c>
      <c r="Z41" s="114"/>
      <c r="AA41" s="114"/>
      <c r="AB41" s="114"/>
      <c r="AC41" s="114"/>
      <c r="AD41" s="114"/>
      <c r="AE41" s="114">
        <v>0</v>
      </c>
      <c r="AF41" s="114"/>
      <c r="AG41" s="114"/>
      <c r="AH41" s="114"/>
      <c r="AI41" s="114"/>
      <c r="AJ41" s="114"/>
      <c r="AK41" s="115">
        <f>IF(BI41 = -1, (IF(AE41=0,0,Y41/AE41)),(IF(Y41=0,0,AE41/Y41)))</f>
        <v>0</v>
      </c>
      <c r="AL41" s="115"/>
      <c r="AM41" s="115"/>
      <c r="AN41" s="115"/>
      <c r="AO41" s="115"/>
      <c r="AP41" s="115"/>
      <c r="AQ41" s="114">
        <v>246956</v>
      </c>
      <c r="AR41" s="114"/>
      <c r="AS41" s="114"/>
      <c r="AT41" s="114"/>
      <c r="AU41" s="114"/>
      <c r="AV41" s="114"/>
      <c r="AW41" s="114">
        <v>246956</v>
      </c>
      <c r="AX41" s="114"/>
      <c r="AY41" s="114"/>
      <c r="AZ41" s="114"/>
      <c r="BA41" s="114"/>
      <c r="BB41" s="114"/>
      <c r="BC41" s="115">
        <f>IF(BI41 = -1,(IF(AW41=0,0,AQ41/AW41)),(IF(AQ41=0,0,AW41/AQ41)))</f>
        <v>1</v>
      </c>
      <c r="BD41" s="115"/>
      <c r="BE41" s="115"/>
      <c r="BF41" s="115"/>
      <c r="BG41" s="115"/>
      <c r="BH41" s="115"/>
      <c r="BI41" s="116">
        <v>0</v>
      </c>
    </row>
    <row r="42" spans="1:61" ht="25.5" customHeight="1" x14ac:dyDescent="0.2">
      <c r="A42" s="67"/>
      <c r="B42" s="67"/>
      <c r="C42" s="109" t="s">
        <v>112</v>
      </c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3"/>
      <c r="Y42" s="114">
        <v>0</v>
      </c>
      <c r="Z42" s="114"/>
      <c r="AA42" s="114"/>
      <c r="AB42" s="114"/>
      <c r="AC42" s="114"/>
      <c r="AD42" s="114"/>
      <c r="AE42" s="114">
        <v>0</v>
      </c>
      <c r="AF42" s="114"/>
      <c r="AG42" s="114"/>
      <c r="AH42" s="114"/>
      <c r="AI42" s="114"/>
      <c r="AJ42" s="114"/>
      <c r="AK42" s="115">
        <f>IF(BI42 = -1, (IF(AE42=0,0,Y42/AE42)),(IF(Y42=0,0,AE42/Y42)))</f>
        <v>0</v>
      </c>
      <c r="AL42" s="115"/>
      <c r="AM42" s="115"/>
      <c r="AN42" s="115"/>
      <c r="AO42" s="115"/>
      <c r="AP42" s="115"/>
      <c r="AQ42" s="114">
        <v>442766</v>
      </c>
      <c r="AR42" s="114"/>
      <c r="AS42" s="114"/>
      <c r="AT42" s="114"/>
      <c r="AU42" s="114"/>
      <c r="AV42" s="114"/>
      <c r="AW42" s="114">
        <v>442766</v>
      </c>
      <c r="AX42" s="114"/>
      <c r="AY42" s="114"/>
      <c r="AZ42" s="114"/>
      <c r="BA42" s="114"/>
      <c r="BB42" s="114"/>
      <c r="BC42" s="115">
        <f>IF(BI42 = -1,(IF(AW42=0,0,AQ42/AW42)),(IF(AQ42=0,0,AW42/AQ42)))</f>
        <v>1</v>
      </c>
      <c r="BD42" s="115"/>
      <c r="BE42" s="115"/>
      <c r="BF42" s="115"/>
      <c r="BG42" s="115"/>
      <c r="BH42" s="115"/>
      <c r="BI42" s="116">
        <v>0</v>
      </c>
    </row>
    <row r="43" spans="1:61" ht="25.5" customHeight="1" x14ac:dyDescent="0.2">
      <c r="A43" s="67"/>
      <c r="B43" s="67"/>
      <c r="C43" s="109" t="s">
        <v>113</v>
      </c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3"/>
      <c r="Y43" s="114">
        <v>0</v>
      </c>
      <c r="Z43" s="114"/>
      <c r="AA43" s="114"/>
      <c r="AB43" s="114"/>
      <c r="AC43" s="114"/>
      <c r="AD43" s="114"/>
      <c r="AE43" s="114">
        <v>0</v>
      </c>
      <c r="AF43" s="114"/>
      <c r="AG43" s="114"/>
      <c r="AH43" s="114"/>
      <c r="AI43" s="114"/>
      <c r="AJ43" s="114"/>
      <c r="AK43" s="115">
        <f>IF(BI43 = -1, (IF(AE43=0,0,Y43/AE43)),(IF(Y43=0,0,AE43/Y43)))</f>
        <v>0</v>
      </c>
      <c r="AL43" s="115"/>
      <c r="AM43" s="115"/>
      <c r="AN43" s="115"/>
      <c r="AO43" s="115"/>
      <c r="AP43" s="115"/>
      <c r="AQ43" s="114">
        <v>44933.55</v>
      </c>
      <c r="AR43" s="114"/>
      <c r="AS43" s="114"/>
      <c r="AT43" s="114"/>
      <c r="AU43" s="114"/>
      <c r="AV43" s="114"/>
      <c r="AW43" s="114">
        <v>44933.55</v>
      </c>
      <c r="AX43" s="114"/>
      <c r="AY43" s="114"/>
      <c r="AZ43" s="114"/>
      <c r="BA43" s="114"/>
      <c r="BB43" s="114"/>
      <c r="BC43" s="115">
        <f>IF(BI43 = -1,(IF(AW43=0,0,AQ43/AW43)),(IF(AQ43=0,0,AW43/AQ43)))</f>
        <v>1</v>
      </c>
      <c r="BD43" s="115"/>
      <c r="BE43" s="115"/>
      <c r="BF43" s="115"/>
      <c r="BG43" s="115"/>
      <c r="BH43" s="115"/>
      <c r="BI43" s="116">
        <v>0</v>
      </c>
    </row>
    <row r="44" spans="1:61" ht="25.5" customHeight="1" x14ac:dyDescent="0.2">
      <c r="A44" s="67"/>
      <c r="B44" s="67"/>
      <c r="C44" s="109" t="s">
        <v>114</v>
      </c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3"/>
      <c r="Y44" s="114">
        <v>0</v>
      </c>
      <c r="Z44" s="114"/>
      <c r="AA44" s="114"/>
      <c r="AB44" s="114"/>
      <c r="AC44" s="114"/>
      <c r="AD44" s="114"/>
      <c r="AE44" s="114">
        <v>0</v>
      </c>
      <c r="AF44" s="114"/>
      <c r="AG44" s="114"/>
      <c r="AH44" s="114"/>
      <c r="AI44" s="114"/>
      <c r="AJ44" s="114"/>
      <c r="AK44" s="115">
        <f>IF(BI44 = -1, (IF(AE44=0,0,Y44/AE44)),(IF(Y44=0,0,AE44/Y44)))</f>
        <v>0</v>
      </c>
      <c r="AL44" s="115"/>
      <c r="AM44" s="115"/>
      <c r="AN44" s="115"/>
      <c r="AO44" s="115"/>
      <c r="AP44" s="115"/>
      <c r="AQ44" s="114">
        <v>402000</v>
      </c>
      <c r="AR44" s="114"/>
      <c r="AS44" s="114"/>
      <c r="AT44" s="114"/>
      <c r="AU44" s="114"/>
      <c r="AV44" s="114"/>
      <c r="AW44" s="114">
        <v>402000</v>
      </c>
      <c r="AX44" s="114"/>
      <c r="AY44" s="114"/>
      <c r="AZ44" s="114"/>
      <c r="BA44" s="114"/>
      <c r="BB44" s="114"/>
      <c r="BC44" s="115">
        <f>IF(BI44 = -1,(IF(AW44=0,0,AQ44/AW44)),(IF(AQ44=0,0,AW44/AQ44)))</f>
        <v>1</v>
      </c>
      <c r="BD44" s="115"/>
      <c r="BE44" s="115"/>
      <c r="BF44" s="115"/>
      <c r="BG44" s="115"/>
      <c r="BH44" s="115"/>
      <c r="BI44" s="116">
        <v>0</v>
      </c>
    </row>
    <row r="45" spans="1:61" ht="25.5" customHeight="1" x14ac:dyDescent="0.2">
      <c r="A45" s="67"/>
      <c r="B45" s="67"/>
      <c r="C45" s="109" t="s">
        <v>115</v>
      </c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3"/>
      <c r="Y45" s="114">
        <v>0</v>
      </c>
      <c r="Z45" s="114"/>
      <c r="AA45" s="114"/>
      <c r="AB45" s="114"/>
      <c r="AC45" s="114"/>
      <c r="AD45" s="114"/>
      <c r="AE45" s="114">
        <v>0</v>
      </c>
      <c r="AF45" s="114"/>
      <c r="AG45" s="114"/>
      <c r="AH45" s="114"/>
      <c r="AI45" s="114"/>
      <c r="AJ45" s="114"/>
      <c r="AK45" s="115">
        <f>IF(BI45 = -1, (IF(AE45=0,0,Y45/AE45)),(IF(Y45=0,0,AE45/Y45)))</f>
        <v>0</v>
      </c>
      <c r="AL45" s="115"/>
      <c r="AM45" s="115"/>
      <c r="AN45" s="115"/>
      <c r="AO45" s="115"/>
      <c r="AP45" s="115"/>
      <c r="AQ45" s="114">
        <v>44000</v>
      </c>
      <c r="AR45" s="114"/>
      <c r="AS45" s="114"/>
      <c r="AT45" s="114"/>
      <c r="AU45" s="114"/>
      <c r="AV45" s="114"/>
      <c r="AW45" s="114">
        <v>44000</v>
      </c>
      <c r="AX45" s="114"/>
      <c r="AY45" s="114"/>
      <c r="AZ45" s="114"/>
      <c r="BA45" s="114"/>
      <c r="BB45" s="114"/>
      <c r="BC45" s="115">
        <f>IF(BI45 = -1,(IF(AW45=0,0,AQ45/AW45)),(IF(AQ45=0,0,AW45/AQ45)))</f>
        <v>1</v>
      </c>
      <c r="BD45" s="115"/>
      <c r="BE45" s="115"/>
      <c r="BF45" s="115"/>
      <c r="BG45" s="115"/>
      <c r="BH45" s="115"/>
      <c r="BI45" s="116">
        <v>0</v>
      </c>
    </row>
    <row r="46" spans="1:61" ht="25.5" customHeight="1" x14ac:dyDescent="0.2">
      <c r="A46" s="67"/>
      <c r="B46" s="67"/>
      <c r="C46" s="109" t="s">
        <v>116</v>
      </c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3"/>
      <c r="Y46" s="114">
        <v>0</v>
      </c>
      <c r="Z46" s="114"/>
      <c r="AA46" s="114"/>
      <c r="AB46" s="114"/>
      <c r="AC46" s="114"/>
      <c r="AD46" s="114"/>
      <c r="AE46" s="114">
        <v>0</v>
      </c>
      <c r="AF46" s="114"/>
      <c r="AG46" s="114"/>
      <c r="AH46" s="114"/>
      <c r="AI46" s="114"/>
      <c r="AJ46" s="114"/>
      <c r="AK46" s="115">
        <f>IF(BI46 = -1, (IF(AE46=0,0,Y46/AE46)),(IF(Y46=0,0,AE46/Y46)))</f>
        <v>0</v>
      </c>
      <c r="AL46" s="115"/>
      <c r="AM46" s="115"/>
      <c r="AN46" s="115"/>
      <c r="AO46" s="115"/>
      <c r="AP46" s="115"/>
      <c r="AQ46" s="114">
        <v>300000</v>
      </c>
      <c r="AR46" s="114"/>
      <c r="AS46" s="114"/>
      <c r="AT46" s="114"/>
      <c r="AU46" s="114"/>
      <c r="AV46" s="114"/>
      <c r="AW46" s="114">
        <v>0</v>
      </c>
      <c r="AX46" s="114"/>
      <c r="AY46" s="114"/>
      <c r="AZ46" s="114"/>
      <c r="BA46" s="114"/>
      <c r="BB46" s="114"/>
      <c r="BC46" s="115">
        <f>IF(BI46 = -1,(IF(AW46=0,0,AQ46/AW46)),(IF(AQ46=0,0,AW46/AQ46)))</f>
        <v>0</v>
      </c>
      <c r="BD46" s="115"/>
      <c r="BE46" s="115"/>
      <c r="BF46" s="115"/>
      <c r="BG46" s="115"/>
      <c r="BH46" s="115"/>
      <c r="BI46" s="116">
        <v>0</v>
      </c>
    </row>
    <row r="47" spans="1:61" ht="51" customHeight="1" x14ac:dyDescent="0.2">
      <c r="A47" s="67"/>
      <c r="B47" s="67"/>
      <c r="C47" s="109" t="s">
        <v>117</v>
      </c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3"/>
      <c r="Y47" s="114">
        <v>5078794.5999999996</v>
      </c>
      <c r="Z47" s="114"/>
      <c r="AA47" s="114"/>
      <c r="AB47" s="114"/>
      <c r="AC47" s="114"/>
      <c r="AD47" s="114"/>
      <c r="AE47" s="114">
        <v>5074710.2</v>
      </c>
      <c r="AF47" s="114"/>
      <c r="AG47" s="114"/>
      <c r="AH47" s="114"/>
      <c r="AI47" s="114"/>
      <c r="AJ47" s="114"/>
      <c r="AK47" s="115">
        <f>IF(BI47 = -1, (IF(AE47=0,0,Y47/AE47)),(IF(Y47=0,0,AE47/Y47)))</f>
        <v>0.99919579342704679</v>
      </c>
      <c r="AL47" s="115"/>
      <c r="AM47" s="115"/>
      <c r="AN47" s="115"/>
      <c r="AO47" s="115"/>
      <c r="AP47" s="115"/>
      <c r="AQ47" s="114">
        <v>529106.19999999995</v>
      </c>
      <c r="AR47" s="114"/>
      <c r="AS47" s="114"/>
      <c r="AT47" s="114"/>
      <c r="AU47" s="114"/>
      <c r="AV47" s="114"/>
      <c r="AW47" s="114">
        <v>529106.19999999995</v>
      </c>
      <c r="AX47" s="114"/>
      <c r="AY47" s="114"/>
      <c r="AZ47" s="114"/>
      <c r="BA47" s="114"/>
      <c r="BB47" s="114"/>
      <c r="BC47" s="115">
        <f>IF(BI47 = -1,(IF(AW47=0,0,AQ47/AW47)),(IF(AQ47=0,0,AW47/AQ47)))</f>
        <v>1</v>
      </c>
      <c r="BD47" s="115"/>
      <c r="BE47" s="115"/>
      <c r="BF47" s="115"/>
      <c r="BG47" s="115"/>
      <c r="BH47" s="115"/>
      <c r="BI47" s="116">
        <v>0</v>
      </c>
    </row>
    <row r="48" spans="1:61" ht="17.25" customHeight="1" x14ac:dyDescent="0.2">
      <c r="A48" s="80" t="s">
        <v>27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2"/>
      <c r="BI48" s="45"/>
    </row>
    <row r="49" spans="1:100" ht="18" hidden="1" customHeight="1" x14ac:dyDescent="0.2">
      <c r="A49" s="68" t="s">
        <v>4</v>
      </c>
      <c r="B49" s="68"/>
      <c r="C49" s="78" t="s">
        <v>5</v>
      </c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66" t="s">
        <v>33</v>
      </c>
      <c r="Z49" s="72"/>
      <c r="AA49" s="72"/>
      <c r="AB49" s="72"/>
      <c r="AC49" s="72"/>
      <c r="AD49" s="72"/>
      <c r="AE49" s="66" t="s">
        <v>34</v>
      </c>
      <c r="AF49" s="72"/>
      <c r="AG49" s="72"/>
      <c r="AH49" s="72"/>
      <c r="AI49" s="72"/>
      <c r="AJ49" s="72"/>
      <c r="AK49" s="84" t="s">
        <v>69</v>
      </c>
      <c r="AL49" s="84"/>
      <c r="AM49" s="84"/>
      <c r="AN49" s="84"/>
      <c r="AO49" s="84"/>
      <c r="AP49" s="84"/>
      <c r="AQ49" s="66" t="s">
        <v>35</v>
      </c>
      <c r="AR49" s="75"/>
      <c r="AS49" s="75"/>
      <c r="AT49" s="75"/>
      <c r="AU49" s="75"/>
      <c r="AV49" s="75"/>
      <c r="AW49" s="66" t="s">
        <v>36</v>
      </c>
      <c r="AX49" s="59"/>
      <c r="AY49" s="59"/>
      <c r="AZ49" s="59"/>
      <c r="BA49" s="59"/>
      <c r="BB49" s="59"/>
      <c r="BC49" s="86" t="s">
        <v>70</v>
      </c>
      <c r="BD49" s="86"/>
      <c r="BE49" s="86"/>
      <c r="BF49" s="86"/>
      <c r="BG49" s="86"/>
      <c r="BH49" s="86"/>
      <c r="BI49" s="45" t="s">
        <v>68</v>
      </c>
      <c r="CA49" s="1" t="s">
        <v>39</v>
      </c>
    </row>
    <row r="50" spans="1:100" s="42" customFormat="1" ht="25.5" customHeight="1" x14ac:dyDescent="0.2">
      <c r="A50" s="67"/>
      <c r="B50" s="67"/>
      <c r="C50" s="109" t="s">
        <v>118</v>
      </c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3"/>
      <c r="Y50" s="114">
        <v>100</v>
      </c>
      <c r="Z50" s="114"/>
      <c r="AA50" s="114"/>
      <c r="AB50" s="114"/>
      <c r="AC50" s="114"/>
      <c r="AD50" s="114"/>
      <c r="AE50" s="114">
        <v>100</v>
      </c>
      <c r="AF50" s="114"/>
      <c r="AG50" s="114"/>
      <c r="AH50" s="114"/>
      <c r="AI50" s="114"/>
      <c r="AJ50" s="114"/>
      <c r="AK50" s="115">
        <f>IF(BI50 = -1, (IF(AE50=0,0,Y50/AE50)),(IF(Y50=0,0,AE50/Y50)))</f>
        <v>1</v>
      </c>
      <c r="AL50" s="115"/>
      <c r="AM50" s="115"/>
      <c r="AN50" s="115"/>
      <c r="AO50" s="115"/>
      <c r="AP50" s="115"/>
      <c r="AQ50" s="114">
        <v>100</v>
      </c>
      <c r="AR50" s="114"/>
      <c r="AS50" s="114"/>
      <c r="AT50" s="114"/>
      <c r="AU50" s="114"/>
      <c r="AV50" s="114"/>
      <c r="AW50" s="114">
        <v>100</v>
      </c>
      <c r="AX50" s="114"/>
      <c r="AY50" s="114"/>
      <c r="AZ50" s="114"/>
      <c r="BA50" s="114"/>
      <c r="BB50" s="114"/>
      <c r="BC50" s="115">
        <f>IF(BI50 = -1,(IF(AW50=0,0,AQ50/AW50)),(IF(AQ50=0,0,AW50/AQ50)))</f>
        <v>1</v>
      </c>
      <c r="BD50" s="115"/>
      <c r="BE50" s="115"/>
      <c r="BF50" s="115"/>
      <c r="BG50" s="115"/>
      <c r="BH50" s="115"/>
      <c r="BI50" s="139">
        <v>0</v>
      </c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 t="s">
        <v>40</v>
      </c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</row>
    <row r="51" spans="1:100" s="5" customFormat="1" ht="15" customHeight="1" x14ac:dyDescent="0.2">
      <c r="A51" s="67"/>
      <c r="B51" s="67"/>
      <c r="C51" s="109" t="s">
        <v>119</v>
      </c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3"/>
      <c r="Y51" s="114">
        <v>100</v>
      </c>
      <c r="Z51" s="114"/>
      <c r="AA51" s="114"/>
      <c r="AB51" s="114"/>
      <c r="AC51" s="114"/>
      <c r="AD51" s="114"/>
      <c r="AE51" s="114">
        <v>100</v>
      </c>
      <c r="AF51" s="114"/>
      <c r="AG51" s="114"/>
      <c r="AH51" s="114"/>
      <c r="AI51" s="114"/>
      <c r="AJ51" s="114"/>
      <c r="AK51" s="115">
        <f>IF(BI51 = -1, (IF(AE51=0,0,Y51/AE51)),(IF(Y51=0,0,AE51/Y51)))</f>
        <v>1</v>
      </c>
      <c r="AL51" s="115"/>
      <c r="AM51" s="115"/>
      <c r="AN51" s="115"/>
      <c r="AO51" s="115"/>
      <c r="AP51" s="115"/>
      <c r="AQ51" s="114">
        <v>100</v>
      </c>
      <c r="AR51" s="114"/>
      <c r="AS51" s="114"/>
      <c r="AT51" s="114"/>
      <c r="AU51" s="114"/>
      <c r="AV51" s="114"/>
      <c r="AW51" s="114">
        <v>100</v>
      </c>
      <c r="AX51" s="114"/>
      <c r="AY51" s="114"/>
      <c r="AZ51" s="114"/>
      <c r="BA51" s="114"/>
      <c r="BB51" s="114"/>
      <c r="BC51" s="115">
        <f>IF(BI51 = -1,(IF(AW51=0,0,AQ51/AW51)),(IF(AQ51=0,0,AW51/AQ51)))</f>
        <v>1</v>
      </c>
      <c r="BD51" s="115"/>
      <c r="BE51" s="115"/>
      <c r="BF51" s="115"/>
      <c r="BG51" s="115"/>
      <c r="BH51" s="115"/>
      <c r="BI51" s="139">
        <v>0</v>
      </c>
    </row>
    <row r="52" spans="1:100" s="5" customFormat="1" ht="15" customHeight="1" x14ac:dyDescent="0.2">
      <c r="A52" s="67"/>
      <c r="B52" s="67"/>
      <c r="C52" s="109" t="s">
        <v>120</v>
      </c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3"/>
      <c r="Y52" s="114">
        <v>180</v>
      </c>
      <c r="Z52" s="114"/>
      <c r="AA52" s="114"/>
      <c r="AB52" s="114"/>
      <c r="AC52" s="114"/>
      <c r="AD52" s="114"/>
      <c r="AE52" s="114">
        <v>180</v>
      </c>
      <c r="AF52" s="114"/>
      <c r="AG52" s="114"/>
      <c r="AH52" s="114"/>
      <c r="AI52" s="114"/>
      <c r="AJ52" s="114"/>
      <c r="AK52" s="115">
        <f>IF(BI52 = -1, (IF(AE52=0,0,Y52/AE52)),(IF(Y52=0,0,AE52/Y52)))</f>
        <v>1</v>
      </c>
      <c r="AL52" s="115"/>
      <c r="AM52" s="115"/>
      <c r="AN52" s="115"/>
      <c r="AO52" s="115"/>
      <c r="AP52" s="115"/>
      <c r="AQ52" s="114">
        <v>200</v>
      </c>
      <c r="AR52" s="114"/>
      <c r="AS52" s="114"/>
      <c r="AT52" s="114"/>
      <c r="AU52" s="114"/>
      <c r="AV52" s="114"/>
      <c r="AW52" s="114">
        <v>190</v>
      </c>
      <c r="AX52" s="114"/>
      <c r="AY52" s="114"/>
      <c r="AZ52" s="114"/>
      <c r="BA52" s="114"/>
      <c r="BB52" s="114"/>
      <c r="BC52" s="115">
        <f>IF(BI52 = -1,(IF(AW52=0,0,AQ52/AW52)),(IF(AQ52=0,0,AW52/AQ52)))</f>
        <v>0.95</v>
      </c>
      <c r="BD52" s="115"/>
      <c r="BE52" s="115"/>
      <c r="BF52" s="115"/>
      <c r="BG52" s="115"/>
      <c r="BH52" s="115"/>
      <c r="BI52" s="139">
        <v>0</v>
      </c>
    </row>
    <row r="53" spans="1:100" s="5" customFormat="1" ht="15" customHeight="1" x14ac:dyDescent="0.2"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4"/>
      <c r="AQ53" s="35"/>
      <c r="AR53" s="32"/>
      <c r="AS53" s="32"/>
      <c r="AT53" s="32"/>
      <c r="AU53" s="32"/>
      <c r="AV53" s="32"/>
      <c r="AW53" s="33"/>
      <c r="AX53" s="36"/>
      <c r="AY53" s="36"/>
      <c r="AZ53" s="36"/>
      <c r="BA53" s="36"/>
      <c r="BB53" s="36"/>
      <c r="BC53" s="37"/>
      <c r="BD53" s="37"/>
      <c r="BE53" s="37"/>
      <c r="BF53" s="37"/>
      <c r="BG53" s="37"/>
      <c r="BH53" s="37"/>
    </row>
    <row r="54" spans="1:100" ht="15" customHeight="1" x14ac:dyDescent="0.2">
      <c r="A54" s="69" t="s">
        <v>41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33"/>
      <c r="AF54" s="32"/>
      <c r="AG54" s="32"/>
      <c r="AH54" s="32"/>
      <c r="AI54" s="32"/>
      <c r="AJ54" s="32"/>
      <c r="AK54" s="34"/>
      <c r="AL54" s="34"/>
      <c r="AM54" s="34"/>
      <c r="AN54" s="34"/>
      <c r="AO54" s="34"/>
      <c r="AP54" s="34"/>
      <c r="AQ54" s="35"/>
      <c r="AR54" s="32"/>
      <c r="AS54" s="32"/>
      <c r="AT54" s="32"/>
      <c r="AU54" s="32"/>
      <c r="AV54" s="32"/>
      <c r="AW54" s="33"/>
      <c r="AX54" s="36"/>
      <c r="AY54" s="36"/>
      <c r="AZ54" s="36"/>
      <c r="BA54" s="36"/>
      <c r="BB54" s="36"/>
      <c r="BC54" s="37"/>
      <c r="BD54" s="37"/>
      <c r="BE54" s="37"/>
      <c r="BF54" s="37"/>
      <c r="BG54" s="37"/>
      <c r="BH54" s="37"/>
    </row>
    <row r="55" spans="1:100" ht="15" customHeight="1" x14ac:dyDescent="0.2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33"/>
      <c r="AF55" s="32"/>
      <c r="AG55" s="32"/>
      <c r="AH55" s="32"/>
      <c r="AI55" s="32"/>
      <c r="AJ55" s="32"/>
      <c r="AK55" s="34"/>
      <c r="AL55" s="34"/>
      <c r="AM55" s="34"/>
      <c r="AN55" s="34"/>
      <c r="AO55" s="34"/>
      <c r="AP55" s="34"/>
      <c r="AQ55" s="35"/>
      <c r="AR55" s="32"/>
      <c r="AS55" s="32"/>
      <c r="AT55" s="32"/>
      <c r="AU55" s="32"/>
      <c r="AV55" s="32"/>
      <c r="AW55" s="33"/>
      <c r="AX55" s="36"/>
      <c r="AY55" s="36"/>
      <c r="AZ55" s="36"/>
      <c r="BA55" s="36"/>
      <c r="BB55" s="36"/>
      <c r="BC55" s="37"/>
      <c r="BD55" s="37"/>
      <c r="BE55" s="37"/>
      <c r="BF55" s="37"/>
      <c r="BG55" s="37"/>
      <c r="BH55" s="37"/>
    </row>
    <row r="56" spans="1:100" ht="15.75" customHeight="1" x14ac:dyDescent="0.2">
      <c r="A56" s="123" t="s">
        <v>126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4"/>
      <c r="AY56" s="124"/>
      <c r="AZ56" s="124"/>
      <c r="BA56" s="124"/>
      <c r="BB56" s="124"/>
      <c r="BC56" s="124"/>
      <c r="BD56" s="124"/>
      <c r="BE56" s="124"/>
      <c r="BF56" s="124"/>
      <c r="BG56" s="124"/>
      <c r="BH56" s="124"/>
      <c r="BI56" s="124"/>
      <c r="BJ56" s="124"/>
      <c r="BK56" s="124"/>
      <c r="BL56" s="124"/>
      <c r="CA56" s="1" t="s">
        <v>52</v>
      </c>
    </row>
    <row r="57" spans="1:100" ht="9" customHeight="1" x14ac:dyDescent="0.2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33"/>
      <c r="AF57" s="32"/>
      <c r="AG57" s="32"/>
      <c r="AH57" s="32"/>
      <c r="AI57" s="32"/>
      <c r="AJ57" s="32"/>
      <c r="AK57" s="34"/>
      <c r="AL57" s="34"/>
      <c r="AM57" s="34"/>
      <c r="AN57" s="34"/>
      <c r="AO57" s="34"/>
      <c r="AP57" s="34"/>
      <c r="AQ57" s="35"/>
      <c r="AR57" s="32"/>
      <c r="AS57" s="32"/>
      <c r="AT57" s="32"/>
      <c r="AU57" s="32"/>
      <c r="AV57" s="32"/>
      <c r="AW57" s="33"/>
      <c r="AX57" s="36"/>
      <c r="AY57" s="36"/>
      <c r="AZ57" s="36"/>
      <c r="BA57" s="36"/>
      <c r="BB57" s="36"/>
      <c r="BC57" s="37"/>
      <c r="BD57" s="37"/>
      <c r="BE57" s="37"/>
      <c r="BF57" s="37"/>
      <c r="BG57" s="37"/>
      <c r="BH57" s="37"/>
      <c r="CA57" s="1" t="s">
        <v>52</v>
      </c>
    </row>
    <row r="58" spans="1:100" ht="15" customHeight="1" x14ac:dyDescent="0.25">
      <c r="A58" s="91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3"/>
      <c r="Y58" s="94" t="s">
        <v>44</v>
      </c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6"/>
      <c r="AL58" s="97" t="s">
        <v>45</v>
      </c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9"/>
      <c r="CA58" s="1" t="s">
        <v>52</v>
      </c>
    </row>
    <row r="59" spans="1:100" ht="15.75" customHeight="1" x14ac:dyDescent="0.2">
      <c r="A59" s="100" t="s">
        <v>46</v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2"/>
      <c r="Y59" s="103" t="s">
        <v>49</v>
      </c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5"/>
      <c r="AL59" s="133" t="s">
        <v>127</v>
      </c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1"/>
      <c r="CA59" s="1" t="s">
        <v>52</v>
      </c>
    </row>
    <row r="60" spans="1:100" ht="15.75" customHeight="1" x14ac:dyDescent="0.2">
      <c r="A60" s="100" t="s">
        <v>47</v>
      </c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2"/>
      <c r="Y60" s="103" t="s">
        <v>50</v>
      </c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5"/>
      <c r="AL60" s="133" t="s">
        <v>128</v>
      </c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1"/>
      <c r="CA60" s="1" t="s">
        <v>52</v>
      </c>
    </row>
    <row r="61" spans="1:100" ht="15.75" customHeight="1" x14ac:dyDescent="0.2">
      <c r="A61" s="100" t="s">
        <v>48</v>
      </c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2"/>
      <c r="Y61" s="103" t="s">
        <v>51</v>
      </c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5"/>
      <c r="AL61" s="133" t="s">
        <v>129</v>
      </c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1"/>
      <c r="CA61" s="1" t="s">
        <v>52</v>
      </c>
    </row>
    <row r="62" spans="1:100" ht="15" customHeight="1" x14ac:dyDescent="0.2">
      <c r="A62" s="29"/>
      <c r="B62" s="29"/>
      <c r="C62" s="30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2"/>
      <c r="Z62" s="32"/>
      <c r="AA62" s="32"/>
      <c r="AB62" s="32"/>
      <c r="AC62" s="32"/>
      <c r="AD62" s="32"/>
      <c r="AE62" s="33"/>
      <c r="AF62" s="32"/>
      <c r="AG62" s="32"/>
      <c r="AH62" s="32"/>
      <c r="AI62" s="32"/>
      <c r="AJ62" s="32"/>
      <c r="AK62" s="34"/>
      <c r="AL62" s="34"/>
      <c r="AM62" s="34"/>
      <c r="AN62" s="34"/>
      <c r="AO62" s="34"/>
      <c r="AP62" s="34"/>
      <c r="AQ62" s="35"/>
      <c r="AR62" s="32"/>
      <c r="AS62" s="32"/>
      <c r="AT62" s="32"/>
      <c r="AU62" s="32"/>
      <c r="AV62" s="32"/>
      <c r="AW62" s="33"/>
      <c r="AX62" s="36"/>
      <c r="AY62" s="36"/>
      <c r="AZ62" s="36"/>
      <c r="BA62" s="36"/>
      <c r="BB62" s="36"/>
      <c r="BC62" s="37"/>
      <c r="BD62" s="37"/>
      <c r="BE62" s="37"/>
      <c r="BF62" s="37"/>
      <c r="BG62" s="37"/>
      <c r="BH62" s="37"/>
    </row>
    <row r="63" spans="1:100" s="38" customFormat="1" ht="15.75" x14ac:dyDescent="0.25">
      <c r="B63" s="38" t="s">
        <v>28</v>
      </c>
    </row>
    <row r="64" spans="1:100" s="38" customFormat="1" ht="48.75" customHeight="1" x14ac:dyDescent="0.25">
      <c r="B64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</row>
    <row r="65" spans="1:60" s="38" customFormat="1" ht="1.5" hidden="1" customHeight="1" x14ac:dyDescent="0.25"/>
    <row r="66" spans="1:60" s="38" customFormat="1" ht="1.5" hidden="1" customHeight="1" x14ac:dyDescent="0.25"/>
    <row r="67" spans="1:60" s="38" customFormat="1" ht="47.25" customHeight="1" x14ac:dyDescent="0.25">
      <c r="A67" s="134" t="s">
        <v>130</v>
      </c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24"/>
      <c r="BG67" s="124"/>
      <c r="BH67" s="124"/>
    </row>
    <row r="68" spans="1:60" s="38" customFormat="1" ht="15.75" x14ac:dyDescent="0.25"/>
    <row r="69" spans="1:60" s="38" customFormat="1" ht="15.75" x14ac:dyDescent="0.25">
      <c r="B69" s="38" t="s">
        <v>29</v>
      </c>
    </row>
    <row r="70" spans="1:60" s="38" customFormat="1" ht="15.75" x14ac:dyDescent="0.25"/>
    <row r="71" spans="1:60" s="38" customFormat="1" ht="15.75" x14ac:dyDescent="0.25"/>
    <row r="72" spans="1:60" s="38" customFormat="1" ht="15.75" x14ac:dyDescent="0.25"/>
    <row r="73" spans="1:60" s="38" customFormat="1" ht="30.75" customHeight="1" x14ac:dyDescent="0.25">
      <c r="A73" s="134" t="s">
        <v>132</v>
      </c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4"/>
      <c r="AL73" s="124"/>
      <c r="AM73" s="124"/>
      <c r="AN73" s="124"/>
      <c r="AO73" s="124"/>
      <c r="AP73" s="124"/>
      <c r="AQ73" s="124"/>
      <c r="AR73" s="124"/>
      <c r="AS73" s="124"/>
      <c r="AT73" s="124"/>
      <c r="AU73" s="124"/>
      <c r="AV73" s="124"/>
      <c r="AW73" s="124"/>
      <c r="AX73" s="124"/>
      <c r="AY73" s="124"/>
      <c r="AZ73" s="124"/>
      <c r="BA73" s="124"/>
      <c r="BB73" s="124"/>
      <c r="BC73" s="124"/>
      <c r="BD73" s="124"/>
      <c r="BE73" s="124"/>
      <c r="BF73" s="124"/>
      <c r="BG73" s="124"/>
      <c r="BH73" s="124"/>
    </row>
    <row r="74" spans="1:60" s="38" customFormat="1" ht="15.75" x14ac:dyDescent="0.25"/>
    <row r="75" spans="1:60" s="38" customFormat="1" ht="24.75" customHeight="1" x14ac:dyDescent="0.25">
      <c r="B75" s="87" t="s">
        <v>30</v>
      </c>
      <c r="C75" s="87"/>
      <c r="D75" s="87"/>
      <c r="E75" s="87"/>
      <c r="F75" s="87"/>
      <c r="G75" s="87"/>
      <c r="H75" s="87"/>
      <c r="I75" s="87"/>
      <c r="J75" s="87"/>
      <c r="K75" s="87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8"/>
      <c r="AU75" s="88"/>
      <c r="AV75" s="88"/>
      <c r="AW75" s="88"/>
    </row>
    <row r="76" spans="1:60" s="38" customFormat="1" ht="15.75" x14ac:dyDescent="0.25"/>
    <row r="77" spans="1:60" s="38" customFormat="1" ht="15.75" x14ac:dyDescent="0.25"/>
    <row r="78" spans="1:60" s="38" customFormat="1" ht="22.5" customHeight="1" x14ac:dyDescent="0.25"/>
    <row r="79" spans="1:60" s="38" customFormat="1" ht="31.5" customHeight="1" x14ac:dyDescent="0.25">
      <c r="A79" s="134" t="s">
        <v>131</v>
      </c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4"/>
      <c r="AW79" s="124"/>
      <c r="AX79" s="124"/>
      <c r="AY79" s="124"/>
      <c r="AZ79" s="124"/>
      <c r="BA79" s="124"/>
      <c r="BB79" s="124"/>
      <c r="BC79" s="124"/>
      <c r="BD79" s="124"/>
      <c r="BE79" s="124"/>
      <c r="BF79" s="124"/>
      <c r="BG79" s="124"/>
      <c r="BH79" s="124"/>
    </row>
    <row r="80" spans="1:60" s="38" customFormat="1" ht="15.75" x14ac:dyDescent="0.25"/>
    <row r="81" spans="1:78" s="38" customFormat="1" ht="15.75" x14ac:dyDescent="0.25"/>
    <row r="82" spans="1:78" s="38" customFormat="1" ht="15.75" x14ac:dyDescent="0.25"/>
    <row r="83" spans="1:78" s="38" customFormat="1" ht="15.75" x14ac:dyDescent="0.25">
      <c r="A83" s="135" t="s">
        <v>133</v>
      </c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</row>
    <row r="84" spans="1:78" s="38" customFormat="1" ht="15.75" x14ac:dyDescent="0.25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</row>
    <row r="85" spans="1:78" s="38" customFormat="1" ht="15.75" x14ac:dyDescent="0.25">
      <c r="A85" s="136" t="s">
        <v>134</v>
      </c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63"/>
      <c r="AW85" s="63"/>
      <c r="AX85" s="63"/>
      <c r="AY85" s="63"/>
      <c r="AZ85" s="63"/>
      <c r="BA85" s="63"/>
      <c r="BB85" s="63"/>
      <c r="BC85" s="63"/>
      <c r="BD85" s="63"/>
      <c r="BE85" s="63"/>
      <c r="BF85" s="63"/>
      <c r="BG85" s="63"/>
      <c r="BH85" s="63"/>
    </row>
    <row r="86" spans="1:78" s="38" customFormat="1" ht="19.5" customHeight="1" x14ac:dyDescent="0.25">
      <c r="C86" s="64" t="s">
        <v>43</v>
      </c>
      <c r="D86" s="65"/>
      <c r="E86" s="137" t="s">
        <v>98</v>
      </c>
      <c r="F86" s="107"/>
      <c r="G86" s="107"/>
      <c r="H86" s="107"/>
      <c r="I86" s="107"/>
      <c r="J86" s="107"/>
      <c r="K86" s="107"/>
      <c r="L86" s="107"/>
    </row>
    <row r="87" spans="1:78" s="40" customFormat="1" ht="17.25" customHeight="1" x14ac:dyDescent="0.2">
      <c r="B87" s="40" t="s">
        <v>31</v>
      </c>
    </row>
    <row r="88" spans="1:78" s="38" customFormat="1" ht="15.75" x14ac:dyDescent="0.25">
      <c r="E88" s="38" t="s">
        <v>32</v>
      </c>
    </row>
    <row r="89" spans="1:78" s="38" customFormat="1" ht="17.25" customHeight="1" x14ac:dyDescent="0.25"/>
    <row r="90" spans="1:78" s="38" customFormat="1" ht="15.75" x14ac:dyDescent="0.25">
      <c r="C90" s="60" t="s">
        <v>42</v>
      </c>
      <c r="D90" s="60"/>
      <c r="E90" s="138" t="s">
        <v>135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  <c r="BH90" s="61"/>
    </row>
    <row r="91" spans="1:78" ht="15.75" x14ac:dyDescent="0.2">
      <c r="A91" s="23"/>
      <c r="B91" s="23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  <c r="BP91" s="26"/>
      <c r="BQ91" s="26"/>
      <c r="BR91" s="6"/>
      <c r="BS91" s="6"/>
      <c r="BT91" s="6"/>
      <c r="BU91" s="6"/>
      <c r="BV91" s="6"/>
      <c r="BW91" s="6"/>
      <c r="BX91" s="6"/>
      <c r="BY91" s="6"/>
      <c r="BZ91" s="5"/>
    </row>
    <row r="92" spans="1:78" ht="15.75" x14ac:dyDescent="0.2">
      <c r="A92" s="23"/>
      <c r="B92" s="23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  <c r="BO92" s="26"/>
      <c r="BP92" s="26"/>
      <c r="BQ92" s="26"/>
      <c r="BR92" s="6"/>
      <c r="BS92" s="6"/>
      <c r="BT92" s="6"/>
      <c r="BU92" s="6"/>
      <c r="BV92" s="6"/>
      <c r="BW92" s="6"/>
      <c r="BX92" s="6"/>
      <c r="BY92" s="6"/>
      <c r="BZ92" s="5"/>
    </row>
    <row r="93" spans="1:78" ht="31.5" customHeight="1" x14ac:dyDescent="0.2">
      <c r="A93" s="123" t="s">
        <v>122</v>
      </c>
      <c r="B93" s="124"/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4"/>
      <c r="AZ93" s="124"/>
      <c r="BA93" s="124"/>
      <c r="BB93" s="124"/>
      <c r="BC93" s="124"/>
      <c r="BD93" s="124"/>
      <c r="BE93" s="124"/>
      <c r="BF93" s="124"/>
      <c r="BG93" s="124"/>
      <c r="BH93" s="124"/>
      <c r="BI93" s="124"/>
      <c r="BJ93" s="124"/>
      <c r="BK93" s="124"/>
      <c r="BL93" s="124"/>
    </row>
    <row r="94" spans="1:78" ht="15.75" x14ac:dyDescent="0.2">
      <c r="A94" s="23"/>
      <c r="B94" s="23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  <c r="BP94" s="26"/>
      <c r="BQ94" s="26"/>
      <c r="BR94" s="6"/>
      <c r="BS94" s="6"/>
      <c r="BT94" s="6"/>
      <c r="BU94" s="6"/>
      <c r="BV94" s="6"/>
      <c r="BW94" s="6"/>
      <c r="BX94" s="6"/>
      <c r="BY94" s="6"/>
      <c r="BZ94" s="5"/>
    </row>
    <row r="95" spans="1:78" ht="15.95" customHeight="1" x14ac:dyDescent="0.2">
      <c r="A95" s="9"/>
      <c r="B95" s="9"/>
      <c r="C95" s="9"/>
      <c r="D95" s="9"/>
      <c r="E95" s="9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</row>
    <row r="96" spans="1:78" ht="12" customHeight="1" x14ac:dyDescent="0.2">
      <c r="A96" s="22" t="s">
        <v>19</v>
      </c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</row>
    <row r="97" spans="1:64" ht="12" customHeight="1" x14ac:dyDescent="0.2">
      <c r="A97" s="22" t="s">
        <v>16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</row>
    <row r="98" spans="1:64" s="22" customFormat="1" ht="12" customHeight="1" x14ac:dyDescent="0.2">
      <c r="A98" s="22" t="s">
        <v>17</v>
      </c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</row>
    <row r="99" spans="1:64" s="22" customFormat="1" ht="12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</row>
    <row r="100" spans="1:64" s="22" customFormat="1" ht="12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106" t="s">
        <v>53</v>
      </c>
      <c r="BF100" s="106"/>
      <c r="BG100" s="106"/>
      <c r="BH100" s="106"/>
      <c r="BI100" s="106"/>
      <c r="BJ100" s="106"/>
      <c r="BK100" s="106"/>
      <c r="BL100" s="106"/>
    </row>
    <row r="101" spans="1:64" ht="15.75" x14ac:dyDescent="0.2">
      <c r="A101" s="52" t="s">
        <v>54</v>
      </c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</row>
    <row r="102" spans="1:64" ht="15.75" customHeight="1" x14ac:dyDescent="0.2">
      <c r="A102" s="52" t="s">
        <v>83</v>
      </c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</row>
    <row r="103" spans="1:64" ht="6" customHeight="1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</row>
    <row r="104" spans="1:64" ht="27.95" customHeight="1" x14ac:dyDescent="0.2">
      <c r="A104" s="10" t="s">
        <v>2</v>
      </c>
      <c r="B104" s="125" t="s">
        <v>76</v>
      </c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11"/>
      <c r="N104" s="126" t="s">
        <v>77</v>
      </c>
      <c r="O104" s="127"/>
      <c r="P104" s="127"/>
      <c r="Q104" s="127"/>
      <c r="R104" s="127"/>
      <c r="S104" s="127"/>
      <c r="T104" s="127"/>
      <c r="U104" s="127"/>
      <c r="V104" s="127"/>
      <c r="W104" s="127"/>
      <c r="X104" s="127"/>
      <c r="Y104" s="127"/>
      <c r="Z104" s="127"/>
      <c r="AA104" s="127"/>
      <c r="AB104" s="127"/>
      <c r="AC104" s="127"/>
      <c r="AD104" s="127"/>
      <c r="AE104" s="127"/>
      <c r="AF104" s="127"/>
      <c r="AG104" s="127"/>
      <c r="AH104" s="127"/>
      <c r="AI104" s="127"/>
      <c r="AJ104" s="127"/>
      <c r="AK104" s="127"/>
      <c r="AL104" s="127"/>
      <c r="AM104" s="127"/>
      <c r="AN104" s="127"/>
      <c r="AO104" s="127"/>
      <c r="AP104" s="127"/>
      <c r="AQ104" s="127"/>
      <c r="AR104" s="127"/>
      <c r="AS104" s="127"/>
      <c r="AT104" s="12"/>
      <c r="AU104" s="125" t="s">
        <v>80</v>
      </c>
      <c r="AV104" s="47"/>
      <c r="AW104" s="47"/>
      <c r="AX104" s="47"/>
      <c r="AY104" s="47"/>
      <c r="AZ104" s="47"/>
      <c r="BA104" s="47"/>
      <c r="BB104" s="47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</row>
    <row r="105" spans="1:64" ht="21.75" customHeight="1" x14ac:dyDescent="0.2">
      <c r="A105" s="13"/>
      <c r="B105" s="48" t="s">
        <v>8</v>
      </c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13"/>
      <c r="N105" s="51" t="s">
        <v>9</v>
      </c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13"/>
      <c r="AU105" s="48" t="s">
        <v>10</v>
      </c>
      <c r="AV105" s="48"/>
      <c r="AW105" s="48"/>
      <c r="AX105" s="48"/>
      <c r="AY105" s="48"/>
      <c r="AZ105" s="48"/>
      <c r="BA105" s="48"/>
      <c r="BB105" s="48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</row>
    <row r="106" spans="1:64" ht="6" customHeigh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 s="14"/>
      <c r="BF106" s="14"/>
      <c r="BG106" s="14"/>
      <c r="BH106" s="14"/>
      <c r="BI106" s="14"/>
      <c r="BJ106" s="14"/>
      <c r="BK106" s="14"/>
      <c r="BL106" s="14"/>
    </row>
    <row r="107" spans="1:64" ht="27.95" customHeight="1" x14ac:dyDescent="0.2">
      <c r="A107" s="15" t="s">
        <v>6</v>
      </c>
      <c r="B107" s="125" t="s">
        <v>86</v>
      </c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11"/>
      <c r="N107" s="126" t="s">
        <v>85</v>
      </c>
      <c r="O107" s="127"/>
      <c r="P107" s="127"/>
      <c r="Q107" s="127"/>
      <c r="R107" s="127"/>
      <c r="S107" s="127"/>
      <c r="T107" s="127"/>
      <c r="U107" s="127"/>
      <c r="V107" s="127"/>
      <c r="W107" s="127"/>
      <c r="X107" s="127"/>
      <c r="Y107" s="127"/>
      <c r="Z107" s="127"/>
      <c r="AA107" s="127"/>
      <c r="AB107" s="127"/>
      <c r="AC107" s="127"/>
      <c r="AD107" s="127"/>
      <c r="AE107" s="127"/>
      <c r="AF107" s="127"/>
      <c r="AG107" s="127"/>
      <c r="AH107" s="127"/>
      <c r="AI107" s="127"/>
      <c r="AJ107" s="127"/>
      <c r="AK107" s="127"/>
      <c r="AL107" s="127"/>
      <c r="AM107" s="127"/>
      <c r="AN107" s="127"/>
      <c r="AO107" s="127"/>
      <c r="AP107" s="127"/>
      <c r="AQ107" s="127"/>
      <c r="AR107" s="127"/>
      <c r="AS107" s="127"/>
      <c r="AT107" s="12"/>
      <c r="AU107" s="125" t="s">
        <v>80</v>
      </c>
      <c r="AV107" s="47"/>
      <c r="AW107" s="47"/>
      <c r="AX107" s="47"/>
      <c r="AY107" s="47"/>
      <c r="AZ107" s="47"/>
      <c r="BA107" s="47"/>
      <c r="BB107" s="47"/>
      <c r="BC107" s="16"/>
      <c r="BD107" s="16"/>
      <c r="BE107" s="16"/>
      <c r="BF107" s="16"/>
      <c r="BG107" s="16"/>
      <c r="BH107" s="16"/>
      <c r="BI107" s="16"/>
      <c r="BJ107" s="16"/>
      <c r="BK107" s="16"/>
      <c r="BL107" s="17"/>
    </row>
    <row r="108" spans="1:64" ht="23.25" customHeight="1" x14ac:dyDescent="0.2">
      <c r="A108" s="18"/>
      <c r="B108" s="48" t="s">
        <v>8</v>
      </c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13"/>
      <c r="N108" s="51" t="s">
        <v>11</v>
      </c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13"/>
      <c r="AU108" s="48" t="s">
        <v>10</v>
      </c>
      <c r="AV108" s="48"/>
      <c r="AW108" s="48"/>
      <c r="AX108" s="48"/>
      <c r="AY108" s="48"/>
      <c r="AZ108" s="48"/>
      <c r="BA108" s="48"/>
      <c r="BB108" s="48"/>
      <c r="BC108" s="19"/>
      <c r="BD108" s="19"/>
      <c r="BE108" s="19"/>
      <c r="BF108" s="19"/>
      <c r="BG108" s="19"/>
      <c r="BH108" s="19"/>
      <c r="BI108" s="19"/>
      <c r="BJ108" s="19"/>
      <c r="BK108" s="20"/>
      <c r="BL108" s="19"/>
    </row>
    <row r="109" spans="1:64" ht="6.75" customHeight="1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</row>
    <row r="110" spans="1:64" ht="28.5" customHeight="1" x14ac:dyDescent="0.2">
      <c r="A110" s="10" t="s">
        <v>7</v>
      </c>
      <c r="B110" s="125" t="s">
        <v>123</v>
      </c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/>
      <c r="N110" s="125" t="s">
        <v>124</v>
      </c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16"/>
      <c r="AA110" s="125" t="s">
        <v>125</v>
      </c>
      <c r="AB110" s="47"/>
      <c r="AC110" s="47"/>
      <c r="AD110" s="47"/>
      <c r="AE110" s="47"/>
      <c r="AF110" s="47"/>
      <c r="AG110" s="47"/>
      <c r="AH110" s="47"/>
      <c r="AI110" s="47"/>
      <c r="AJ110" s="16"/>
      <c r="AK110" s="131" t="s">
        <v>121</v>
      </c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7"/>
      <c r="AZ110" s="127"/>
      <c r="BA110" s="127"/>
      <c r="BB110" s="127"/>
      <c r="BC110" s="127"/>
      <c r="BD110" s="16"/>
      <c r="BE110" s="125" t="s">
        <v>81</v>
      </c>
      <c r="BF110" s="47"/>
      <c r="BG110" s="47"/>
      <c r="BH110" s="47"/>
      <c r="BI110" s="47"/>
      <c r="BJ110" s="47"/>
      <c r="BK110" s="47"/>
      <c r="BL110" s="47"/>
    </row>
    <row r="111" spans="1:64" ht="23.25" customHeight="1" x14ac:dyDescent="0.2">
      <c r="A111"/>
      <c r="B111" s="48" t="s">
        <v>8</v>
      </c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/>
      <c r="N111" s="48" t="s">
        <v>12</v>
      </c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19"/>
      <c r="AA111" s="49" t="s">
        <v>13</v>
      </c>
      <c r="AB111" s="49"/>
      <c r="AC111" s="49"/>
      <c r="AD111" s="49"/>
      <c r="AE111" s="49"/>
      <c r="AF111" s="49"/>
      <c r="AG111" s="49"/>
      <c r="AH111" s="49"/>
      <c r="AI111" s="49"/>
      <c r="AJ111" s="19"/>
      <c r="AK111" s="50" t="s">
        <v>14</v>
      </c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19"/>
      <c r="BE111" s="48" t="s">
        <v>15</v>
      </c>
      <c r="BF111" s="48"/>
      <c r="BG111" s="48"/>
      <c r="BH111" s="48"/>
      <c r="BI111" s="48"/>
      <c r="BJ111" s="48"/>
      <c r="BK111" s="48"/>
      <c r="BL111" s="48"/>
    </row>
    <row r="112" spans="1:64" s="22" customFormat="1" ht="12" customHeight="1" x14ac:dyDescent="0.2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  <c r="BE112" s="27"/>
      <c r="BF112" s="27"/>
      <c r="BG112" s="27"/>
      <c r="BH112" s="27"/>
      <c r="BI112" s="27"/>
      <c r="BJ112" s="27"/>
      <c r="BK112" s="27"/>
      <c r="BL112" s="27"/>
    </row>
    <row r="113" spans="1:79" s="22" customFormat="1" ht="19.5" customHeight="1" x14ac:dyDescent="0.2">
      <c r="A113" s="10" t="s">
        <v>55</v>
      </c>
      <c r="B113" s="108" t="s">
        <v>56</v>
      </c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  <c r="AA113" s="108"/>
      <c r="AB113" s="108"/>
      <c r="AC113" s="108"/>
      <c r="AD113" s="108"/>
      <c r="AE113" s="108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7"/>
      <c r="AS113" s="27"/>
      <c r="AT113" s="27"/>
      <c r="AU113" s="27"/>
      <c r="AV113" s="27"/>
      <c r="AW113" s="27"/>
      <c r="AX113" s="27"/>
      <c r="AY113" s="27"/>
      <c r="AZ113" s="27"/>
      <c r="BA113" s="27"/>
      <c r="BB113" s="27"/>
      <c r="BC113" s="27"/>
      <c r="BD113" s="27"/>
      <c r="BE113" s="27"/>
      <c r="BF113" s="27"/>
      <c r="BG113" s="27"/>
      <c r="BH113" s="27"/>
      <c r="BI113" s="27"/>
      <c r="BJ113" s="27"/>
      <c r="BK113" s="27"/>
      <c r="BL113" s="27"/>
    </row>
    <row r="114" spans="1:79" ht="28.5" customHeight="1" x14ac:dyDescent="0.2">
      <c r="A114" s="57" t="s">
        <v>0</v>
      </c>
      <c r="B114" s="57"/>
      <c r="C114" s="57" t="s">
        <v>57</v>
      </c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 t="s">
        <v>58</v>
      </c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</row>
    <row r="115" spans="1:79" ht="31.5" customHeight="1" x14ac:dyDescent="0.2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 t="s">
        <v>59</v>
      </c>
      <c r="Z115" s="57"/>
      <c r="AA115" s="57"/>
      <c r="AB115" s="57"/>
      <c r="AC115" s="57"/>
      <c r="AD115" s="57"/>
      <c r="AE115" s="57" t="s">
        <v>60</v>
      </c>
      <c r="AF115" s="57"/>
      <c r="AG115" s="57"/>
      <c r="AH115" s="57"/>
      <c r="AI115" s="57"/>
      <c r="AJ115" s="57"/>
      <c r="AK115" s="57" t="s">
        <v>61</v>
      </c>
      <c r="AL115" s="57"/>
      <c r="AM115" s="57"/>
      <c r="AN115" s="57"/>
      <c r="AO115" s="57"/>
      <c r="AP115" s="57"/>
    </row>
    <row r="116" spans="1:79" ht="17.25" customHeight="1" x14ac:dyDescent="0.2">
      <c r="A116" s="57">
        <v>1</v>
      </c>
      <c r="B116" s="57"/>
      <c r="C116" s="57">
        <v>2</v>
      </c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>
        <v>3</v>
      </c>
      <c r="Z116" s="57"/>
      <c r="AA116" s="57"/>
      <c r="AB116" s="57"/>
      <c r="AC116" s="57"/>
      <c r="AD116" s="57"/>
      <c r="AE116" s="57">
        <v>4</v>
      </c>
      <c r="AF116" s="57"/>
      <c r="AG116" s="57"/>
      <c r="AH116" s="57"/>
      <c r="AI116" s="57"/>
      <c r="AJ116" s="57"/>
      <c r="AK116" s="57">
        <v>5</v>
      </c>
      <c r="AL116" s="57"/>
      <c r="AM116" s="57"/>
      <c r="AN116" s="57"/>
      <c r="AO116" s="57"/>
      <c r="AP116" s="57"/>
    </row>
    <row r="117" spans="1:79" s="22" customFormat="1" ht="17.25" hidden="1" customHeight="1" x14ac:dyDescent="0.2">
      <c r="A117" s="57" t="s">
        <v>4</v>
      </c>
      <c r="B117" s="57"/>
      <c r="C117" s="57" t="s">
        <v>5</v>
      </c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 t="s">
        <v>33</v>
      </c>
      <c r="Z117" s="57"/>
      <c r="AA117" s="57"/>
      <c r="AB117" s="57"/>
      <c r="AC117" s="57"/>
      <c r="AD117" s="57"/>
      <c r="AE117" s="57" t="s">
        <v>34</v>
      </c>
      <c r="AF117" s="57"/>
      <c r="AG117" s="57"/>
      <c r="AH117" s="57"/>
      <c r="AI117" s="57"/>
      <c r="AJ117" s="57"/>
      <c r="AK117" s="57" t="s">
        <v>62</v>
      </c>
      <c r="AL117" s="57"/>
      <c r="AM117" s="57"/>
      <c r="AN117" s="57"/>
      <c r="AO117" s="57"/>
      <c r="AP117" s="5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  <c r="BJ117" s="27"/>
      <c r="BK117" s="27"/>
      <c r="BL117" s="27"/>
      <c r="CA117" s="22" t="s">
        <v>65</v>
      </c>
    </row>
    <row r="118" spans="1:79" s="122" customFormat="1" ht="15.75" customHeight="1" x14ac:dyDescent="0.15">
      <c r="A118" s="117">
        <v>1</v>
      </c>
      <c r="B118" s="117"/>
      <c r="C118" s="118" t="s">
        <v>121</v>
      </c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19"/>
      <c r="W118" s="119"/>
      <c r="X118" s="120"/>
      <c r="Y118" s="117">
        <v>207.77</v>
      </c>
      <c r="Z118" s="117"/>
      <c r="AA118" s="117"/>
      <c r="AB118" s="117"/>
      <c r="AC118" s="117"/>
      <c r="AD118" s="117"/>
      <c r="AE118" s="117">
        <v>0</v>
      </c>
      <c r="AF118" s="117"/>
      <c r="AG118" s="117"/>
      <c r="AH118" s="117"/>
      <c r="AI118" s="117"/>
      <c r="AJ118" s="117"/>
      <c r="AK118" s="117">
        <v>0</v>
      </c>
      <c r="AL118" s="117"/>
      <c r="AM118" s="117"/>
      <c r="AN118" s="117"/>
      <c r="AO118" s="117"/>
      <c r="AP118" s="117"/>
      <c r="AQ118" s="121"/>
      <c r="AR118" s="121"/>
      <c r="AS118" s="121"/>
      <c r="AT118" s="121"/>
      <c r="AU118" s="121"/>
      <c r="AV118" s="121"/>
      <c r="AW118" s="121"/>
      <c r="AX118" s="121"/>
      <c r="AY118" s="121"/>
      <c r="AZ118" s="121"/>
      <c r="BA118" s="121"/>
      <c r="BB118" s="121"/>
      <c r="BC118" s="121"/>
      <c r="BD118" s="121"/>
      <c r="BE118" s="121"/>
      <c r="BF118" s="121"/>
      <c r="BG118" s="121"/>
      <c r="BH118" s="121"/>
      <c r="BI118" s="121"/>
      <c r="BJ118" s="121"/>
      <c r="BK118" s="121"/>
      <c r="BL118" s="121"/>
      <c r="CA118" s="122" t="s">
        <v>66</v>
      </c>
    </row>
    <row r="119" spans="1:79" s="22" customFormat="1" ht="12" customHeight="1" x14ac:dyDescent="0.2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  <c r="BH119" s="27"/>
      <c r="BI119" s="27"/>
      <c r="BJ119" s="27"/>
      <c r="BK119" s="27"/>
      <c r="BL119" s="27"/>
    </row>
    <row r="120" spans="1:79" s="22" customFormat="1" ht="19.5" customHeight="1" x14ac:dyDescent="0.2">
      <c r="A120" s="10" t="s">
        <v>63</v>
      </c>
      <c r="B120" s="108" t="s">
        <v>64</v>
      </c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  <c r="W120" s="108"/>
      <c r="X120" s="108"/>
      <c r="Y120" s="108"/>
      <c r="Z120" s="108"/>
      <c r="AA120" s="108"/>
      <c r="AB120" s="108"/>
      <c r="AC120" s="108"/>
      <c r="AD120" s="108"/>
      <c r="AE120" s="108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  <c r="BJ120" s="27"/>
      <c r="BK120" s="27"/>
      <c r="BL120" s="27"/>
    </row>
    <row r="121" spans="1:79" ht="15.95" customHeight="1" x14ac:dyDescent="0.2">
      <c r="A121" s="132"/>
      <c r="B121" s="124"/>
      <c r="C121" s="124"/>
      <c r="D121" s="124"/>
      <c r="E121" s="124"/>
      <c r="F121" s="124"/>
      <c r="G121" s="124"/>
      <c r="H121" s="124"/>
      <c r="I121" s="124"/>
      <c r="J121" s="124"/>
      <c r="K121" s="124"/>
      <c r="L121" s="124"/>
      <c r="M121" s="124"/>
      <c r="N121" s="124"/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  <c r="AJ121" s="124"/>
      <c r="AK121" s="124"/>
      <c r="AL121" s="124"/>
      <c r="AM121" s="124"/>
      <c r="AN121" s="124"/>
      <c r="AO121" s="124"/>
      <c r="AP121" s="124"/>
      <c r="AQ121" s="124"/>
      <c r="AR121" s="124"/>
      <c r="AS121" s="124"/>
      <c r="AT121" s="124"/>
      <c r="AU121" s="124"/>
      <c r="AV121" s="124"/>
      <c r="AW121" s="124"/>
      <c r="AX121" s="124"/>
      <c r="AY121" s="124"/>
      <c r="AZ121" s="124"/>
      <c r="BA121" s="124"/>
      <c r="BB121" s="124"/>
      <c r="BC121" s="124"/>
      <c r="BD121" s="124"/>
      <c r="BE121" s="124"/>
      <c r="BF121" s="124"/>
      <c r="BG121" s="124"/>
      <c r="BH121" s="124"/>
      <c r="BI121" s="124"/>
      <c r="BJ121" s="124"/>
      <c r="BK121" s="124"/>
      <c r="BL121" s="124"/>
    </row>
    <row r="122" spans="1:79" s="22" customFormat="1" ht="12" customHeight="1" x14ac:dyDescent="0.2"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  <c r="BH122" s="27"/>
      <c r="BI122" s="27"/>
      <c r="BJ122" s="27"/>
      <c r="BK122" s="27"/>
      <c r="BL122" s="27"/>
    </row>
    <row r="123" spans="1:79" ht="15.95" customHeight="1" x14ac:dyDescent="0.25">
      <c r="A123" s="21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</row>
    <row r="124" spans="1:79" ht="42" customHeight="1" x14ac:dyDescent="0.25">
      <c r="A124" s="128" t="s">
        <v>78</v>
      </c>
      <c r="B124" s="124"/>
      <c r="C124" s="124"/>
      <c r="D124" s="124"/>
      <c r="E124" s="124"/>
      <c r="F124" s="124"/>
      <c r="G124" s="124"/>
      <c r="H124" s="124"/>
      <c r="I124" s="124"/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  <c r="T124" s="124"/>
      <c r="U124" s="124"/>
      <c r="V124" s="124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2"/>
      <c r="AO124" s="2"/>
      <c r="AP124" s="129" t="s">
        <v>79</v>
      </c>
      <c r="AQ124" s="130"/>
      <c r="AR124" s="130"/>
      <c r="AS124" s="130"/>
      <c r="AT124" s="130"/>
      <c r="AU124" s="130"/>
      <c r="AV124" s="130"/>
      <c r="AW124" s="130"/>
      <c r="AX124" s="130"/>
      <c r="AY124" s="130"/>
      <c r="AZ124" s="130"/>
      <c r="BA124" s="130"/>
      <c r="BB124" s="130"/>
      <c r="BC124" s="130"/>
      <c r="BD124" s="130"/>
      <c r="BE124" s="130"/>
      <c r="BF124" s="130"/>
      <c r="BG124" s="130"/>
      <c r="BH124" s="130"/>
    </row>
    <row r="125" spans="1:79" x14ac:dyDescent="0.2">
      <c r="W125" s="55" t="s">
        <v>3</v>
      </c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55"/>
      <c r="AL125" s="55"/>
      <c r="AM125" s="55"/>
      <c r="AN125" s="3"/>
      <c r="AO125" s="3"/>
      <c r="AP125" s="55" t="s">
        <v>18</v>
      </c>
      <c r="AQ125" s="55"/>
      <c r="AR125" s="55"/>
      <c r="AS125" s="55"/>
      <c r="AT125" s="55"/>
      <c r="AU125" s="55"/>
      <c r="AV125" s="55"/>
      <c r="AW125" s="55"/>
      <c r="AX125" s="55"/>
      <c r="AY125" s="55"/>
      <c r="AZ125" s="55"/>
      <c r="BA125" s="55"/>
      <c r="BB125" s="55"/>
      <c r="BC125" s="55"/>
      <c r="BD125" s="55"/>
      <c r="BE125" s="55"/>
      <c r="BF125" s="55"/>
      <c r="BG125" s="55"/>
      <c r="BH125" s="55"/>
    </row>
  </sheetData>
  <mergeCells count="313">
    <mergeCell ref="AW51:BB51"/>
    <mergeCell ref="BC51:BH51"/>
    <mergeCell ref="A52:B52"/>
    <mergeCell ref="C52:X52"/>
    <mergeCell ref="Y52:AD52"/>
    <mergeCell ref="AE52:AJ52"/>
    <mergeCell ref="AK52:AP52"/>
    <mergeCell ref="AQ52:AV52"/>
    <mergeCell ref="AW52:BB52"/>
    <mergeCell ref="BC52:BH52"/>
    <mergeCell ref="A51:B51"/>
    <mergeCell ref="C51:X51"/>
    <mergeCell ref="Y51:AD51"/>
    <mergeCell ref="AE51:AJ51"/>
    <mergeCell ref="AK51:AP51"/>
    <mergeCell ref="AQ51:AV51"/>
    <mergeCell ref="AW47:BB47"/>
    <mergeCell ref="BC47:BH47"/>
    <mergeCell ref="A47:B47"/>
    <mergeCell ref="C47:X47"/>
    <mergeCell ref="Y47:AD47"/>
    <mergeCell ref="AE47:AJ47"/>
    <mergeCell ref="AK47:AP47"/>
    <mergeCell ref="AQ47:AV47"/>
    <mergeCell ref="AW45:BB45"/>
    <mergeCell ref="BC45:BH45"/>
    <mergeCell ref="A46:B46"/>
    <mergeCell ref="C46:X46"/>
    <mergeCell ref="Y46:AD46"/>
    <mergeCell ref="AE46:AJ46"/>
    <mergeCell ref="AK46:AP46"/>
    <mergeCell ref="AQ46:AV46"/>
    <mergeCell ref="AW46:BB46"/>
    <mergeCell ref="BC46:BH46"/>
    <mergeCell ref="A45:B45"/>
    <mergeCell ref="C45:X45"/>
    <mergeCell ref="Y45:AD45"/>
    <mergeCell ref="AE45:AJ45"/>
    <mergeCell ref="AK45:AP45"/>
    <mergeCell ref="AQ45:AV45"/>
    <mergeCell ref="AW43:BB43"/>
    <mergeCell ref="BC43:BH43"/>
    <mergeCell ref="A44:B44"/>
    <mergeCell ref="C44:X44"/>
    <mergeCell ref="Y44:AD44"/>
    <mergeCell ref="AE44:AJ44"/>
    <mergeCell ref="AK44:AP44"/>
    <mergeCell ref="AQ44:AV44"/>
    <mergeCell ref="AW44:BB44"/>
    <mergeCell ref="BC44:BH44"/>
    <mergeCell ref="A43:B43"/>
    <mergeCell ref="C43:X43"/>
    <mergeCell ref="Y43:AD43"/>
    <mergeCell ref="AE43:AJ43"/>
    <mergeCell ref="AK43:AP43"/>
    <mergeCell ref="AQ43:AV43"/>
    <mergeCell ref="AW41:BB41"/>
    <mergeCell ref="BC41:BH41"/>
    <mergeCell ref="A42:B42"/>
    <mergeCell ref="C42:X42"/>
    <mergeCell ref="Y42:AD42"/>
    <mergeCell ref="AE42:AJ42"/>
    <mergeCell ref="AK42:AP42"/>
    <mergeCell ref="AQ42:AV42"/>
    <mergeCell ref="AW42:BB42"/>
    <mergeCell ref="BC42:BH42"/>
    <mergeCell ref="A41:B41"/>
    <mergeCell ref="C41:X41"/>
    <mergeCell ref="Y41:AD41"/>
    <mergeCell ref="AE41:AJ41"/>
    <mergeCell ref="AK41:AP41"/>
    <mergeCell ref="AQ41:AV41"/>
    <mergeCell ref="AW39:BB39"/>
    <mergeCell ref="BC39:BH39"/>
    <mergeCell ref="A40:B40"/>
    <mergeCell ref="C40:X40"/>
    <mergeCell ref="Y40:AD40"/>
    <mergeCell ref="AE40:AJ40"/>
    <mergeCell ref="AK40:AP40"/>
    <mergeCell ref="AQ40:AV40"/>
    <mergeCell ref="AW40:BB40"/>
    <mergeCell ref="BC40:BH40"/>
    <mergeCell ref="A39:B39"/>
    <mergeCell ref="C39:X39"/>
    <mergeCell ref="Y39:AD39"/>
    <mergeCell ref="AE39:AJ39"/>
    <mergeCell ref="AK39:AP39"/>
    <mergeCell ref="AQ39:AV39"/>
    <mergeCell ref="AW37:BB37"/>
    <mergeCell ref="BC37:BH37"/>
    <mergeCell ref="A38:B38"/>
    <mergeCell ref="C38:X38"/>
    <mergeCell ref="Y38:AD38"/>
    <mergeCell ref="AE38:AJ38"/>
    <mergeCell ref="AK38:AP38"/>
    <mergeCell ref="AQ38:AV38"/>
    <mergeCell ref="AW38:BB38"/>
    <mergeCell ref="BC38:BH38"/>
    <mergeCell ref="A37:B37"/>
    <mergeCell ref="C37:X37"/>
    <mergeCell ref="Y37:AD37"/>
    <mergeCell ref="AE37:AJ37"/>
    <mergeCell ref="AK37:AP37"/>
    <mergeCell ref="AQ37:AV37"/>
    <mergeCell ref="AW35:BB35"/>
    <mergeCell ref="BC35:BH35"/>
    <mergeCell ref="A36:B36"/>
    <mergeCell ref="C36:X36"/>
    <mergeCell ref="Y36:AD36"/>
    <mergeCell ref="AE36:AJ36"/>
    <mergeCell ref="AK36:AP36"/>
    <mergeCell ref="AQ36:AV36"/>
    <mergeCell ref="AW36:BB36"/>
    <mergeCell ref="BC36:BH36"/>
    <mergeCell ref="A35:B35"/>
    <mergeCell ref="C35:X35"/>
    <mergeCell ref="Y35:AD35"/>
    <mergeCell ref="AE35:AJ35"/>
    <mergeCell ref="AK35:AP35"/>
    <mergeCell ref="AQ35:AV35"/>
    <mergeCell ref="AW33:BB33"/>
    <mergeCell ref="BC33:BH33"/>
    <mergeCell ref="A34:B34"/>
    <mergeCell ref="C34:X34"/>
    <mergeCell ref="Y34:AD34"/>
    <mergeCell ref="AE34:AJ34"/>
    <mergeCell ref="AK34:AP34"/>
    <mergeCell ref="AQ34:AV34"/>
    <mergeCell ref="AW34:BB34"/>
    <mergeCell ref="BC34:BH34"/>
    <mergeCell ref="A33:B33"/>
    <mergeCell ref="C33:X33"/>
    <mergeCell ref="Y33:AD33"/>
    <mergeCell ref="AE33:AJ33"/>
    <mergeCell ref="AK33:AP33"/>
    <mergeCell ref="AQ33:AV33"/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A121:BL121"/>
    <mergeCell ref="A124:V124"/>
    <mergeCell ref="W124:AM124"/>
    <mergeCell ref="AP124:BH124"/>
    <mergeCell ref="W125:AM125"/>
    <mergeCell ref="AP125:BH125"/>
    <mergeCell ref="A118:B118"/>
    <mergeCell ref="C118:X118"/>
    <mergeCell ref="Y118:AD118"/>
    <mergeCell ref="AE118:AJ118"/>
    <mergeCell ref="AK118:AP118"/>
    <mergeCell ref="B120:AE120"/>
    <mergeCell ref="A116:B116"/>
    <mergeCell ref="C116:X116"/>
    <mergeCell ref="Y116:AD116"/>
    <mergeCell ref="AE116:AJ116"/>
    <mergeCell ref="AK116:AP116"/>
    <mergeCell ref="A117:B117"/>
    <mergeCell ref="C117:X117"/>
    <mergeCell ref="Y117:AD117"/>
    <mergeCell ref="AE117:AJ117"/>
    <mergeCell ref="AK117:AP117"/>
    <mergeCell ref="B113:AE113"/>
    <mergeCell ref="A114:B115"/>
    <mergeCell ref="C114:X115"/>
    <mergeCell ref="Y114:AP114"/>
    <mergeCell ref="Y115:AD115"/>
    <mergeCell ref="AE115:AJ115"/>
    <mergeCell ref="AK115:AP115"/>
    <mergeCell ref="B110:L110"/>
    <mergeCell ref="N110:Y110"/>
    <mergeCell ref="AA110:AI110"/>
    <mergeCell ref="AK110:BC110"/>
    <mergeCell ref="BE110:BL110"/>
    <mergeCell ref="B111:L111"/>
    <mergeCell ref="N111:Y111"/>
    <mergeCell ref="AA111:AI111"/>
    <mergeCell ref="AK111:BC111"/>
    <mergeCell ref="BE111:BL111"/>
    <mergeCell ref="B107:L107"/>
    <mergeCell ref="N107:AS107"/>
    <mergeCell ref="AU107:BB107"/>
    <mergeCell ref="B108:L108"/>
    <mergeCell ref="N108:AS108"/>
    <mergeCell ref="AU108:BB108"/>
    <mergeCell ref="A101:BL101"/>
    <mergeCell ref="A102:BL102"/>
    <mergeCell ref="B104:L104"/>
    <mergeCell ref="N104:AS104"/>
    <mergeCell ref="AU104:BB104"/>
    <mergeCell ref="B105:L105"/>
    <mergeCell ref="N105:AS105"/>
    <mergeCell ref="AU105:BB105"/>
    <mergeCell ref="C86:D86"/>
    <mergeCell ref="E86:L86"/>
    <mergeCell ref="C90:D90"/>
    <mergeCell ref="E90:BH90"/>
    <mergeCell ref="A93:BL93"/>
    <mergeCell ref="BE100:BL100"/>
    <mergeCell ref="A67:BH67"/>
    <mergeCell ref="A73:BH73"/>
    <mergeCell ref="B75:AW75"/>
    <mergeCell ref="A79:BH79"/>
    <mergeCell ref="A83:BH83"/>
    <mergeCell ref="A85:BH85"/>
    <mergeCell ref="A60:X60"/>
    <mergeCell ref="Y60:AK60"/>
    <mergeCell ref="AL60:BH60"/>
    <mergeCell ref="A61:X61"/>
    <mergeCell ref="Y61:AK61"/>
    <mergeCell ref="AL61:BH61"/>
    <mergeCell ref="A54:AD54"/>
    <mergeCell ref="A56:BL56"/>
    <mergeCell ref="A58:X58"/>
    <mergeCell ref="Y58:AK58"/>
    <mergeCell ref="AL58:BH58"/>
    <mergeCell ref="A59:X59"/>
    <mergeCell ref="Y59:AK59"/>
    <mergeCell ref="AL59:BH59"/>
    <mergeCell ref="BC49:BH49"/>
    <mergeCell ref="A50:B50"/>
    <mergeCell ref="C50:X50"/>
    <mergeCell ref="Y50:AD50"/>
    <mergeCell ref="AE50:AJ50"/>
    <mergeCell ref="AK50:AP50"/>
    <mergeCell ref="AQ50:AV50"/>
    <mergeCell ref="AW50:BB50"/>
    <mergeCell ref="BC50:BH50"/>
    <mergeCell ref="AW30:BB30"/>
    <mergeCell ref="BC30:BH30"/>
    <mergeCell ref="A48:BH48"/>
    <mergeCell ref="A49:B49"/>
    <mergeCell ref="C49:X49"/>
    <mergeCell ref="Y49:AD49"/>
    <mergeCell ref="AE49:AJ49"/>
    <mergeCell ref="AK49:AP49"/>
    <mergeCell ref="AQ49:AV49"/>
    <mergeCell ref="AW49:BB49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94">
    <cfRule type="cellIs" dxfId="28" priority="1" stopIfTrue="1" operator="equal">
      <formula>$C93</formula>
    </cfRule>
  </conditionalFormatting>
  <conditionalFormatting sqref="A94:B94 B62:B63 B80:B92 B65:B66 B68:B72 A54:A92 A30:B47 A50:B52 B74:B78">
    <cfRule type="cellIs" dxfId="27" priority="2" stopIfTrue="1" operator="equal">
      <formula>0</formula>
    </cfRule>
  </conditionalFormatting>
  <conditionalFormatting sqref="C80:C92">
    <cfRule type="cellIs" dxfId="26" priority="3" stopIfTrue="1" operator="equal">
      <formula>$C71</formula>
    </cfRule>
  </conditionalFormatting>
  <conditionalFormatting sqref="C69:C72 C74:C78">
    <cfRule type="cellIs" dxfId="25" priority="4" stopIfTrue="1" operator="equal">
      <formula>$C53</formula>
    </cfRule>
  </conditionalFormatting>
  <conditionalFormatting sqref="C68">
    <cfRule type="cellIs" dxfId="24" priority="5" stopIfTrue="1" operator="equal">
      <formula>$C50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3" manualBreakCount="3">
    <brk id="46" max="68" man="1"/>
    <brk id="84" max="68" man="1"/>
    <brk id="98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3073" r:id="rId4">
          <objectPr defaultSize="0" autoPict="0" r:id="rId5">
            <anchor moveWithCells="1" sizeWithCells="1">
              <from>
                <xdr:col>1</xdr:col>
                <xdr:colOff>171450</xdr:colOff>
                <xdr:row>62</xdr:row>
                <xdr:rowOff>152400</xdr:rowOff>
              </from>
              <to>
                <xdr:col>17</xdr:col>
                <xdr:colOff>142875</xdr:colOff>
                <xdr:row>66</xdr:row>
                <xdr:rowOff>0</xdr:rowOff>
              </to>
            </anchor>
          </objectPr>
        </oleObject>
      </mc:Choice>
      <mc:Fallback>
        <oleObject progId="Equation.3" shapeId="3073" r:id="rId4"/>
      </mc:Fallback>
    </mc:AlternateContent>
    <mc:AlternateContent xmlns:mc="http://schemas.openxmlformats.org/markup-compatibility/2006">
      <mc:Choice Requires="x14">
        <oleObject progId="Equation.3" shapeId="3074" r:id="rId6">
          <objectPr defaultSize="0" autoPict="0" r:id="rId7">
            <anchor moveWithCells="1" sizeWithCells="1">
              <from>
                <xdr:col>1</xdr:col>
                <xdr:colOff>180975</xdr:colOff>
                <xdr:row>68</xdr:row>
                <xdr:rowOff>161925</xdr:rowOff>
              </from>
              <to>
                <xdr:col>15</xdr:col>
                <xdr:colOff>161925</xdr:colOff>
                <xdr:row>72</xdr:row>
                <xdr:rowOff>0</xdr:rowOff>
              </to>
            </anchor>
          </objectPr>
        </oleObject>
      </mc:Choice>
      <mc:Fallback>
        <oleObject progId="Equation.3" shapeId="3074" r:id="rId6"/>
      </mc:Fallback>
    </mc:AlternateContent>
    <mc:AlternateContent xmlns:mc="http://schemas.openxmlformats.org/markup-compatibility/2006">
      <mc:Choice Requires="x14">
        <oleObject progId="Equation.3" shapeId="3075" r:id="rId8">
          <objectPr defaultSize="0" autoPict="0" r:id="rId9">
            <anchor moveWithCells="1">
              <from>
                <xdr:col>26</xdr:col>
                <xdr:colOff>28575</xdr:colOff>
                <xdr:row>52</xdr:row>
                <xdr:rowOff>28575</xdr:rowOff>
              </from>
              <to>
                <xdr:col>29</xdr:col>
                <xdr:colOff>114300</xdr:colOff>
                <xdr:row>54</xdr:row>
                <xdr:rowOff>114300</xdr:rowOff>
              </to>
            </anchor>
          </objectPr>
        </oleObject>
      </mc:Choice>
      <mc:Fallback>
        <oleObject progId="Equation.3" shapeId="3075" r:id="rId8"/>
      </mc:Fallback>
    </mc:AlternateContent>
    <mc:AlternateContent xmlns:mc="http://schemas.openxmlformats.org/markup-compatibility/2006">
      <mc:Choice Requires="x14">
        <oleObject progId="Equation.3" shapeId="3076" r:id="rId10">
          <objectPr defaultSize="0" autoPict="0" r:id="rId11">
            <anchor moveWithCells="1" sizeWithCells="1">
              <from>
                <xdr:col>1</xdr:col>
                <xdr:colOff>190500</xdr:colOff>
                <xdr:row>74</xdr:row>
                <xdr:rowOff>295275</xdr:rowOff>
              </from>
              <to>
                <xdr:col>18</xdr:col>
                <xdr:colOff>47625</xdr:colOff>
                <xdr:row>77</xdr:row>
                <xdr:rowOff>238125</xdr:rowOff>
              </to>
            </anchor>
          </objectPr>
        </oleObject>
      </mc:Choice>
      <mc:Fallback>
        <oleObject progId="Equation.3" shapeId="3076" r:id="rId10"/>
      </mc:Fallback>
    </mc:AlternateContent>
    <mc:AlternateContent xmlns:mc="http://schemas.openxmlformats.org/markup-compatibility/2006">
      <mc:Choice Requires="x14">
        <oleObject progId="Equation.3" shapeId="3077" r:id="rId12">
          <objectPr defaultSize="0" autoPict="0" r:id="rId13">
            <anchor moveWithCells="1" sizeWithCells="1">
              <from>
                <xdr:col>1</xdr:col>
                <xdr:colOff>180975</xdr:colOff>
                <xdr:row>79</xdr:row>
                <xdr:rowOff>57150</xdr:rowOff>
              </from>
              <to>
                <xdr:col>7</xdr:col>
                <xdr:colOff>85725</xdr:colOff>
                <xdr:row>82</xdr:row>
                <xdr:rowOff>0</xdr:rowOff>
              </to>
            </anchor>
          </objectPr>
        </oleObject>
      </mc:Choice>
      <mc:Fallback>
        <oleObject progId="Equation.3" shapeId="3077" r:id="rId12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CF928-E487-4800-85DF-D7F581AF443E}">
  <sheetPr>
    <pageSetUpPr fitToPage="1"/>
  </sheetPr>
  <dimension ref="A1:CV111"/>
  <sheetViews>
    <sheetView view="pageBreakPreview" topLeftCell="A38" zoomScale="60" zoomScaleNormal="100" workbookViewId="0">
      <selection activeCell="A59" sqref="A59:BH59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hidden="1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hidden="1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52" t="s">
        <v>20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64" ht="15.75" customHeight="1" x14ac:dyDescent="0.2">
      <c r="A11" s="52" t="s">
        <v>82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25" t="s">
        <v>76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11"/>
      <c r="N13" s="126" t="s">
        <v>77</v>
      </c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"/>
      <c r="AU13" s="125" t="s">
        <v>80</v>
      </c>
      <c r="AV13" s="47"/>
      <c r="AW13" s="47"/>
      <c r="AX13" s="47"/>
      <c r="AY13" s="47"/>
      <c r="AZ13" s="47"/>
      <c r="BA13" s="47"/>
      <c r="BB13" s="47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8" t="s">
        <v>8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13"/>
      <c r="N14" s="51" t="s">
        <v>9</v>
      </c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13"/>
      <c r="AU14" s="48" t="s">
        <v>10</v>
      </c>
      <c r="AV14" s="48"/>
      <c r="AW14" s="48"/>
      <c r="AX14" s="48"/>
      <c r="AY14" s="48"/>
      <c r="AZ14" s="48"/>
      <c r="BA14" s="48"/>
      <c r="BB14" s="48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25" t="s">
        <v>86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11"/>
      <c r="N16" s="126" t="s">
        <v>85</v>
      </c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"/>
      <c r="AU16" s="125" t="s">
        <v>80</v>
      </c>
      <c r="AV16" s="47"/>
      <c r="AW16" s="47"/>
      <c r="AX16" s="47"/>
      <c r="AY16" s="47"/>
      <c r="AZ16" s="47"/>
      <c r="BA16" s="47"/>
      <c r="BB16" s="47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8" t="s">
        <v>8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13"/>
      <c r="N17" s="51" t="s">
        <v>11</v>
      </c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13"/>
      <c r="AU17" s="48" t="s">
        <v>10</v>
      </c>
      <c r="AV17" s="48"/>
      <c r="AW17" s="48"/>
      <c r="AX17" s="48"/>
      <c r="AY17" s="48"/>
      <c r="AZ17" s="48"/>
      <c r="BA17" s="48"/>
      <c r="BB17" s="48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8.5" customHeight="1" x14ac:dyDescent="0.2">
      <c r="A19" s="10" t="s">
        <v>7</v>
      </c>
      <c r="B19" s="125" t="s">
        <v>141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/>
      <c r="N19" s="125" t="s">
        <v>142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16"/>
      <c r="AA19" s="125" t="s">
        <v>143</v>
      </c>
      <c r="AB19" s="47"/>
      <c r="AC19" s="47"/>
      <c r="AD19" s="47"/>
      <c r="AE19" s="47"/>
      <c r="AF19" s="47"/>
      <c r="AG19" s="47"/>
      <c r="AH19" s="47"/>
      <c r="AI19" s="47"/>
      <c r="AJ19" s="16"/>
      <c r="AK19" s="131" t="s">
        <v>139</v>
      </c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6"/>
      <c r="BE19" s="125" t="s">
        <v>81</v>
      </c>
      <c r="BF19" s="47"/>
      <c r="BG19" s="47"/>
      <c r="BH19" s="47"/>
      <c r="BI19" s="47"/>
      <c r="BJ19" s="47"/>
      <c r="BK19" s="47"/>
      <c r="BL19" s="47"/>
    </row>
    <row r="20" spans="1:79" ht="23.25" customHeight="1" x14ac:dyDescent="0.2">
      <c r="A20"/>
      <c r="B20" s="48" t="s">
        <v>8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/>
      <c r="N20" s="48" t="s">
        <v>12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19"/>
      <c r="AA20" s="49" t="s">
        <v>13</v>
      </c>
      <c r="AB20" s="49"/>
      <c r="AC20" s="49"/>
      <c r="AD20" s="49"/>
      <c r="AE20" s="49"/>
      <c r="AF20" s="49"/>
      <c r="AG20" s="49"/>
      <c r="AH20" s="49"/>
      <c r="AI20" s="49"/>
      <c r="AJ20" s="19"/>
      <c r="AK20" s="50" t="s">
        <v>14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19"/>
      <c r="BE20" s="48" t="s">
        <v>15</v>
      </c>
      <c r="BF20" s="48"/>
      <c r="BG20" s="48"/>
      <c r="BH20" s="48"/>
      <c r="BI20" s="48"/>
      <c r="BJ20" s="48"/>
      <c r="BK20" s="48"/>
      <c r="BL20" s="48"/>
    </row>
    <row r="23" spans="1:79" ht="15.75" customHeight="1" x14ac:dyDescent="0.2">
      <c r="A23" s="58" t="s">
        <v>67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</row>
    <row r="24" spans="1:79" ht="15" customHeight="1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28"/>
      <c r="BJ24" s="28"/>
      <c r="BK24" s="28"/>
      <c r="BL24" s="28"/>
      <c r="BM24" s="28"/>
      <c r="BN24" s="28"/>
    </row>
    <row r="25" spans="1:79" ht="28.5" customHeight="1" x14ac:dyDescent="0.2">
      <c r="A25" s="57" t="s">
        <v>0</v>
      </c>
      <c r="B25" s="57"/>
      <c r="C25" s="57" t="s">
        <v>1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 t="s">
        <v>21</v>
      </c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 t="s">
        <v>25</v>
      </c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</row>
    <row r="26" spans="1:79" ht="31.5" customHeight="1" x14ac:dyDescent="0.2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 t="s">
        <v>22</v>
      </c>
      <c r="Z26" s="57"/>
      <c r="AA26" s="57"/>
      <c r="AB26" s="57"/>
      <c r="AC26" s="57"/>
      <c r="AD26" s="57"/>
      <c r="AE26" s="57" t="s">
        <v>23</v>
      </c>
      <c r="AF26" s="57"/>
      <c r="AG26" s="57"/>
      <c r="AH26" s="57"/>
      <c r="AI26" s="57"/>
      <c r="AJ26" s="57"/>
      <c r="AK26" s="57" t="s">
        <v>24</v>
      </c>
      <c r="AL26" s="57"/>
      <c r="AM26" s="57"/>
      <c r="AN26" s="57"/>
      <c r="AO26" s="57"/>
      <c r="AP26" s="57"/>
      <c r="AQ26" s="57" t="s">
        <v>22</v>
      </c>
      <c r="AR26" s="57"/>
      <c r="AS26" s="57"/>
      <c r="AT26" s="57"/>
      <c r="AU26" s="57"/>
      <c r="AV26" s="57"/>
      <c r="AW26" s="57" t="s">
        <v>23</v>
      </c>
      <c r="AX26" s="77"/>
      <c r="AY26" s="77"/>
      <c r="AZ26" s="77"/>
      <c r="BA26" s="77"/>
      <c r="BB26" s="77"/>
      <c r="BC26" s="74" t="s">
        <v>24</v>
      </c>
      <c r="BD26" s="75"/>
      <c r="BE26" s="75"/>
      <c r="BF26" s="75"/>
      <c r="BG26" s="75"/>
      <c r="BH26" s="75"/>
    </row>
    <row r="27" spans="1:79" ht="17.25" customHeight="1" x14ac:dyDescent="0.25">
      <c r="A27" s="57">
        <v>1</v>
      </c>
      <c r="B27" s="57"/>
      <c r="C27" s="57">
        <v>2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>
        <v>3</v>
      </c>
      <c r="Z27" s="57"/>
      <c r="AA27" s="57"/>
      <c r="AB27" s="57"/>
      <c r="AC27" s="57"/>
      <c r="AD27" s="57"/>
      <c r="AE27" s="57">
        <v>4</v>
      </c>
      <c r="AF27" s="57"/>
      <c r="AG27" s="57"/>
      <c r="AH27" s="57"/>
      <c r="AI27" s="57"/>
      <c r="AJ27" s="57"/>
      <c r="AK27" s="57">
        <v>5</v>
      </c>
      <c r="AL27" s="57"/>
      <c r="AM27" s="57"/>
      <c r="AN27" s="57"/>
      <c r="AO27" s="57"/>
      <c r="AP27" s="57"/>
      <c r="AQ27" s="57">
        <v>6</v>
      </c>
      <c r="AR27" s="57"/>
      <c r="AS27" s="57"/>
      <c r="AT27" s="57"/>
      <c r="AU27" s="57"/>
      <c r="AV27" s="57"/>
      <c r="AW27" s="57">
        <v>7</v>
      </c>
      <c r="AX27" s="59"/>
      <c r="AY27" s="59"/>
      <c r="AZ27" s="59"/>
      <c r="BA27" s="59"/>
      <c r="BB27" s="59"/>
      <c r="BC27" s="76">
        <v>8</v>
      </c>
      <c r="BD27" s="76"/>
      <c r="BE27" s="76"/>
      <c r="BF27" s="76"/>
      <c r="BG27" s="76"/>
      <c r="BH27" s="76"/>
      <c r="BI27" s="45"/>
    </row>
    <row r="28" spans="1:79" ht="17.25" customHeight="1" x14ac:dyDescent="0.2">
      <c r="A28" s="80" t="s">
        <v>26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2"/>
      <c r="BI28" s="45"/>
    </row>
    <row r="29" spans="1:79" ht="18" hidden="1" customHeight="1" x14ac:dyDescent="0.2">
      <c r="A29" s="68" t="s">
        <v>4</v>
      </c>
      <c r="B29" s="68"/>
      <c r="C29" s="78" t="s">
        <v>5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3" t="s">
        <v>33</v>
      </c>
      <c r="Z29" s="73"/>
      <c r="AA29" s="73"/>
      <c r="AB29" s="73"/>
      <c r="AC29" s="73"/>
      <c r="AD29" s="73"/>
      <c r="AE29" s="66" t="s">
        <v>34</v>
      </c>
      <c r="AF29" s="72"/>
      <c r="AG29" s="72"/>
      <c r="AH29" s="72"/>
      <c r="AI29" s="72"/>
      <c r="AJ29" s="72"/>
      <c r="AK29" s="84" t="s">
        <v>69</v>
      </c>
      <c r="AL29" s="84"/>
      <c r="AM29" s="84"/>
      <c r="AN29" s="84"/>
      <c r="AO29" s="84"/>
      <c r="AP29" s="84"/>
      <c r="AQ29" s="66" t="s">
        <v>35</v>
      </c>
      <c r="AR29" s="75"/>
      <c r="AS29" s="75"/>
      <c r="AT29" s="75"/>
      <c r="AU29" s="75"/>
      <c r="AV29" s="75"/>
      <c r="AW29" s="66" t="s">
        <v>36</v>
      </c>
      <c r="AX29" s="59"/>
      <c r="AY29" s="59"/>
      <c r="AZ29" s="59"/>
      <c r="BA29" s="59"/>
      <c r="BB29" s="59"/>
      <c r="BC29" s="84" t="s">
        <v>70</v>
      </c>
      <c r="BD29" s="84"/>
      <c r="BE29" s="84"/>
      <c r="BF29" s="84"/>
      <c r="BG29" s="84"/>
      <c r="BH29" s="84"/>
      <c r="BI29" s="45" t="s">
        <v>68</v>
      </c>
      <c r="CA29" s="1" t="s">
        <v>37</v>
      </c>
    </row>
    <row r="30" spans="1:79" ht="12.75" customHeight="1" x14ac:dyDescent="0.2">
      <c r="A30" s="67"/>
      <c r="B30" s="67"/>
      <c r="C30" s="109" t="s">
        <v>106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3"/>
      <c r="Y30" s="114">
        <v>2984800</v>
      </c>
      <c r="Z30" s="114"/>
      <c r="AA30" s="114"/>
      <c r="AB30" s="114"/>
      <c r="AC30" s="114"/>
      <c r="AD30" s="114"/>
      <c r="AE30" s="114">
        <v>2800006.63</v>
      </c>
      <c r="AF30" s="114"/>
      <c r="AG30" s="114"/>
      <c r="AH30" s="114"/>
      <c r="AI30" s="114"/>
      <c r="AJ30" s="114"/>
      <c r="AK30" s="115">
        <f>IF(BI30 = -1, (IF(AE30=0,0,Y30/AE30)),(IF(Y30=0,0,AE30/Y30)))</f>
        <v>0.93808852519431785</v>
      </c>
      <c r="AL30" s="115"/>
      <c r="AM30" s="115"/>
      <c r="AN30" s="115"/>
      <c r="AO30" s="115"/>
      <c r="AP30" s="115"/>
      <c r="AQ30" s="114">
        <v>404995</v>
      </c>
      <c r="AR30" s="114"/>
      <c r="AS30" s="114"/>
      <c r="AT30" s="114"/>
      <c r="AU30" s="114"/>
      <c r="AV30" s="114"/>
      <c r="AW30" s="114">
        <v>404995</v>
      </c>
      <c r="AX30" s="114"/>
      <c r="AY30" s="114"/>
      <c r="AZ30" s="114"/>
      <c r="BA30" s="114"/>
      <c r="BB30" s="114"/>
      <c r="BC30" s="115">
        <f>IF(BI30 = -1,(IF(AW30=0,0,AQ30/AW30)),(IF(AQ30=0,0,AW30/AQ30)))</f>
        <v>1</v>
      </c>
      <c r="BD30" s="115"/>
      <c r="BE30" s="115"/>
      <c r="BF30" s="115"/>
      <c r="BG30" s="115"/>
      <c r="BH30" s="115"/>
      <c r="BI30" s="116">
        <v>0</v>
      </c>
      <c r="CA30" s="1" t="s">
        <v>38</v>
      </c>
    </row>
    <row r="31" spans="1:79" ht="15" customHeight="1" x14ac:dyDescent="0.2">
      <c r="A31" s="67"/>
      <c r="B31" s="67"/>
      <c r="C31" s="109" t="s">
        <v>136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3"/>
      <c r="Y31" s="114">
        <v>12.35</v>
      </c>
      <c r="Z31" s="114"/>
      <c r="AA31" s="114"/>
      <c r="AB31" s="114"/>
      <c r="AC31" s="114"/>
      <c r="AD31" s="114"/>
      <c r="AE31" s="114">
        <v>16.05</v>
      </c>
      <c r="AF31" s="114"/>
      <c r="AG31" s="114"/>
      <c r="AH31" s="114"/>
      <c r="AI31" s="114"/>
      <c r="AJ31" s="114"/>
      <c r="AK31" s="115">
        <f>IF(BI31 = -1, (IF(AE31=0,0,Y31/AE31)),(IF(Y31=0,0,AE31/Y31)))</f>
        <v>1.299595141700405</v>
      </c>
      <c r="AL31" s="115"/>
      <c r="AM31" s="115"/>
      <c r="AN31" s="115"/>
      <c r="AO31" s="115"/>
      <c r="AP31" s="115"/>
      <c r="AQ31" s="114">
        <v>18.66</v>
      </c>
      <c r="AR31" s="114"/>
      <c r="AS31" s="114"/>
      <c r="AT31" s="114"/>
      <c r="AU31" s="114"/>
      <c r="AV31" s="114"/>
      <c r="AW31" s="114">
        <v>18.66</v>
      </c>
      <c r="AX31" s="114"/>
      <c r="AY31" s="114"/>
      <c r="AZ31" s="114"/>
      <c r="BA31" s="114"/>
      <c r="BB31" s="114"/>
      <c r="BC31" s="115">
        <f>IF(BI31 = -1,(IF(AW31=0,0,AQ31/AW31)),(IF(AQ31=0,0,AW31/AQ31)))</f>
        <v>1</v>
      </c>
      <c r="BD31" s="115"/>
      <c r="BE31" s="115"/>
      <c r="BF31" s="115"/>
      <c r="BG31" s="115"/>
      <c r="BH31" s="115"/>
      <c r="BI31" s="116">
        <v>0</v>
      </c>
    </row>
    <row r="32" spans="1:79" ht="15" customHeight="1" x14ac:dyDescent="0.2">
      <c r="A32" s="67"/>
      <c r="B32" s="67"/>
      <c r="C32" s="109" t="s">
        <v>102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3"/>
      <c r="Y32" s="114">
        <v>5.48</v>
      </c>
      <c r="Z32" s="114"/>
      <c r="AA32" s="114"/>
      <c r="AB32" s="114"/>
      <c r="AC32" s="114"/>
      <c r="AD32" s="114"/>
      <c r="AE32" s="114">
        <v>6.54</v>
      </c>
      <c r="AF32" s="114"/>
      <c r="AG32" s="114"/>
      <c r="AH32" s="114"/>
      <c r="AI32" s="114"/>
      <c r="AJ32" s="114"/>
      <c r="AK32" s="115">
        <f>IF(BI32 = -1, (IF(AE32=0,0,Y32/AE32)),(IF(Y32=0,0,AE32/Y32)))</f>
        <v>1.1934306569343065</v>
      </c>
      <c r="AL32" s="115"/>
      <c r="AM32" s="115"/>
      <c r="AN32" s="115"/>
      <c r="AO32" s="115"/>
      <c r="AP32" s="115"/>
      <c r="AQ32" s="114">
        <v>9.0299999999999994</v>
      </c>
      <c r="AR32" s="114"/>
      <c r="AS32" s="114"/>
      <c r="AT32" s="114"/>
      <c r="AU32" s="114"/>
      <c r="AV32" s="114"/>
      <c r="AW32" s="114">
        <v>9.02</v>
      </c>
      <c r="AX32" s="114"/>
      <c r="AY32" s="114"/>
      <c r="AZ32" s="114"/>
      <c r="BA32" s="114"/>
      <c r="BB32" s="114"/>
      <c r="BC32" s="115">
        <f>IF(BI32 = -1,(IF(AW32=0,0,AQ32/AW32)),(IF(AQ32=0,0,AW32/AQ32)))</f>
        <v>0.99889258028792915</v>
      </c>
      <c r="BD32" s="115"/>
      <c r="BE32" s="115"/>
      <c r="BF32" s="115"/>
      <c r="BG32" s="115"/>
      <c r="BH32" s="115"/>
      <c r="BI32" s="116">
        <v>0</v>
      </c>
    </row>
    <row r="33" spans="1:100" ht="15" customHeight="1" x14ac:dyDescent="0.2">
      <c r="A33" s="67"/>
      <c r="B33" s="67"/>
      <c r="C33" s="109" t="s">
        <v>137</v>
      </c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3"/>
      <c r="Y33" s="114">
        <v>46.3</v>
      </c>
      <c r="Z33" s="114"/>
      <c r="AA33" s="114"/>
      <c r="AB33" s="114"/>
      <c r="AC33" s="114"/>
      <c r="AD33" s="114"/>
      <c r="AE33" s="114">
        <v>43.77</v>
      </c>
      <c r="AF33" s="114"/>
      <c r="AG33" s="114"/>
      <c r="AH33" s="114"/>
      <c r="AI33" s="114"/>
      <c r="AJ33" s="114"/>
      <c r="AK33" s="115">
        <f>IF(BI33 = -1, (IF(AE33=0,0,Y33/AE33)),(IF(Y33=0,0,AE33/Y33)))</f>
        <v>0.94535637149028096</v>
      </c>
      <c r="AL33" s="115"/>
      <c r="AM33" s="115"/>
      <c r="AN33" s="115"/>
      <c r="AO33" s="115"/>
      <c r="AP33" s="115"/>
      <c r="AQ33" s="114">
        <v>60.28</v>
      </c>
      <c r="AR33" s="114"/>
      <c r="AS33" s="114"/>
      <c r="AT33" s="114"/>
      <c r="AU33" s="114"/>
      <c r="AV33" s="114"/>
      <c r="AW33" s="114">
        <v>60.28</v>
      </c>
      <c r="AX33" s="114"/>
      <c r="AY33" s="114"/>
      <c r="AZ33" s="114"/>
      <c r="BA33" s="114"/>
      <c r="BB33" s="114"/>
      <c r="BC33" s="115">
        <f>IF(BI33 = -1,(IF(AW33=0,0,AQ33/AW33)),(IF(AQ33=0,0,AW33/AQ33)))</f>
        <v>1</v>
      </c>
      <c r="BD33" s="115"/>
      <c r="BE33" s="115"/>
      <c r="BF33" s="115"/>
      <c r="BG33" s="115"/>
      <c r="BH33" s="115"/>
      <c r="BI33" s="116">
        <v>0</v>
      </c>
    </row>
    <row r="34" spans="1:100" ht="15" customHeight="1" x14ac:dyDescent="0.2">
      <c r="A34" s="67"/>
      <c r="B34" s="67"/>
      <c r="C34" s="109" t="s">
        <v>138</v>
      </c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3"/>
      <c r="Y34" s="114">
        <v>3007.14</v>
      </c>
      <c r="Z34" s="114"/>
      <c r="AA34" s="114"/>
      <c r="AB34" s="114"/>
      <c r="AC34" s="114"/>
      <c r="AD34" s="114"/>
      <c r="AE34" s="114">
        <v>4304.32</v>
      </c>
      <c r="AF34" s="114"/>
      <c r="AG34" s="114"/>
      <c r="AH34" s="114"/>
      <c r="AI34" s="114"/>
      <c r="AJ34" s="114"/>
      <c r="AK34" s="115">
        <f>IF(BI34 = -1, (IF(AE34=0,0,Y34/AE34)),(IF(Y34=0,0,AE34/Y34)))</f>
        <v>1.4313666806334258</v>
      </c>
      <c r="AL34" s="115"/>
      <c r="AM34" s="115"/>
      <c r="AN34" s="115"/>
      <c r="AO34" s="115"/>
      <c r="AP34" s="115"/>
      <c r="AQ34" s="114">
        <v>4407.8500000000004</v>
      </c>
      <c r="AR34" s="114"/>
      <c r="AS34" s="114"/>
      <c r="AT34" s="114"/>
      <c r="AU34" s="114"/>
      <c r="AV34" s="114"/>
      <c r="AW34" s="114">
        <v>4414.2</v>
      </c>
      <c r="AX34" s="114"/>
      <c r="AY34" s="114"/>
      <c r="AZ34" s="114"/>
      <c r="BA34" s="114"/>
      <c r="BB34" s="114"/>
      <c r="BC34" s="115">
        <f>IF(BI34 = -1,(IF(AW34=0,0,AQ34/AW34)),(IF(AQ34=0,0,AW34/AQ34)))</f>
        <v>1.0014406116360584</v>
      </c>
      <c r="BD34" s="115"/>
      <c r="BE34" s="115"/>
      <c r="BF34" s="115"/>
      <c r="BG34" s="115"/>
      <c r="BH34" s="115"/>
      <c r="BI34" s="116">
        <v>0</v>
      </c>
    </row>
    <row r="35" spans="1:100" ht="17.25" customHeight="1" x14ac:dyDescent="0.2">
      <c r="A35" s="80" t="s">
        <v>27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2"/>
      <c r="BI35" s="45"/>
    </row>
    <row r="36" spans="1:100" ht="18" hidden="1" customHeight="1" x14ac:dyDescent="0.2">
      <c r="A36" s="68" t="s">
        <v>4</v>
      </c>
      <c r="B36" s="68"/>
      <c r="C36" s="78" t="s">
        <v>5</v>
      </c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66" t="s">
        <v>33</v>
      </c>
      <c r="Z36" s="72"/>
      <c r="AA36" s="72"/>
      <c r="AB36" s="72"/>
      <c r="AC36" s="72"/>
      <c r="AD36" s="72"/>
      <c r="AE36" s="66" t="s">
        <v>34</v>
      </c>
      <c r="AF36" s="72"/>
      <c r="AG36" s="72"/>
      <c r="AH36" s="72"/>
      <c r="AI36" s="72"/>
      <c r="AJ36" s="72"/>
      <c r="AK36" s="84" t="s">
        <v>69</v>
      </c>
      <c r="AL36" s="84"/>
      <c r="AM36" s="84"/>
      <c r="AN36" s="84"/>
      <c r="AO36" s="84"/>
      <c r="AP36" s="84"/>
      <c r="AQ36" s="66" t="s">
        <v>35</v>
      </c>
      <c r="AR36" s="75"/>
      <c r="AS36" s="75"/>
      <c r="AT36" s="75"/>
      <c r="AU36" s="75"/>
      <c r="AV36" s="75"/>
      <c r="AW36" s="66" t="s">
        <v>36</v>
      </c>
      <c r="AX36" s="59"/>
      <c r="AY36" s="59"/>
      <c r="AZ36" s="59"/>
      <c r="BA36" s="59"/>
      <c r="BB36" s="59"/>
      <c r="BC36" s="86" t="s">
        <v>70</v>
      </c>
      <c r="BD36" s="86"/>
      <c r="BE36" s="86"/>
      <c r="BF36" s="86"/>
      <c r="BG36" s="86"/>
      <c r="BH36" s="86"/>
      <c r="BI36" s="45" t="s">
        <v>68</v>
      </c>
      <c r="CA36" s="1" t="s">
        <v>39</v>
      </c>
    </row>
    <row r="37" spans="1:100" s="42" customFormat="1" ht="25.5" customHeight="1" x14ac:dyDescent="0.2">
      <c r="A37" s="67"/>
      <c r="B37" s="67"/>
      <c r="C37" s="109" t="s">
        <v>118</v>
      </c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3"/>
      <c r="Y37" s="114">
        <v>100</v>
      </c>
      <c r="Z37" s="114"/>
      <c r="AA37" s="114"/>
      <c r="AB37" s="114"/>
      <c r="AC37" s="114"/>
      <c r="AD37" s="114"/>
      <c r="AE37" s="114">
        <v>100</v>
      </c>
      <c r="AF37" s="114"/>
      <c r="AG37" s="114"/>
      <c r="AH37" s="114"/>
      <c r="AI37" s="114"/>
      <c r="AJ37" s="114"/>
      <c r="AK37" s="115">
        <f>IF(BI37 = -1, (IF(AE37=0,0,Y37/AE37)),(IF(Y37=0,0,AE37/Y37)))</f>
        <v>1</v>
      </c>
      <c r="AL37" s="115"/>
      <c r="AM37" s="115"/>
      <c r="AN37" s="115"/>
      <c r="AO37" s="115"/>
      <c r="AP37" s="115"/>
      <c r="AQ37" s="114">
        <v>100</v>
      </c>
      <c r="AR37" s="114"/>
      <c r="AS37" s="114"/>
      <c r="AT37" s="114"/>
      <c r="AU37" s="114"/>
      <c r="AV37" s="114"/>
      <c r="AW37" s="114">
        <v>100</v>
      </c>
      <c r="AX37" s="114"/>
      <c r="AY37" s="114"/>
      <c r="AZ37" s="114"/>
      <c r="BA37" s="114"/>
      <c r="BB37" s="114"/>
      <c r="BC37" s="115">
        <f>IF(BI37 = -1,(IF(AW37=0,0,AQ37/AW37)),(IF(AQ37=0,0,AW37/AQ37)))</f>
        <v>1</v>
      </c>
      <c r="BD37" s="115"/>
      <c r="BE37" s="115"/>
      <c r="BF37" s="115"/>
      <c r="BG37" s="115"/>
      <c r="BH37" s="115"/>
      <c r="BI37" s="139">
        <v>0</v>
      </c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 t="s">
        <v>40</v>
      </c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</row>
    <row r="38" spans="1:100" s="5" customFormat="1" ht="15" customHeight="1" x14ac:dyDescent="0.2">
      <c r="A38" s="67"/>
      <c r="B38" s="67"/>
      <c r="C38" s="109" t="s">
        <v>120</v>
      </c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3"/>
      <c r="Y38" s="114">
        <v>0</v>
      </c>
      <c r="Z38" s="114"/>
      <c r="AA38" s="114"/>
      <c r="AB38" s="114"/>
      <c r="AC38" s="114"/>
      <c r="AD38" s="114"/>
      <c r="AE38" s="114">
        <v>0</v>
      </c>
      <c r="AF38" s="114"/>
      <c r="AG38" s="114"/>
      <c r="AH38" s="114"/>
      <c r="AI38" s="114"/>
      <c r="AJ38" s="114"/>
      <c r="AK38" s="115">
        <f>IF(BI38 = -1, (IF(AE38=0,0,Y38/AE38)),(IF(Y38=0,0,AE38/Y38)))</f>
        <v>0</v>
      </c>
      <c r="AL38" s="115"/>
      <c r="AM38" s="115"/>
      <c r="AN38" s="115"/>
      <c r="AO38" s="115"/>
      <c r="AP38" s="115"/>
      <c r="AQ38" s="114">
        <v>100</v>
      </c>
      <c r="AR38" s="114"/>
      <c r="AS38" s="114"/>
      <c r="AT38" s="114"/>
      <c r="AU38" s="114"/>
      <c r="AV38" s="114"/>
      <c r="AW38" s="114">
        <v>100</v>
      </c>
      <c r="AX38" s="114"/>
      <c r="AY38" s="114"/>
      <c r="AZ38" s="114"/>
      <c r="BA38" s="114"/>
      <c r="BB38" s="114"/>
      <c r="BC38" s="115">
        <f>IF(BI38 = -1,(IF(AW38=0,0,AQ38/AW38)),(IF(AQ38=0,0,AW38/AQ38)))</f>
        <v>1</v>
      </c>
      <c r="BD38" s="115"/>
      <c r="BE38" s="115"/>
      <c r="BF38" s="115"/>
      <c r="BG38" s="115"/>
      <c r="BH38" s="115"/>
      <c r="BI38" s="139">
        <v>0</v>
      </c>
    </row>
    <row r="39" spans="1:100" s="5" customFormat="1" ht="15" customHeight="1" x14ac:dyDescent="0.2"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4"/>
      <c r="AQ39" s="35"/>
      <c r="AR39" s="32"/>
      <c r="AS39" s="32"/>
      <c r="AT39" s="32"/>
      <c r="AU39" s="32"/>
      <c r="AV39" s="32"/>
      <c r="AW39" s="33"/>
      <c r="AX39" s="36"/>
      <c r="AY39" s="36"/>
      <c r="AZ39" s="36"/>
      <c r="BA39" s="36"/>
      <c r="BB39" s="36"/>
      <c r="BC39" s="37"/>
      <c r="BD39" s="37"/>
      <c r="BE39" s="37"/>
      <c r="BF39" s="37"/>
      <c r="BG39" s="37"/>
      <c r="BH39" s="37"/>
    </row>
    <row r="40" spans="1:100" ht="15" customHeight="1" x14ac:dyDescent="0.2">
      <c r="A40" s="69" t="s">
        <v>41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33"/>
      <c r="AF40" s="32"/>
      <c r="AG40" s="32"/>
      <c r="AH40" s="32"/>
      <c r="AI40" s="32"/>
      <c r="AJ40" s="32"/>
      <c r="AK40" s="34"/>
      <c r="AL40" s="34"/>
      <c r="AM40" s="34"/>
      <c r="AN40" s="34"/>
      <c r="AO40" s="34"/>
      <c r="AP40" s="34"/>
      <c r="AQ40" s="35"/>
      <c r="AR40" s="32"/>
      <c r="AS40" s="32"/>
      <c r="AT40" s="32"/>
      <c r="AU40" s="32"/>
      <c r="AV40" s="32"/>
      <c r="AW40" s="33"/>
      <c r="AX40" s="36"/>
      <c r="AY40" s="36"/>
      <c r="AZ40" s="36"/>
      <c r="BA40" s="36"/>
      <c r="BB40" s="36"/>
      <c r="BC40" s="37"/>
      <c r="BD40" s="37"/>
      <c r="BE40" s="37"/>
      <c r="BF40" s="37"/>
      <c r="BG40" s="37"/>
      <c r="BH40" s="37"/>
    </row>
    <row r="41" spans="1:100" ht="15" customHeight="1" x14ac:dyDescent="0.2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33"/>
      <c r="AF41" s="32"/>
      <c r="AG41" s="32"/>
      <c r="AH41" s="32"/>
      <c r="AI41" s="32"/>
      <c r="AJ41" s="32"/>
      <c r="AK41" s="34"/>
      <c r="AL41" s="34"/>
      <c r="AM41" s="34"/>
      <c r="AN41" s="34"/>
      <c r="AO41" s="34"/>
      <c r="AP41" s="34"/>
      <c r="AQ41" s="35"/>
      <c r="AR41" s="32"/>
      <c r="AS41" s="32"/>
      <c r="AT41" s="32"/>
      <c r="AU41" s="32"/>
      <c r="AV41" s="32"/>
      <c r="AW41" s="33"/>
      <c r="AX41" s="36"/>
      <c r="AY41" s="36"/>
      <c r="AZ41" s="36"/>
      <c r="BA41" s="36"/>
      <c r="BB41" s="36"/>
      <c r="BC41" s="37"/>
      <c r="BD41" s="37"/>
      <c r="BE41" s="37"/>
      <c r="BF41" s="37"/>
      <c r="BG41" s="37"/>
      <c r="BH41" s="37"/>
    </row>
    <row r="42" spans="1:100" ht="15.75" customHeight="1" x14ac:dyDescent="0.2">
      <c r="A42" s="123" t="s">
        <v>126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4"/>
      <c r="BH42" s="124"/>
      <c r="BI42" s="124"/>
      <c r="BJ42" s="124"/>
      <c r="BK42" s="124"/>
      <c r="BL42" s="124"/>
      <c r="CA42" s="1" t="s">
        <v>52</v>
      </c>
    </row>
    <row r="43" spans="1:100" ht="9" customHeight="1" x14ac:dyDescent="0.2">
      <c r="A43" s="43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33"/>
      <c r="AF43" s="32"/>
      <c r="AG43" s="32"/>
      <c r="AH43" s="32"/>
      <c r="AI43" s="32"/>
      <c r="AJ43" s="32"/>
      <c r="AK43" s="34"/>
      <c r="AL43" s="34"/>
      <c r="AM43" s="34"/>
      <c r="AN43" s="34"/>
      <c r="AO43" s="34"/>
      <c r="AP43" s="34"/>
      <c r="AQ43" s="35"/>
      <c r="AR43" s="32"/>
      <c r="AS43" s="32"/>
      <c r="AT43" s="32"/>
      <c r="AU43" s="32"/>
      <c r="AV43" s="32"/>
      <c r="AW43" s="33"/>
      <c r="AX43" s="36"/>
      <c r="AY43" s="36"/>
      <c r="AZ43" s="36"/>
      <c r="BA43" s="36"/>
      <c r="BB43" s="36"/>
      <c r="BC43" s="37"/>
      <c r="BD43" s="37"/>
      <c r="BE43" s="37"/>
      <c r="BF43" s="37"/>
      <c r="BG43" s="37"/>
      <c r="BH43" s="37"/>
      <c r="CA43" s="1" t="s">
        <v>52</v>
      </c>
    </row>
    <row r="44" spans="1:100" ht="15" customHeight="1" x14ac:dyDescent="0.25">
      <c r="A44" s="91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3"/>
      <c r="Y44" s="94" t="s">
        <v>44</v>
      </c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6"/>
      <c r="AL44" s="97" t="s">
        <v>45</v>
      </c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9"/>
      <c r="CA44" s="1" t="s">
        <v>52</v>
      </c>
    </row>
    <row r="45" spans="1:100" ht="15.75" customHeight="1" x14ac:dyDescent="0.2">
      <c r="A45" s="100" t="s">
        <v>46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2"/>
      <c r="Y45" s="103" t="s">
        <v>49</v>
      </c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5"/>
      <c r="AL45" s="133" t="s">
        <v>127</v>
      </c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1"/>
      <c r="CA45" s="1" t="s">
        <v>52</v>
      </c>
    </row>
    <row r="46" spans="1:100" ht="15.75" customHeight="1" x14ac:dyDescent="0.2">
      <c r="A46" s="100" t="s">
        <v>47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2"/>
      <c r="Y46" s="103" t="s">
        <v>50</v>
      </c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5"/>
      <c r="AL46" s="133" t="s">
        <v>128</v>
      </c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1"/>
      <c r="CA46" s="1" t="s">
        <v>52</v>
      </c>
    </row>
    <row r="47" spans="1:100" ht="15.75" customHeight="1" x14ac:dyDescent="0.2">
      <c r="A47" s="100" t="s">
        <v>48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2"/>
      <c r="Y47" s="103" t="s">
        <v>51</v>
      </c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5"/>
      <c r="AL47" s="133" t="s">
        <v>129</v>
      </c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1"/>
      <c r="CA47" s="1" t="s">
        <v>52</v>
      </c>
    </row>
    <row r="48" spans="1:100" ht="15" customHeight="1" x14ac:dyDescent="0.2">
      <c r="A48" s="29"/>
      <c r="B48" s="29"/>
      <c r="C48" s="30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2"/>
      <c r="Z48" s="32"/>
      <c r="AA48" s="32"/>
      <c r="AB48" s="32"/>
      <c r="AC48" s="32"/>
      <c r="AD48" s="32"/>
      <c r="AE48" s="33"/>
      <c r="AF48" s="32"/>
      <c r="AG48" s="32"/>
      <c r="AH48" s="32"/>
      <c r="AI48" s="32"/>
      <c r="AJ48" s="32"/>
      <c r="AK48" s="34"/>
      <c r="AL48" s="34"/>
      <c r="AM48" s="34"/>
      <c r="AN48" s="34"/>
      <c r="AO48" s="34"/>
      <c r="AP48" s="34"/>
      <c r="AQ48" s="35"/>
      <c r="AR48" s="32"/>
      <c r="AS48" s="32"/>
      <c r="AT48" s="32"/>
      <c r="AU48" s="32"/>
      <c r="AV48" s="32"/>
      <c r="AW48" s="33"/>
      <c r="AX48" s="36"/>
      <c r="AY48" s="36"/>
      <c r="AZ48" s="36"/>
      <c r="BA48" s="36"/>
      <c r="BB48" s="36"/>
      <c r="BC48" s="37"/>
      <c r="BD48" s="37"/>
      <c r="BE48" s="37"/>
      <c r="BF48" s="37"/>
      <c r="BG48" s="37"/>
      <c r="BH48" s="37"/>
    </row>
    <row r="49" spans="1:60" s="38" customFormat="1" ht="15.75" x14ac:dyDescent="0.25">
      <c r="B49" s="38" t="s">
        <v>28</v>
      </c>
    </row>
    <row r="50" spans="1:60" s="38" customFormat="1" ht="48.75" customHeight="1" x14ac:dyDescent="0.25">
      <c r="B50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</row>
    <row r="51" spans="1:60" s="38" customFormat="1" ht="1.5" hidden="1" customHeight="1" x14ac:dyDescent="0.25"/>
    <row r="52" spans="1:60" s="38" customFormat="1" ht="1.5" hidden="1" customHeight="1" x14ac:dyDescent="0.25"/>
    <row r="53" spans="1:60" s="38" customFormat="1" ht="35.25" customHeight="1" x14ac:dyDescent="0.25">
      <c r="A53" s="134" t="s">
        <v>144</v>
      </c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  <c r="AL53" s="124"/>
      <c r="AM53" s="124"/>
      <c r="AN53" s="124"/>
      <c r="AO53" s="124"/>
      <c r="AP53" s="124"/>
      <c r="AQ53" s="124"/>
      <c r="AR53" s="124"/>
      <c r="AS53" s="124"/>
      <c r="AT53" s="124"/>
      <c r="AU53" s="124"/>
      <c r="AV53" s="124"/>
      <c r="AW53" s="124"/>
      <c r="AX53" s="124"/>
      <c r="AY53" s="124"/>
      <c r="AZ53" s="124"/>
      <c r="BA53" s="124"/>
      <c r="BB53" s="124"/>
      <c r="BC53" s="124"/>
      <c r="BD53" s="124"/>
      <c r="BE53" s="124"/>
      <c r="BF53" s="124"/>
      <c r="BG53" s="124"/>
      <c r="BH53" s="124"/>
    </row>
    <row r="54" spans="1:60" s="38" customFormat="1" ht="15.75" x14ac:dyDescent="0.25"/>
    <row r="55" spans="1:60" s="38" customFormat="1" ht="15.75" x14ac:dyDescent="0.25">
      <c r="B55" s="38" t="s">
        <v>29</v>
      </c>
    </row>
    <row r="56" spans="1:60" s="38" customFormat="1" ht="15.75" x14ac:dyDescent="0.25"/>
    <row r="57" spans="1:60" s="38" customFormat="1" ht="15.75" x14ac:dyDescent="0.25"/>
    <row r="58" spans="1:60" s="38" customFormat="1" ht="15.75" x14ac:dyDescent="0.25"/>
    <row r="59" spans="1:60" s="38" customFormat="1" ht="30.75" customHeight="1" x14ac:dyDescent="0.25">
      <c r="A59" s="134" t="s">
        <v>146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  <c r="AL59" s="124"/>
      <c r="AM59" s="124"/>
      <c r="AN59" s="124"/>
      <c r="AO59" s="124"/>
      <c r="AP59" s="124"/>
      <c r="AQ59" s="124"/>
      <c r="AR59" s="124"/>
      <c r="AS59" s="124"/>
      <c r="AT59" s="124"/>
      <c r="AU59" s="124"/>
      <c r="AV59" s="124"/>
      <c r="AW59" s="124"/>
      <c r="AX59" s="124"/>
      <c r="AY59" s="124"/>
      <c r="AZ59" s="124"/>
      <c r="BA59" s="124"/>
      <c r="BB59" s="124"/>
      <c r="BC59" s="124"/>
      <c r="BD59" s="124"/>
      <c r="BE59" s="124"/>
      <c r="BF59" s="124"/>
      <c r="BG59" s="124"/>
      <c r="BH59" s="124"/>
    </row>
    <row r="60" spans="1:60" s="38" customFormat="1" ht="15.75" x14ac:dyDescent="0.25"/>
    <row r="61" spans="1:60" s="38" customFormat="1" ht="24.75" customHeight="1" x14ac:dyDescent="0.25">
      <c r="B61" s="87" t="s">
        <v>30</v>
      </c>
      <c r="C61" s="87"/>
      <c r="D61" s="87"/>
      <c r="E61" s="87"/>
      <c r="F61" s="87"/>
      <c r="G61" s="87"/>
      <c r="H61" s="87"/>
      <c r="I61" s="87"/>
      <c r="J61" s="87"/>
      <c r="K61" s="87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8"/>
      <c r="AW61" s="88"/>
    </row>
    <row r="62" spans="1:60" s="38" customFormat="1" ht="15.75" x14ac:dyDescent="0.25"/>
    <row r="63" spans="1:60" s="38" customFormat="1" ht="15.75" x14ac:dyDescent="0.25"/>
    <row r="64" spans="1:60" s="38" customFormat="1" ht="22.5" customHeight="1" x14ac:dyDescent="0.25"/>
    <row r="65" spans="1:78" s="38" customFormat="1" ht="29.25" customHeight="1" x14ac:dyDescent="0.25">
      <c r="A65" s="134" t="s">
        <v>145</v>
      </c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  <c r="AJ65" s="124"/>
      <c r="AK65" s="124"/>
      <c r="AL65" s="124"/>
      <c r="AM65" s="124"/>
      <c r="AN65" s="124"/>
      <c r="AO65" s="124"/>
      <c r="AP65" s="124"/>
      <c r="AQ65" s="124"/>
      <c r="AR65" s="124"/>
      <c r="AS65" s="124"/>
      <c r="AT65" s="124"/>
      <c r="AU65" s="124"/>
      <c r="AV65" s="124"/>
      <c r="AW65" s="124"/>
      <c r="AX65" s="124"/>
      <c r="AY65" s="124"/>
      <c r="AZ65" s="124"/>
      <c r="BA65" s="124"/>
      <c r="BB65" s="124"/>
      <c r="BC65" s="124"/>
      <c r="BD65" s="124"/>
      <c r="BE65" s="124"/>
      <c r="BF65" s="124"/>
      <c r="BG65" s="124"/>
      <c r="BH65" s="124"/>
    </row>
    <row r="66" spans="1:78" s="38" customFormat="1" ht="15.75" x14ac:dyDescent="0.25"/>
    <row r="67" spans="1:78" s="38" customFormat="1" ht="15.75" x14ac:dyDescent="0.25"/>
    <row r="68" spans="1:78" s="38" customFormat="1" ht="15.75" x14ac:dyDescent="0.25"/>
    <row r="69" spans="1:78" s="38" customFormat="1" ht="15.75" x14ac:dyDescent="0.25">
      <c r="A69" s="135" t="s">
        <v>147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</row>
    <row r="70" spans="1:78" s="38" customFormat="1" ht="15.75" x14ac:dyDescent="0.25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</row>
    <row r="71" spans="1:78" s="38" customFormat="1" ht="15.75" x14ac:dyDescent="0.25">
      <c r="A71" s="136" t="s">
        <v>148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</row>
    <row r="72" spans="1:78" s="38" customFormat="1" ht="19.5" customHeight="1" x14ac:dyDescent="0.25">
      <c r="C72" s="64" t="s">
        <v>43</v>
      </c>
      <c r="D72" s="65"/>
      <c r="E72" s="137" t="s">
        <v>98</v>
      </c>
      <c r="F72" s="107"/>
      <c r="G72" s="107"/>
      <c r="H72" s="107"/>
      <c r="I72" s="107"/>
      <c r="J72" s="107"/>
      <c r="K72" s="107"/>
      <c r="L72" s="107"/>
    </row>
    <row r="73" spans="1:78" s="40" customFormat="1" ht="17.25" customHeight="1" x14ac:dyDescent="0.2">
      <c r="B73" s="40" t="s">
        <v>31</v>
      </c>
    </row>
    <row r="74" spans="1:78" s="38" customFormat="1" ht="15.75" x14ac:dyDescent="0.25">
      <c r="E74" s="38" t="s">
        <v>32</v>
      </c>
    </row>
    <row r="75" spans="1:78" s="38" customFormat="1" ht="6" customHeight="1" x14ac:dyDescent="0.25"/>
    <row r="76" spans="1:78" s="38" customFormat="1" ht="15.75" x14ac:dyDescent="0.25">
      <c r="C76" s="60" t="s">
        <v>42</v>
      </c>
      <c r="D76" s="60"/>
      <c r="E76" s="138" t="s">
        <v>149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  <c r="BH76" s="61"/>
    </row>
    <row r="77" spans="1:78" ht="15.75" x14ac:dyDescent="0.2">
      <c r="A77" s="23"/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6"/>
      <c r="BS77" s="6"/>
      <c r="BT77" s="6"/>
      <c r="BU77" s="6"/>
      <c r="BV77" s="6"/>
      <c r="BW77" s="6"/>
      <c r="BX77" s="6"/>
      <c r="BY77" s="6"/>
      <c r="BZ77" s="5"/>
    </row>
    <row r="78" spans="1:78" ht="15.75" x14ac:dyDescent="0.2">
      <c r="A78" s="23"/>
      <c r="B78" s="23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6"/>
      <c r="BS78" s="6"/>
      <c r="BT78" s="6"/>
      <c r="BU78" s="6"/>
      <c r="BV78" s="6"/>
      <c r="BW78" s="6"/>
      <c r="BX78" s="6"/>
      <c r="BY78" s="6"/>
      <c r="BZ78" s="5"/>
    </row>
    <row r="79" spans="1:78" ht="15.95" customHeight="1" x14ac:dyDescent="0.2">
      <c r="A79" s="123" t="s">
        <v>140</v>
      </c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4"/>
      <c r="AW79" s="124"/>
      <c r="AX79" s="124"/>
      <c r="AY79" s="124"/>
      <c r="AZ79" s="124"/>
      <c r="BA79" s="124"/>
      <c r="BB79" s="124"/>
      <c r="BC79" s="124"/>
      <c r="BD79" s="124"/>
      <c r="BE79" s="124"/>
      <c r="BF79" s="124"/>
      <c r="BG79" s="124"/>
      <c r="BH79" s="124"/>
      <c r="BI79" s="124"/>
      <c r="BJ79" s="124"/>
      <c r="BK79" s="124"/>
      <c r="BL79" s="124"/>
    </row>
    <row r="80" spans="1:78" ht="15.75" x14ac:dyDescent="0.2">
      <c r="A80" s="23"/>
      <c r="B80" s="23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26"/>
      <c r="BQ80" s="26"/>
      <c r="BR80" s="6"/>
      <c r="BS80" s="6"/>
      <c r="BT80" s="6"/>
      <c r="BU80" s="6"/>
      <c r="BV80" s="6"/>
      <c r="BW80" s="6"/>
      <c r="BX80" s="6"/>
      <c r="BY80" s="6"/>
      <c r="BZ80" s="5"/>
    </row>
    <row r="81" spans="1:64" ht="15.95" customHeight="1" x14ac:dyDescent="0.2">
      <c r="A81" s="9"/>
      <c r="B81" s="9"/>
      <c r="C81" s="9"/>
      <c r="D81" s="9"/>
      <c r="E81" s="9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</row>
    <row r="82" spans="1:64" ht="12" customHeight="1" x14ac:dyDescent="0.2">
      <c r="A82" s="22" t="s">
        <v>19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</row>
    <row r="83" spans="1:64" ht="12" customHeight="1" x14ac:dyDescent="0.2">
      <c r="A83" s="22" t="s">
        <v>16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</row>
    <row r="84" spans="1:64" s="22" customFormat="1" ht="12" customHeight="1" x14ac:dyDescent="0.2">
      <c r="A84" s="22" t="s">
        <v>17</v>
      </c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</row>
    <row r="85" spans="1:64" s="22" customFormat="1" ht="12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</row>
    <row r="86" spans="1:64" s="22" customFormat="1" ht="12" customHeight="1" x14ac:dyDescent="0.2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106" t="s">
        <v>53</v>
      </c>
      <c r="BF86" s="106"/>
      <c r="BG86" s="106"/>
      <c r="BH86" s="106"/>
      <c r="BI86" s="106"/>
      <c r="BJ86" s="106"/>
      <c r="BK86" s="106"/>
      <c r="BL86" s="106"/>
    </row>
    <row r="87" spans="1:64" ht="15.75" x14ac:dyDescent="0.2">
      <c r="A87" s="52" t="s">
        <v>54</v>
      </c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2"/>
    </row>
    <row r="88" spans="1:64" ht="15.75" customHeight="1" x14ac:dyDescent="0.2">
      <c r="A88" s="52" t="s">
        <v>83</v>
      </c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2"/>
    </row>
    <row r="89" spans="1:64" ht="6" customHeight="1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</row>
    <row r="90" spans="1:64" ht="27.95" customHeight="1" x14ac:dyDescent="0.2">
      <c r="A90" s="10" t="s">
        <v>2</v>
      </c>
      <c r="B90" s="125" t="s">
        <v>76</v>
      </c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11"/>
      <c r="N90" s="126" t="s">
        <v>77</v>
      </c>
      <c r="O90" s="127"/>
      <c r="P90" s="127"/>
      <c r="Q90" s="127"/>
      <c r="R90" s="127"/>
      <c r="S90" s="127"/>
      <c r="T90" s="127"/>
      <c r="U90" s="127"/>
      <c r="V90" s="127"/>
      <c r="W90" s="127"/>
      <c r="X90" s="127"/>
      <c r="Y90" s="127"/>
      <c r="Z90" s="127"/>
      <c r="AA90" s="127"/>
      <c r="AB90" s="127"/>
      <c r="AC90" s="127"/>
      <c r="AD90" s="127"/>
      <c r="AE90" s="127"/>
      <c r="AF90" s="127"/>
      <c r="AG90" s="127"/>
      <c r="AH90" s="127"/>
      <c r="AI90" s="127"/>
      <c r="AJ90" s="127"/>
      <c r="AK90" s="127"/>
      <c r="AL90" s="127"/>
      <c r="AM90" s="127"/>
      <c r="AN90" s="127"/>
      <c r="AO90" s="127"/>
      <c r="AP90" s="127"/>
      <c r="AQ90" s="127"/>
      <c r="AR90" s="127"/>
      <c r="AS90" s="127"/>
      <c r="AT90" s="12"/>
      <c r="AU90" s="125" t="s">
        <v>80</v>
      </c>
      <c r="AV90" s="47"/>
      <c r="AW90" s="47"/>
      <c r="AX90" s="47"/>
      <c r="AY90" s="47"/>
      <c r="AZ90" s="47"/>
      <c r="BA90" s="47"/>
      <c r="BB90" s="47"/>
      <c r="BC90" s="12"/>
      <c r="BD90" s="12"/>
      <c r="BE90" s="12"/>
      <c r="BF90" s="12"/>
      <c r="BG90" s="12"/>
      <c r="BH90" s="12"/>
      <c r="BI90" s="12"/>
      <c r="BJ90" s="12"/>
      <c r="BK90" s="12"/>
      <c r="BL90" s="12"/>
    </row>
    <row r="91" spans="1:64" ht="21.75" customHeight="1" x14ac:dyDescent="0.2">
      <c r="A91" s="13"/>
      <c r="B91" s="48" t="s">
        <v>8</v>
      </c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13"/>
      <c r="N91" s="51" t="s">
        <v>9</v>
      </c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13"/>
      <c r="AU91" s="48" t="s">
        <v>10</v>
      </c>
      <c r="AV91" s="48"/>
      <c r="AW91" s="48"/>
      <c r="AX91" s="48"/>
      <c r="AY91" s="48"/>
      <c r="AZ91" s="48"/>
      <c r="BA91" s="48"/>
      <c r="BB91" s="48"/>
      <c r="BC91" s="13"/>
      <c r="BD91" s="13"/>
      <c r="BE91" s="13"/>
      <c r="BF91" s="13"/>
      <c r="BG91" s="13"/>
      <c r="BH91" s="13"/>
      <c r="BI91" s="13"/>
      <c r="BJ91" s="13"/>
      <c r="BK91" s="13"/>
      <c r="BL91" s="13"/>
    </row>
    <row r="92" spans="1:64" ht="6" customHeigh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 s="14"/>
      <c r="BF92" s="14"/>
      <c r="BG92" s="14"/>
      <c r="BH92" s="14"/>
      <c r="BI92" s="14"/>
      <c r="BJ92" s="14"/>
      <c r="BK92" s="14"/>
      <c r="BL92" s="14"/>
    </row>
    <row r="93" spans="1:64" ht="27.95" customHeight="1" x14ac:dyDescent="0.2">
      <c r="A93" s="15" t="s">
        <v>6</v>
      </c>
      <c r="B93" s="125" t="s">
        <v>86</v>
      </c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11"/>
      <c r="N93" s="126" t="s">
        <v>85</v>
      </c>
      <c r="O93" s="127"/>
      <c r="P93" s="127"/>
      <c r="Q93" s="127"/>
      <c r="R93" s="127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127"/>
      <c r="AD93" s="127"/>
      <c r="AE93" s="127"/>
      <c r="AF93" s="127"/>
      <c r="AG93" s="127"/>
      <c r="AH93" s="127"/>
      <c r="AI93" s="127"/>
      <c r="AJ93" s="127"/>
      <c r="AK93" s="127"/>
      <c r="AL93" s="127"/>
      <c r="AM93" s="127"/>
      <c r="AN93" s="127"/>
      <c r="AO93" s="127"/>
      <c r="AP93" s="127"/>
      <c r="AQ93" s="127"/>
      <c r="AR93" s="127"/>
      <c r="AS93" s="127"/>
      <c r="AT93" s="12"/>
      <c r="AU93" s="125" t="s">
        <v>80</v>
      </c>
      <c r="AV93" s="47"/>
      <c r="AW93" s="47"/>
      <c r="AX93" s="47"/>
      <c r="AY93" s="47"/>
      <c r="AZ93" s="47"/>
      <c r="BA93" s="47"/>
      <c r="BB93" s="47"/>
      <c r="BC93" s="16"/>
      <c r="BD93" s="16"/>
      <c r="BE93" s="16"/>
      <c r="BF93" s="16"/>
      <c r="BG93" s="16"/>
      <c r="BH93" s="16"/>
      <c r="BI93" s="16"/>
      <c r="BJ93" s="16"/>
      <c r="BK93" s="16"/>
      <c r="BL93" s="17"/>
    </row>
    <row r="94" spans="1:64" ht="23.25" customHeight="1" x14ac:dyDescent="0.2">
      <c r="A94" s="18"/>
      <c r="B94" s="48" t="s">
        <v>8</v>
      </c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13"/>
      <c r="N94" s="51" t="s">
        <v>11</v>
      </c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13"/>
      <c r="AU94" s="48" t="s">
        <v>10</v>
      </c>
      <c r="AV94" s="48"/>
      <c r="AW94" s="48"/>
      <c r="AX94" s="48"/>
      <c r="AY94" s="48"/>
      <c r="AZ94" s="48"/>
      <c r="BA94" s="48"/>
      <c r="BB94" s="48"/>
      <c r="BC94" s="19"/>
      <c r="BD94" s="19"/>
      <c r="BE94" s="19"/>
      <c r="BF94" s="19"/>
      <c r="BG94" s="19"/>
      <c r="BH94" s="19"/>
      <c r="BI94" s="19"/>
      <c r="BJ94" s="19"/>
      <c r="BK94" s="20"/>
      <c r="BL94" s="19"/>
    </row>
    <row r="95" spans="1:64" ht="6.75" customHeigh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</row>
    <row r="96" spans="1:64" ht="28.5" customHeight="1" x14ac:dyDescent="0.2">
      <c r="A96" s="10" t="s">
        <v>7</v>
      </c>
      <c r="B96" s="125" t="s">
        <v>141</v>
      </c>
      <c r="C96" s="47"/>
      <c r="D96" s="47"/>
      <c r="E96" s="47"/>
      <c r="F96" s="47"/>
      <c r="G96" s="47"/>
      <c r="H96" s="47"/>
      <c r="I96" s="47"/>
      <c r="J96" s="47"/>
      <c r="K96" s="47"/>
      <c r="L96" s="47"/>
      <c r="M96"/>
      <c r="N96" s="125" t="s">
        <v>142</v>
      </c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16"/>
      <c r="AA96" s="125" t="s">
        <v>143</v>
      </c>
      <c r="AB96" s="47"/>
      <c r="AC96" s="47"/>
      <c r="AD96" s="47"/>
      <c r="AE96" s="47"/>
      <c r="AF96" s="47"/>
      <c r="AG96" s="47"/>
      <c r="AH96" s="47"/>
      <c r="AI96" s="47"/>
      <c r="AJ96" s="16"/>
      <c r="AK96" s="131" t="s">
        <v>139</v>
      </c>
      <c r="AL96" s="127"/>
      <c r="AM96" s="127"/>
      <c r="AN96" s="127"/>
      <c r="AO96" s="127"/>
      <c r="AP96" s="127"/>
      <c r="AQ96" s="127"/>
      <c r="AR96" s="127"/>
      <c r="AS96" s="127"/>
      <c r="AT96" s="127"/>
      <c r="AU96" s="127"/>
      <c r="AV96" s="127"/>
      <c r="AW96" s="127"/>
      <c r="AX96" s="127"/>
      <c r="AY96" s="127"/>
      <c r="AZ96" s="127"/>
      <c r="BA96" s="127"/>
      <c r="BB96" s="127"/>
      <c r="BC96" s="127"/>
      <c r="BD96" s="16"/>
      <c r="BE96" s="125" t="s">
        <v>81</v>
      </c>
      <c r="BF96" s="47"/>
      <c r="BG96" s="47"/>
      <c r="BH96" s="47"/>
      <c r="BI96" s="47"/>
      <c r="BJ96" s="47"/>
      <c r="BK96" s="47"/>
      <c r="BL96" s="47"/>
    </row>
    <row r="97" spans="1:79" ht="23.25" customHeight="1" x14ac:dyDescent="0.2">
      <c r="A97"/>
      <c r="B97" s="48" t="s">
        <v>8</v>
      </c>
      <c r="C97" s="48"/>
      <c r="D97" s="48"/>
      <c r="E97" s="48"/>
      <c r="F97" s="48"/>
      <c r="G97" s="48"/>
      <c r="H97" s="48"/>
      <c r="I97" s="48"/>
      <c r="J97" s="48"/>
      <c r="K97" s="48"/>
      <c r="L97" s="48"/>
      <c r="M97"/>
      <c r="N97" s="48" t="s">
        <v>12</v>
      </c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19"/>
      <c r="AA97" s="49" t="s">
        <v>13</v>
      </c>
      <c r="AB97" s="49"/>
      <c r="AC97" s="49"/>
      <c r="AD97" s="49"/>
      <c r="AE97" s="49"/>
      <c r="AF97" s="49"/>
      <c r="AG97" s="49"/>
      <c r="AH97" s="49"/>
      <c r="AI97" s="49"/>
      <c r="AJ97" s="19"/>
      <c r="AK97" s="50" t="s">
        <v>14</v>
      </c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19"/>
      <c r="BE97" s="48" t="s">
        <v>15</v>
      </c>
      <c r="BF97" s="48"/>
      <c r="BG97" s="48"/>
      <c r="BH97" s="48"/>
      <c r="BI97" s="48"/>
      <c r="BJ97" s="48"/>
      <c r="BK97" s="48"/>
      <c r="BL97" s="48"/>
    </row>
    <row r="98" spans="1:79" s="22" customFormat="1" ht="12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</row>
    <row r="99" spans="1:79" s="22" customFormat="1" ht="19.5" customHeight="1" x14ac:dyDescent="0.2">
      <c r="A99" s="10" t="s">
        <v>55</v>
      </c>
      <c r="B99" s="108" t="s">
        <v>56</v>
      </c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</row>
    <row r="100" spans="1:79" ht="28.5" customHeight="1" x14ac:dyDescent="0.2">
      <c r="A100" s="57" t="s">
        <v>0</v>
      </c>
      <c r="B100" s="57"/>
      <c r="C100" s="57" t="s">
        <v>57</v>
      </c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 t="s">
        <v>58</v>
      </c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</row>
    <row r="101" spans="1:79" ht="31.5" customHeight="1" x14ac:dyDescent="0.2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 t="s">
        <v>59</v>
      </c>
      <c r="Z101" s="57"/>
      <c r="AA101" s="57"/>
      <c r="AB101" s="57"/>
      <c r="AC101" s="57"/>
      <c r="AD101" s="57"/>
      <c r="AE101" s="57" t="s">
        <v>60</v>
      </c>
      <c r="AF101" s="57"/>
      <c r="AG101" s="57"/>
      <c r="AH101" s="57"/>
      <c r="AI101" s="57"/>
      <c r="AJ101" s="57"/>
      <c r="AK101" s="57" t="s">
        <v>61</v>
      </c>
      <c r="AL101" s="57"/>
      <c r="AM101" s="57"/>
      <c r="AN101" s="57"/>
      <c r="AO101" s="57"/>
      <c r="AP101" s="57"/>
    </row>
    <row r="102" spans="1:79" ht="17.25" customHeight="1" x14ac:dyDescent="0.2">
      <c r="A102" s="57">
        <v>1</v>
      </c>
      <c r="B102" s="57"/>
      <c r="C102" s="57">
        <v>2</v>
      </c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>
        <v>3</v>
      </c>
      <c r="Z102" s="57"/>
      <c r="AA102" s="57"/>
      <c r="AB102" s="57"/>
      <c r="AC102" s="57"/>
      <c r="AD102" s="57"/>
      <c r="AE102" s="57">
        <v>4</v>
      </c>
      <c r="AF102" s="57"/>
      <c r="AG102" s="57"/>
      <c r="AH102" s="57"/>
      <c r="AI102" s="57"/>
      <c r="AJ102" s="57"/>
      <c r="AK102" s="57">
        <v>5</v>
      </c>
      <c r="AL102" s="57"/>
      <c r="AM102" s="57"/>
      <c r="AN102" s="57"/>
      <c r="AO102" s="57"/>
      <c r="AP102" s="57"/>
    </row>
    <row r="103" spans="1:79" s="22" customFormat="1" ht="17.25" hidden="1" customHeight="1" x14ac:dyDescent="0.2">
      <c r="A103" s="57" t="s">
        <v>4</v>
      </c>
      <c r="B103" s="57"/>
      <c r="C103" s="57" t="s">
        <v>5</v>
      </c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 t="s">
        <v>33</v>
      </c>
      <c r="Z103" s="57"/>
      <c r="AA103" s="57"/>
      <c r="AB103" s="57"/>
      <c r="AC103" s="57"/>
      <c r="AD103" s="57"/>
      <c r="AE103" s="57" t="s">
        <v>34</v>
      </c>
      <c r="AF103" s="57"/>
      <c r="AG103" s="57"/>
      <c r="AH103" s="57"/>
      <c r="AI103" s="57"/>
      <c r="AJ103" s="57"/>
      <c r="AK103" s="57" t="s">
        <v>62</v>
      </c>
      <c r="AL103" s="57"/>
      <c r="AM103" s="57"/>
      <c r="AN103" s="57"/>
      <c r="AO103" s="57"/>
      <c r="AP103" s="5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  <c r="CA103" s="22" t="s">
        <v>65</v>
      </c>
    </row>
    <row r="104" spans="1:79" s="122" customFormat="1" ht="31.5" customHeight="1" x14ac:dyDescent="0.15">
      <c r="A104" s="117">
        <v>1</v>
      </c>
      <c r="B104" s="117"/>
      <c r="C104" s="118" t="s">
        <v>139</v>
      </c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20"/>
      <c r="Y104" s="117">
        <v>215.01</v>
      </c>
      <c r="Z104" s="117"/>
      <c r="AA104" s="117"/>
      <c r="AB104" s="117"/>
      <c r="AC104" s="117"/>
      <c r="AD104" s="117"/>
      <c r="AE104" s="117">
        <v>0</v>
      </c>
      <c r="AF104" s="117"/>
      <c r="AG104" s="117"/>
      <c r="AH104" s="117"/>
      <c r="AI104" s="117"/>
      <c r="AJ104" s="117"/>
      <c r="AK104" s="117">
        <v>0</v>
      </c>
      <c r="AL104" s="117"/>
      <c r="AM104" s="117"/>
      <c r="AN104" s="117"/>
      <c r="AO104" s="117"/>
      <c r="AP104" s="117"/>
      <c r="AQ104" s="121"/>
      <c r="AR104" s="121"/>
      <c r="AS104" s="121"/>
      <c r="AT104" s="121"/>
      <c r="AU104" s="121"/>
      <c r="AV104" s="121"/>
      <c r="AW104" s="121"/>
      <c r="AX104" s="121"/>
      <c r="AY104" s="121"/>
      <c r="AZ104" s="121"/>
      <c r="BA104" s="121"/>
      <c r="BB104" s="121"/>
      <c r="BC104" s="121"/>
      <c r="BD104" s="121"/>
      <c r="BE104" s="121"/>
      <c r="BF104" s="121"/>
      <c r="BG104" s="121"/>
      <c r="BH104" s="121"/>
      <c r="BI104" s="121"/>
      <c r="BJ104" s="121"/>
      <c r="BK104" s="121"/>
      <c r="BL104" s="121"/>
      <c r="CA104" s="122" t="s">
        <v>66</v>
      </c>
    </row>
    <row r="105" spans="1:79" s="22" customFormat="1" ht="12" customHeight="1" x14ac:dyDescent="0.2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</row>
    <row r="106" spans="1:79" s="22" customFormat="1" ht="19.5" customHeight="1" x14ac:dyDescent="0.2">
      <c r="A106" s="10" t="s">
        <v>63</v>
      </c>
      <c r="B106" s="108" t="s">
        <v>64</v>
      </c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8"/>
      <c r="Z106" s="108"/>
      <c r="AA106" s="108"/>
      <c r="AB106" s="108"/>
      <c r="AC106" s="108"/>
      <c r="AD106" s="108"/>
      <c r="AE106" s="108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</row>
    <row r="107" spans="1:79" ht="15.95" customHeight="1" x14ac:dyDescent="0.2">
      <c r="A107" s="132"/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  <c r="AJ107" s="124"/>
      <c r="AK107" s="124"/>
      <c r="AL107" s="124"/>
      <c r="AM107" s="124"/>
      <c r="AN107" s="124"/>
      <c r="AO107" s="124"/>
      <c r="AP107" s="124"/>
      <c r="AQ107" s="124"/>
      <c r="AR107" s="124"/>
      <c r="AS107" s="124"/>
      <c r="AT107" s="124"/>
      <c r="AU107" s="124"/>
      <c r="AV107" s="124"/>
      <c r="AW107" s="124"/>
      <c r="AX107" s="124"/>
      <c r="AY107" s="124"/>
      <c r="AZ107" s="124"/>
      <c r="BA107" s="124"/>
      <c r="BB107" s="124"/>
      <c r="BC107" s="124"/>
      <c r="BD107" s="124"/>
      <c r="BE107" s="124"/>
      <c r="BF107" s="124"/>
      <c r="BG107" s="124"/>
      <c r="BH107" s="124"/>
      <c r="BI107" s="124"/>
      <c r="BJ107" s="124"/>
      <c r="BK107" s="124"/>
      <c r="BL107" s="124"/>
    </row>
    <row r="108" spans="1:79" s="22" customFormat="1" ht="12" customHeight="1" x14ac:dyDescent="0.2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</row>
    <row r="109" spans="1:79" ht="15.95" customHeight="1" x14ac:dyDescent="0.25">
      <c r="A109" s="21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</row>
    <row r="110" spans="1:79" ht="42" customHeight="1" x14ac:dyDescent="0.25">
      <c r="A110" s="128" t="s">
        <v>78</v>
      </c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2"/>
      <c r="AO110" s="2"/>
      <c r="AP110" s="129" t="s">
        <v>79</v>
      </c>
      <c r="AQ110" s="130"/>
      <c r="AR110" s="130"/>
      <c r="AS110" s="130"/>
      <c r="AT110" s="130"/>
      <c r="AU110" s="130"/>
      <c r="AV110" s="130"/>
      <c r="AW110" s="130"/>
      <c r="AX110" s="130"/>
      <c r="AY110" s="130"/>
      <c r="AZ110" s="130"/>
      <c r="BA110" s="130"/>
      <c r="BB110" s="130"/>
      <c r="BC110" s="130"/>
      <c r="BD110" s="130"/>
      <c r="BE110" s="130"/>
      <c r="BF110" s="130"/>
      <c r="BG110" s="130"/>
      <c r="BH110" s="130"/>
    </row>
    <row r="111" spans="1:79" x14ac:dyDescent="0.2">
      <c r="W111" s="55" t="s">
        <v>3</v>
      </c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5"/>
      <c r="AL111" s="55"/>
      <c r="AM111" s="55"/>
      <c r="AN111" s="3"/>
      <c r="AO111" s="3"/>
      <c r="AP111" s="55" t="s">
        <v>18</v>
      </c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5"/>
      <c r="BH111" s="55"/>
    </row>
  </sheetData>
  <mergeCells count="201">
    <mergeCell ref="A38:B38"/>
    <mergeCell ref="C38:X38"/>
    <mergeCell ref="Y38:AD38"/>
    <mergeCell ref="AE38:AJ38"/>
    <mergeCell ref="AK38:AP38"/>
    <mergeCell ref="AQ38:AV38"/>
    <mergeCell ref="AW38:BB38"/>
    <mergeCell ref="BC38:BH38"/>
    <mergeCell ref="AW33:BB33"/>
    <mergeCell ref="BC33:BH33"/>
    <mergeCell ref="A34:B34"/>
    <mergeCell ref="C34:X34"/>
    <mergeCell ref="Y34:AD34"/>
    <mergeCell ref="AE34:AJ34"/>
    <mergeCell ref="AK34:AP34"/>
    <mergeCell ref="AQ34:AV34"/>
    <mergeCell ref="AW34:BB34"/>
    <mergeCell ref="BC34:BH34"/>
    <mergeCell ref="A33:B33"/>
    <mergeCell ref="C33:X33"/>
    <mergeCell ref="Y33:AD33"/>
    <mergeCell ref="AE33:AJ33"/>
    <mergeCell ref="AK33:AP33"/>
    <mergeCell ref="AQ33:AV33"/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A107:BL107"/>
    <mergeCell ref="A110:V110"/>
    <mergeCell ref="W110:AM110"/>
    <mergeCell ref="AP110:BH110"/>
    <mergeCell ref="W111:AM111"/>
    <mergeCell ref="AP111:BH111"/>
    <mergeCell ref="A104:B104"/>
    <mergeCell ref="C104:X104"/>
    <mergeCell ref="Y104:AD104"/>
    <mergeCell ref="AE104:AJ104"/>
    <mergeCell ref="AK104:AP104"/>
    <mergeCell ref="B106:AE106"/>
    <mergeCell ref="A102:B102"/>
    <mergeCell ref="C102:X102"/>
    <mergeCell ref="Y102:AD102"/>
    <mergeCell ref="AE102:AJ102"/>
    <mergeCell ref="AK102:AP102"/>
    <mergeCell ref="A103:B103"/>
    <mergeCell ref="C103:X103"/>
    <mergeCell ref="Y103:AD103"/>
    <mergeCell ref="AE103:AJ103"/>
    <mergeCell ref="AK103:AP103"/>
    <mergeCell ref="B99:AE99"/>
    <mergeCell ref="A100:B101"/>
    <mergeCell ref="C100:X101"/>
    <mergeCell ref="Y100:AP100"/>
    <mergeCell ref="Y101:AD101"/>
    <mergeCell ref="AE101:AJ101"/>
    <mergeCell ref="AK101:AP101"/>
    <mergeCell ref="B96:L96"/>
    <mergeCell ref="N96:Y96"/>
    <mergeCell ref="AA96:AI96"/>
    <mergeCell ref="AK96:BC96"/>
    <mergeCell ref="BE96:BL96"/>
    <mergeCell ref="B97:L97"/>
    <mergeCell ref="N97:Y97"/>
    <mergeCell ref="AA97:AI97"/>
    <mergeCell ref="AK97:BC97"/>
    <mergeCell ref="BE97:BL97"/>
    <mergeCell ref="B93:L93"/>
    <mergeCell ref="N93:AS93"/>
    <mergeCell ref="AU93:BB93"/>
    <mergeCell ref="B94:L94"/>
    <mergeCell ref="N94:AS94"/>
    <mergeCell ref="AU94:BB94"/>
    <mergeCell ref="A87:BL87"/>
    <mergeCell ref="A88:BL88"/>
    <mergeCell ref="B90:L90"/>
    <mergeCell ref="N90:AS90"/>
    <mergeCell ref="AU90:BB90"/>
    <mergeCell ref="B91:L91"/>
    <mergeCell ref="N91:AS91"/>
    <mergeCell ref="AU91:BB91"/>
    <mergeCell ref="C72:D72"/>
    <mergeCell ref="E72:L72"/>
    <mergeCell ref="C76:D76"/>
    <mergeCell ref="E76:BH76"/>
    <mergeCell ref="A79:BL79"/>
    <mergeCell ref="BE86:BL86"/>
    <mergeCell ref="A53:BH53"/>
    <mergeCell ref="A59:BH59"/>
    <mergeCell ref="B61:AW61"/>
    <mergeCell ref="A65:BH65"/>
    <mergeCell ref="A69:BH69"/>
    <mergeCell ref="A71:BH71"/>
    <mergeCell ref="A46:X46"/>
    <mergeCell ref="Y46:AK46"/>
    <mergeCell ref="AL46:BH46"/>
    <mergeCell ref="A47:X47"/>
    <mergeCell ref="Y47:AK47"/>
    <mergeCell ref="AL47:BH47"/>
    <mergeCell ref="A40:AD40"/>
    <mergeCell ref="A42:BL42"/>
    <mergeCell ref="A44:X44"/>
    <mergeCell ref="Y44:AK44"/>
    <mergeCell ref="AL44:BH44"/>
    <mergeCell ref="A45:X45"/>
    <mergeCell ref="Y45:AK45"/>
    <mergeCell ref="AL45:BH45"/>
    <mergeCell ref="BC36:BH36"/>
    <mergeCell ref="A37:B37"/>
    <mergeCell ref="C37:X37"/>
    <mergeCell ref="Y37:AD37"/>
    <mergeCell ref="AE37:AJ37"/>
    <mergeCell ref="AK37:AP37"/>
    <mergeCell ref="AQ37:AV37"/>
    <mergeCell ref="AW37:BB37"/>
    <mergeCell ref="BC37:BH37"/>
    <mergeCell ref="AW30:BB30"/>
    <mergeCell ref="BC30:BH30"/>
    <mergeCell ref="A35:BH35"/>
    <mergeCell ref="A36:B36"/>
    <mergeCell ref="C36:X36"/>
    <mergeCell ref="Y36:AD36"/>
    <mergeCell ref="AE36:AJ36"/>
    <mergeCell ref="AK36:AP36"/>
    <mergeCell ref="AQ36:AV36"/>
    <mergeCell ref="AW36:BB36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80">
    <cfRule type="cellIs" dxfId="23" priority="1" stopIfTrue="1" operator="equal">
      <formula>$C79</formula>
    </cfRule>
  </conditionalFormatting>
  <conditionalFormatting sqref="A80:B80 B48:B49 B66:B78 B51:B52 B54:B58 A40:A78 A30:B34 A37:B38 B60:B64">
    <cfRule type="cellIs" dxfId="22" priority="2" stopIfTrue="1" operator="equal">
      <formula>0</formula>
    </cfRule>
  </conditionalFormatting>
  <conditionalFormatting sqref="C66:C78">
    <cfRule type="cellIs" dxfId="21" priority="3" stopIfTrue="1" operator="equal">
      <formula>$C57</formula>
    </cfRule>
  </conditionalFormatting>
  <conditionalFormatting sqref="C55:C58 C60:C64">
    <cfRule type="cellIs" dxfId="20" priority="4" stopIfTrue="1" operator="equal">
      <formula>$C39</formula>
    </cfRule>
  </conditionalFormatting>
  <conditionalFormatting sqref="C54">
    <cfRule type="cellIs" dxfId="19" priority="6" stopIfTrue="1" operator="equal">
      <formula>$C37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5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1</xdr:col>
                <xdr:colOff>171450</xdr:colOff>
                <xdr:row>48</xdr:row>
                <xdr:rowOff>152400</xdr:rowOff>
              </from>
              <to>
                <xdr:col>17</xdr:col>
                <xdr:colOff>142875</xdr:colOff>
                <xdr:row>52</xdr:row>
                <xdr:rowOff>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7">
            <anchor moveWithCells="1" sizeWithCells="1">
              <from>
                <xdr:col>1</xdr:col>
                <xdr:colOff>180975</xdr:colOff>
                <xdr:row>54</xdr:row>
                <xdr:rowOff>161925</xdr:rowOff>
              </from>
              <to>
                <xdr:col>15</xdr:col>
                <xdr:colOff>161925</xdr:colOff>
                <xdr:row>58</xdr:row>
                <xdr:rowOff>0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8">
          <objectPr defaultSize="0" autoPict="0" r:id="rId9">
            <anchor moveWithCells="1">
              <from>
                <xdr:col>26</xdr:col>
                <xdr:colOff>28575</xdr:colOff>
                <xdr:row>38</xdr:row>
                <xdr:rowOff>28575</xdr:rowOff>
              </from>
              <to>
                <xdr:col>29</xdr:col>
                <xdr:colOff>114300</xdr:colOff>
                <xdr:row>40</xdr:row>
                <xdr:rowOff>114300</xdr:rowOff>
              </to>
            </anchor>
          </objectPr>
        </oleObject>
      </mc:Choice>
      <mc:Fallback>
        <oleObject progId="Equation.3" shapeId="4099" r:id="rId8"/>
      </mc:Fallback>
    </mc:AlternateContent>
    <mc:AlternateContent xmlns:mc="http://schemas.openxmlformats.org/markup-compatibility/2006">
      <mc:Choice Requires="x14">
        <oleObject progId="Equation.3" shapeId="4100" r:id="rId10">
          <objectPr defaultSize="0" autoPict="0" r:id="rId11">
            <anchor moveWithCells="1" sizeWithCells="1">
              <from>
                <xdr:col>1</xdr:col>
                <xdr:colOff>190500</xdr:colOff>
                <xdr:row>60</xdr:row>
                <xdr:rowOff>295275</xdr:rowOff>
              </from>
              <to>
                <xdr:col>18</xdr:col>
                <xdr:colOff>47625</xdr:colOff>
                <xdr:row>63</xdr:row>
                <xdr:rowOff>238125</xdr:rowOff>
              </to>
            </anchor>
          </objectPr>
        </oleObject>
      </mc:Choice>
      <mc:Fallback>
        <oleObject progId="Equation.3" shapeId="4100" r:id="rId10"/>
      </mc:Fallback>
    </mc:AlternateContent>
    <mc:AlternateContent xmlns:mc="http://schemas.openxmlformats.org/markup-compatibility/2006">
      <mc:Choice Requires="x14">
        <oleObject progId="Equation.3" shapeId="4101" r:id="rId12">
          <objectPr defaultSize="0" autoPict="0" r:id="rId13">
            <anchor moveWithCells="1" sizeWithCells="1">
              <from>
                <xdr:col>1</xdr:col>
                <xdr:colOff>180975</xdr:colOff>
                <xdr:row>65</xdr:row>
                <xdr:rowOff>57150</xdr:rowOff>
              </from>
              <to>
                <xdr:col>7</xdr:col>
                <xdr:colOff>85725</xdr:colOff>
                <xdr:row>68</xdr:row>
                <xdr:rowOff>0</xdr:rowOff>
              </to>
            </anchor>
          </objectPr>
        </oleObject>
      </mc:Choice>
      <mc:Fallback>
        <oleObject progId="Equation.3" shapeId="4101" r:id="rId12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740D3-E938-4976-9501-175C087AD658}">
  <sheetPr>
    <pageSetUpPr fitToPage="1"/>
  </sheetPr>
  <dimension ref="A1:CV107"/>
  <sheetViews>
    <sheetView view="pageBreakPreview" topLeftCell="A46" zoomScale="60" zoomScaleNormal="100" workbookViewId="0">
      <selection activeCell="A55" sqref="A55:BH55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hidden="1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hidden="1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52" t="s">
        <v>20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64" ht="15.75" customHeight="1" x14ac:dyDescent="0.2">
      <c r="A11" s="52" t="s">
        <v>82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25" t="s">
        <v>76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11"/>
      <c r="N13" s="126" t="s">
        <v>77</v>
      </c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"/>
      <c r="AU13" s="125" t="s">
        <v>80</v>
      </c>
      <c r="AV13" s="47"/>
      <c r="AW13" s="47"/>
      <c r="AX13" s="47"/>
      <c r="AY13" s="47"/>
      <c r="AZ13" s="47"/>
      <c r="BA13" s="47"/>
      <c r="BB13" s="47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8" t="s">
        <v>8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13"/>
      <c r="N14" s="51" t="s">
        <v>9</v>
      </c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13"/>
      <c r="AU14" s="48" t="s">
        <v>10</v>
      </c>
      <c r="AV14" s="48"/>
      <c r="AW14" s="48"/>
      <c r="AX14" s="48"/>
      <c r="AY14" s="48"/>
      <c r="AZ14" s="48"/>
      <c r="BA14" s="48"/>
      <c r="BB14" s="48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25" t="s">
        <v>86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11"/>
      <c r="N16" s="126" t="s">
        <v>85</v>
      </c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"/>
      <c r="AU16" s="125" t="s">
        <v>80</v>
      </c>
      <c r="AV16" s="47"/>
      <c r="AW16" s="47"/>
      <c r="AX16" s="47"/>
      <c r="AY16" s="47"/>
      <c r="AZ16" s="47"/>
      <c r="BA16" s="47"/>
      <c r="BB16" s="47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8" t="s">
        <v>8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13"/>
      <c r="N17" s="51" t="s">
        <v>11</v>
      </c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13"/>
      <c r="AU17" s="48" t="s">
        <v>10</v>
      </c>
      <c r="AV17" s="48"/>
      <c r="AW17" s="48"/>
      <c r="AX17" s="48"/>
      <c r="AY17" s="48"/>
      <c r="AZ17" s="48"/>
      <c r="BA17" s="48"/>
      <c r="BB17" s="48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42.75" customHeight="1" x14ac:dyDescent="0.2">
      <c r="A19" s="10" t="s">
        <v>7</v>
      </c>
      <c r="B19" s="125" t="s">
        <v>154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/>
      <c r="N19" s="125" t="s">
        <v>155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16"/>
      <c r="AA19" s="125" t="s">
        <v>143</v>
      </c>
      <c r="AB19" s="47"/>
      <c r="AC19" s="47"/>
      <c r="AD19" s="47"/>
      <c r="AE19" s="47"/>
      <c r="AF19" s="47"/>
      <c r="AG19" s="47"/>
      <c r="AH19" s="47"/>
      <c r="AI19" s="47"/>
      <c r="AJ19" s="16"/>
      <c r="AK19" s="131" t="s">
        <v>152</v>
      </c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6"/>
      <c r="BE19" s="125" t="s">
        <v>81</v>
      </c>
      <c r="BF19" s="47"/>
      <c r="BG19" s="47"/>
      <c r="BH19" s="47"/>
      <c r="BI19" s="47"/>
      <c r="BJ19" s="47"/>
      <c r="BK19" s="47"/>
      <c r="BL19" s="47"/>
    </row>
    <row r="20" spans="1:79" ht="23.25" customHeight="1" x14ac:dyDescent="0.2">
      <c r="A20"/>
      <c r="B20" s="48" t="s">
        <v>8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/>
      <c r="N20" s="48" t="s">
        <v>12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19"/>
      <c r="AA20" s="49" t="s">
        <v>13</v>
      </c>
      <c r="AB20" s="49"/>
      <c r="AC20" s="49"/>
      <c r="AD20" s="49"/>
      <c r="AE20" s="49"/>
      <c r="AF20" s="49"/>
      <c r="AG20" s="49"/>
      <c r="AH20" s="49"/>
      <c r="AI20" s="49"/>
      <c r="AJ20" s="19"/>
      <c r="AK20" s="50" t="s">
        <v>14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19"/>
      <c r="BE20" s="48" t="s">
        <v>15</v>
      </c>
      <c r="BF20" s="48"/>
      <c r="BG20" s="48"/>
      <c r="BH20" s="48"/>
      <c r="BI20" s="48"/>
      <c r="BJ20" s="48"/>
      <c r="BK20" s="48"/>
      <c r="BL20" s="48"/>
    </row>
    <row r="23" spans="1:79" ht="15.75" customHeight="1" x14ac:dyDescent="0.2">
      <c r="A23" s="58" t="s">
        <v>67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</row>
    <row r="24" spans="1:79" ht="15" customHeight="1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28"/>
      <c r="BJ24" s="28"/>
      <c r="BK24" s="28"/>
      <c r="BL24" s="28"/>
      <c r="BM24" s="28"/>
      <c r="BN24" s="28"/>
    </row>
    <row r="25" spans="1:79" ht="28.5" customHeight="1" x14ac:dyDescent="0.2">
      <c r="A25" s="57" t="s">
        <v>0</v>
      </c>
      <c r="B25" s="57"/>
      <c r="C25" s="57" t="s">
        <v>1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 t="s">
        <v>21</v>
      </c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 t="s">
        <v>25</v>
      </c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</row>
    <row r="26" spans="1:79" ht="31.5" customHeight="1" x14ac:dyDescent="0.2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 t="s">
        <v>22</v>
      </c>
      <c r="Z26" s="57"/>
      <c r="AA26" s="57"/>
      <c r="AB26" s="57"/>
      <c r="AC26" s="57"/>
      <c r="AD26" s="57"/>
      <c r="AE26" s="57" t="s">
        <v>23</v>
      </c>
      <c r="AF26" s="57"/>
      <c r="AG26" s="57"/>
      <c r="AH26" s="57"/>
      <c r="AI26" s="57"/>
      <c r="AJ26" s="57"/>
      <c r="AK26" s="57" t="s">
        <v>24</v>
      </c>
      <c r="AL26" s="57"/>
      <c r="AM26" s="57"/>
      <c r="AN26" s="57"/>
      <c r="AO26" s="57"/>
      <c r="AP26" s="57"/>
      <c r="AQ26" s="57" t="s">
        <v>22</v>
      </c>
      <c r="AR26" s="57"/>
      <c r="AS26" s="57"/>
      <c r="AT26" s="57"/>
      <c r="AU26" s="57"/>
      <c r="AV26" s="57"/>
      <c r="AW26" s="57" t="s">
        <v>23</v>
      </c>
      <c r="AX26" s="77"/>
      <c r="AY26" s="77"/>
      <c r="AZ26" s="77"/>
      <c r="BA26" s="77"/>
      <c r="BB26" s="77"/>
      <c r="BC26" s="74" t="s">
        <v>24</v>
      </c>
      <c r="BD26" s="75"/>
      <c r="BE26" s="75"/>
      <c r="BF26" s="75"/>
      <c r="BG26" s="75"/>
      <c r="BH26" s="75"/>
    </row>
    <row r="27" spans="1:79" ht="17.25" customHeight="1" x14ac:dyDescent="0.25">
      <c r="A27" s="57">
        <v>1</v>
      </c>
      <c r="B27" s="57"/>
      <c r="C27" s="57">
        <v>2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>
        <v>3</v>
      </c>
      <c r="Z27" s="57"/>
      <c r="AA27" s="57"/>
      <c r="AB27" s="57"/>
      <c r="AC27" s="57"/>
      <c r="AD27" s="57"/>
      <c r="AE27" s="57">
        <v>4</v>
      </c>
      <c r="AF27" s="57"/>
      <c r="AG27" s="57"/>
      <c r="AH27" s="57"/>
      <c r="AI27" s="57"/>
      <c r="AJ27" s="57"/>
      <c r="AK27" s="57">
        <v>5</v>
      </c>
      <c r="AL27" s="57"/>
      <c r="AM27" s="57"/>
      <c r="AN27" s="57"/>
      <c r="AO27" s="57"/>
      <c r="AP27" s="57"/>
      <c r="AQ27" s="57">
        <v>6</v>
      </c>
      <c r="AR27" s="57"/>
      <c r="AS27" s="57"/>
      <c r="AT27" s="57"/>
      <c r="AU27" s="57"/>
      <c r="AV27" s="57"/>
      <c r="AW27" s="57">
        <v>7</v>
      </c>
      <c r="AX27" s="59"/>
      <c r="AY27" s="59"/>
      <c r="AZ27" s="59"/>
      <c r="BA27" s="59"/>
      <c r="BB27" s="59"/>
      <c r="BC27" s="76">
        <v>8</v>
      </c>
      <c r="BD27" s="76"/>
      <c r="BE27" s="76"/>
      <c r="BF27" s="76"/>
      <c r="BG27" s="76"/>
      <c r="BH27" s="76"/>
      <c r="BI27" s="45"/>
    </row>
    <row r="28" spans="1:79" ht="17.25" customHeight="1" x14ac:dyDescent="0.2">
      <c r="A28" s="80" t="s">
        <v>26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2"/>
      <c r="BI28" s="45"/>
    </row>
    <row r="29" spans="1:79" ht="18" hidden="1" customHeight="1" x14ac:dyDescent="0.2">
      <c r="A29" s="68" t="s">
        <v>4</v>
      </c>
      <c r="B29" s="68"/>
      <c r="C29" s="78" t="s">
        <v>5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3" t="s">
        <v>33</v>
      </c>
      <c r="Z29" s="73"/>
      <c r="AA29" s="73"/>
      <c r="AB29" s="73"/>
      <c r="AC29" s="73"/>
      <c r="AD29" s="73"/>
      <c r="AE29" s="66" t="s">
        <v>34</v>
      </c>
      <c r="AF29" s="72"/>
      <c r="AG29" s="72"/>
      <c r="AH29" s="72"/>
      <c r="AI29" s="72"/>
      <c r="AJ29" s="72"/>
      <c r="AK29" s="84" t="s">
        <v>69</v>
      </c>
      <c r="AL29" s="84"/>
      <c r="AM29" s="84"/>
      <c r="AN29" s="84"/>
      <c r="AO29" s="84"/>
      <c r="AP29" s="84"/>
      <c r="AQ29" s="66" t="s">
        <v>35</v>
      </c>
      <c r="AR29" s="75"/>
      <c r="AS29" s="75"/>
      <c r="AT29" s="75"/>
      <c r="AU29" s="75"/>
      <c r="AV29" s="75"/>
      <c r="AW29" s="66" t="s">
        <v>36</v>
      </c>
      <c r="AX29" s="59"/>
      <c r="AY29" s="59"/>
      <c r="AZ29" s="59"/>
      <c r="BA29" s="59"/>
      <c r="BB29" s="59"/>
      <c r="BC29" s="84" t="s">
        <v>70</v>
      </c>
      <c r="BD29" s="84"/>
      <c r="BE29" s="84"/>
      <c r="BF29" s="84"/>
      <c r="BG29" s="84"/>
      <c r="BH29" s="84"/>
      <c r="BI29" s="45" t="s">
        <v>68</v>
      </c>
      <c r="CA29" s="1" t="s">
        <v>37</v>
      </c>
    </row>
    <row r="30" spans="1:79" ht="12.75" customHeight="1" x14ac:dyDescent="0.2">
      <c r="A30" s="67"/>
      <c r="B30" s="67"/>
      <c r="C30" s="109" t="s">
        <v>150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3"/>
      <c r="Y30" s="114">
        <v>11.08</v>
      </c>
      <c r="Z30" s="114"/>
      <c r="AA30" s="114"/>
      <c r="AB30" s="114"/>
      <c r="AC30" s="114"/>
      <c r="AD30" s="114"/>
      <c r="AE30" s="114">
        <v>19.420000000000002</v>
      </c>
      <c r="AF30" s="114"/>
      <c r="AG30" s="114"/>
      <c r="AH30" s="114"/>
      <c r="AI30" s="114"/>
      <c r="AJ30" s="114"/>
      <c r="AK30" s="115">
        <f>IF(BI30 = -1, (IF(AE30=0,0,Y30/AE30)),(IF(Y30=0,0,AE30/Y30)))</f>
        <v>1.7527075812274369</v>
      </c>
      <c r="AL30" s="115"/>
      <c r="AM30" s="115"/>
      <c r="AN30" s="115"/>
      <c r="AO30" s="115"/>
      <c r="AP30" s="115"/>
      <c r="AQ30" s="114">
        <v>18.739999999999998</v>
      </c>
      <c r="AR30" s="114"/>
      <c r="AS30" s="114"/>
      <c r="AT30" s="114"/>
      <c r="AU30" s="114"/>
      <c r="AV30" s="114"/>
      <c r="AW30" s="114">
        <v>18.71</v>
      </c>
      <c r="AX30" s="114"/>
      <c r="AY30" s="114"/>
      <c r="AZ30" s="114"/>
      <c r="BA30" s="114"/>
      <c r="BB30" s="114"/>
      <c r="BC30" s="115">
        <f>IF(BI30 = -1,(IF(AW30=0,0,AQ30/AW30)),(IF(AQ30=0,0,AW30/AQ30)))</f>
        <v>0.99839914621131287</v>
      </c>
      <c r="BD30" s="115"/>
      <c r="BE30" s="115"/>
      <c r="BF30" s="115"/>
      <c r="BG30" s="115"/>
      <c r="BH30" s="115"/>
      <c r="BI30" s="116">
        <v>0</v>
      </c>
      <c r="CA30" s="1" t="s">
        <v>38</v>
      </c>
    </row>
    <row r="31" spans="1:79" ht="15" customHeight="1" x14ac:dyDescent="0.2">
      <c r="A31" s="67"/>
      <c r="B31" s="67"/>
      <c r="C31" s="109" t="s">
        <v>102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3"/>
      <c r="Y31" s="114">
        <v>6.45</v>
      </c>
      <c r="Z31" s="114"/>
      <c r="AA31" s="114"/>
      <c r="AB31" s="114"/>
      <c r="AC31" s="114"/>
      <c r="AD31" s="114"/>
      <c r="AE31" s="114">
        <v>6.48</v>
      </c>
      <c r="AF31" s="114"/>
      <c r="AG31" s="114"/>
      <c r="AH31" s="114"/>
      <c r="AI31" s="114"/>
      <c r="AJ31" s="114"/>
      <c r="AK31" s="115">
        <f>IF(BI31 = -1, (IF(AE31=0,0,Y31/AE31)),(IF(Y31=0,0,AE31/Y31)))</f>
        <v>1.0046511627906978</v>
      </c>
      <c r="AL31" s="115"/>
      <c r="AM31" s="115"/>
      <c r="AN31" s="115"/>
      <c r="AO31" s="115"/>
      <c r="AP31" s="115"/>
      <c r="AQ31" s="114">
        <v>8.15</v>
      </c>
      <c r="AR31" s="114"/>
      <c r="AS31" s="114"/>
      <c r="AT31" s="114"/>
      <c r="AU31" s="114"/>
      <c r="AV31" s="114"/>
      <c r="AW31" s="114">
        <v>8.15</v>
      </c>
      <c r="AX31" s="114"/>
      <c r="AY31" s="114"/>
      <c r="AZ31" s="114"/>
      <c r="BA31" s="114"/>
      <c r="BB31" s="114"/>
      <c r="BC31" s="115">
        <f>IF(BI31 = -1,(IF(AW31=0,0,AQ31/AW31)),(IF(AQ31=0,0,AW31/AQ31)))</f>
        <v>1</v>
      </c>
      <c r="BD31" s="115"/>
      <c r="BE31" s="115"/>
      <c r="BF31" s="115"/>
      <c r="BG31" s="115"/>
      <c r="BH31" s="115"/>
      <c r="BI31" s="116">
        <v>0</v>
      </c>
    </row>
    <row r="32" spans="1:79" ht="17.25" customHeight="1" x14ac:dyDescent="0.2">
      <c r="A32" s="80" t="s">
        <v>27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2"/>
      <c r="BI32" s="45"/>
    </row>
    <row r="33" spans="1:100" ht="18" hidden="1" customHeight="1" x14ac:dyDescent="0.2">
      <c r="A33" s="68" t="s">
        <v>4</v>
      </c>
      <c r="B33" s="68"/>
      <c r="C33" s="78" t="s">
        <v>5</v>
      </c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66" t="s">
        <v>33</v>
      </c>
      <c r="Z33" s="72"/>
      <c r="AA33" s="72"/>
      <c r="AB33" s="72"/>
      <c r="AC33" s="72"/>
      <c r="AD33" s="72"/>
      <c r="AE33" s="66" t="s">
        <v>34</v>
      </c>
      <c r="AF33" s="72"/>
      <c r="AG33" s="72"/>
      <c r="AH33" s="72"/>
      <c r="AI33" s="72"/>
      <c r="AJ33" s="72"/>
      <c r="AK33" s="84" t="s">
        <v>69</v>
      </c>
      <c r="AL33" s="84"/>
      <c r="AM33" s="84"/>
      <c r="AN33" s="84"/>
      <c r="AO33" s="84"/>
      <c r="AP33" s="84"/>
      <c r="AQ33" s="66" t="s">
        <v>35</v>
      </c>
      <c r="AR33" s="75"/>
      <c r="AS33" s="75"/>
      <c r="AT33" s="75"/>
      <c r="AU33" s="75"/>
      <c r="AV33" s="75"/>
      <c r="AW33" s="66" t="s">
        <v>36</v>
      </c>
      <c r="AX33" s="59"/>
      <c r="AY33" s="59"/>
      <c r="AZ33" s="59"/>
      <c r="BA33" s="59"/>
      <c r="BB33" s="59"/>
      <c r="BC33" s="86" t="s">
        <v>70</v>
      </c>
      <c r="BD33" s="86"/>
      <c r="BE33" s="86"/>
      <c r="BF33" s="86"/>
      <c r="BG33" s="86"/>
      <c r="BH33" s="86"/>
      <c r="BI33" s="45" t="s">
        <v>68</v>
      </c>
      <c r="CA33" s="1" t="s">
        <v>39</v>
      </c>
    </row>
    <row r="34" spans="1:100" s="42" customFormat="1" ht="25.5" customHeight="1" x14ac:dyDescent="0.2">
      <c r="A34" s="67"/>
      <c r="B34" s="67"/>
      <c r="C34" s="109" t="s">
        <v>151</v>
      </c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3"/>
      <c r="Y34" s="114">
        <v>100</v>
      </c>
      <c r="Z34" s="114"/>
      <c r="AA34" s="114"/>
      <c r="AB34" s="114"/>
      <c r="AC34" s="114"/>
      <c r="AD34" s="114"/>
      <c r="AE34" s="114">
        <v>100</v>
      </c>
      <c r="AF34" s="114"/>
      <c r="AG34" s="114"/>
      <c r="AH34" s="114"/>
      <c r="AI34" s="114"/>
      <c r="AJ34" s="114"/>
      <c r="AK34" s="115">
        <f>IF(BI34 = -1, (IF(AE34=0,0,Y34/AE34)),(IF(Y34=0,0,AE34/Y34)))</f>
        <v>1</v>
      </c>
      <c r="AL34" s="115"/>
      <c r="AM34" s="115"/>
      <c r="AN34" s="115"/>
      <c r="AO34" s="115"/>
      <c r="AP34" s="115"/>
      <c r="AQ34" s="114">
        <v>100</v>
      </c>
      <c r="AR34" s="114"/>
      <c r="AS34" s="114"/>
      <c r="AT34" s="114"/>
      <c r="AU34" s="114"/>
      <c r="AV34" s="114"/>
      <c r="AW34" s="114">
        <v>100</v>
      </c>
      <c r="AX34" s="114"/>
      <c r="AY34" s="114"/>
      <c r="AZ34" s="114"/>
      <c r="BA34" s="114"/>
      <c r="BB34" s="114"/>
      <c r="BC34" s="115">
        <f>IF(BI34 = -1,(IF(AW34=0,0,AQ34/AW34)),(IF(AQ34=0,0,AW34/AQ34)))</f>
        <v>1</v>
      </c>
      <c r="BD34" s="115"/>
      <c r="BE34" s="115"/>
      <c r="BF34" s="115"/>
      <c r="BG34" s="115"/>
      <c r="BH34" s="115"/>
      <c r="BI34" s="139">
        <v>0</v>
      </c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 t="s">
        <v>40</v>
      </c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</row>
    <row r="35" spans="1:100" s="5" customFormat="1" ht="15" customHeight="1" x14ac:dyDescent="0.2"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 x14ac:dyDescent="0.2">
      <c r="A36" s="69" t="s">
        <v>41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customHeight="1" x14ac:dyDescent="0.2">
      <c r="A37" s="43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33"/>
      <c r="AF37" s="32"/>
      <c r="AG37" s="32"/>
      <c r="AH37" s="32"/>
      <c r="AI37" s="32"/>
      <c r="AJ37" s="32"/>
      <c r="AK37" s="34"/>
      <c r="AL37" s="34"/>
      <c r="AM37" s="34"/>
      <c r="AN37" s="34"/>
      <c r="AO37" s="34"/>
      <c r="AP37" s="34"/>
      <c r="AQ37" s="35"/>
      <c r="AR37" s="32"/>
      <c r="AS37" s="32"/>
      <c r="AT37" s="32"/>
      <c r="AU37" s="32"/>
      <c r="AV37" s="32"/>
      <c r="AW37" s="33"/>
      <c r="AX37" s="36"/>
      <c r="AY37" s="36"/>
      <c r="AZ37" s="36"/>
      <c r="BA37" s="36"/>
      <c r="BB37" s="36"/>
      <c r="BC37" s="37"/>
      <c r="BD37" s="37"/>
      <c r="BE37" s="37"/>
      <c r="BF37" s="37"/>
      <c r="BG37" s="37"/>
      <c r="BH37" s="37"/>
    </row>
    <row r="38" spans="1:100" ht="15" hidden="1" customHeight="1" x14ac:dyDescent="0.2">
      <c r="A38" s="89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</row>
    <row r="39" spans="1:100" ht="9" hidden="1" customHeight="1" x14ac:dyDescent="0.2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33"/>
      <c r="AF39" s="32"/>
      <c r="AG39" s="32"/>
      <c r="AH39" s="32"/>
      <c r="AI39" s="32"/>
      <c r="AJ39" s="32"/>
      <c r="AK39" s="34"/>
      <c r="AL39" s="34"/>
      <c r="AM39" s="34"/>
      <c r="AN39" s="34"/>
      <c r="AO39" s="34"/>
      <c r="AP39" s="34"/>
      <c r="AQ39" s="35"/>
      <c r="AR39" s="32"/>
      <c r="AS39" s="32"/>
      <c r="AT39" s="32"/>
      <c r="AU39" s="32"/>
      <c r="AV39" s="32"/>
      <c r="AW39" s="33"/>
      <c r="AX39" s="36"/>
      <c r="AY39" s="36"/>
      <c r="AZ39" s="36"/>
      <c r="BA39" s="36"/>
      <c r="BB39" s="36"/>
      <c r="BC39" s="37"/>
      <c r="BD39" s="37"/>
      <c r="BE39" s="37"/>
      <c r="BF39" s="37"/>
      <c r="BG39" s="37"/>
      <c r="BH39" s="37"/>
    </row>
    <row r="40" spans="1:100" ht="15" hidden="1" customHeight="1" x14ac:dyDescent="0.25">
      <c r="A40" s="91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3"/>
      <c r="Y40" s="94" t="s">
        <v>44</v>
      </c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6"/>
      <c r="AL40" s="97" t="s">
        <v>45</v>
      </c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9"/>
    </row>
    <row r="41" spans="1:100" ht="15.75" hidden="1" customHeight="1" x14ac:dyDescent="0.2">
      <c r="A41" s="100" t="s">
        <v>46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2"/>
      <c r="Y41" s="103" t="s">
        <v>49</v>
      </c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5"/>
      <c r="AL41" s="133" t="s">
        <v>156</v>
      </c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1"/>
    </row>
    <row r="42" spans="1:100" ht="15.75" hidden="1" customHeight="1" x14ac:dyDescent="0.2">
      <c r="A42" s="100" t="s">
        <v>47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2"/>
      <c r="Y42" s="103" t="s">
        <v>50</v>
      </c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5"/>
      <c r="AL42" s="133" t="s">
        <v>156</v>
      </c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1"/>
    </row>
    <row r="43" spans="1:100" ht="15.75" hidden="1" customHeight="1" x14ac:dyDescent="0.2">
      <c r="A43" s="100" t="s">
        <v>48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2"/>
      <c r="Y43" s="103" t="s">
        <v>51</v>
      </c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5"/>
      <c r="AL43" s="133" t="s">
        <v>156</v>
      </c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1"/>
    </row>
    <row r="44" spans="1:100" ht="15" customHeight="1" x14ac:dyDescent="0.2">
      <c r="A44" s="29"/>
      <c r="B44" s="29"/>
      <c r="C44" s="3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2"/>
      <c r="Z44" s="32"/>
      <c r="AA44" s="32"/>
      <c r="AB44" s="32"/>
      <c r="AC44" s="32"/>
      <c r="AD44" s="32"/>
      <c r="AE44" s="33"/>
      <c r="AF44" s="32"/>
      <c r="AG44" s="32"/>
      <c r="AH44" s="32"/>
      <c r="AI44" s="32"/>
      <c r="AJ44" s="32"/>
      <c r="AK44" s="34"/>
      <c r="AL44" s="34"/>
      <c r="AM44" s="34"/>
      <c r="AN44" s="34"/>
      <c r="AO44" s="34"/>
      <c r="AP44" s="34"/>
      <c r="AQ44" s="35"/>
      <c r="AR44" s="32"/>
      <c r="AS44" s="32"/>
      <c r="AT44" s="32"/>
      <c r="AU44" s="32"/>
      <c r="AV44" s="32"/>
      <c r="AW44" s="33"/>
      <c r="AX44" s="36"/>
      <c r="AY44" s="36"/>
      <c r="AZ44" s="36"/>
      <c r="BA44" s="36"/>
      <c r="BB44" s="36"/>
      <c r="BC44" s="37"/>
      <c r="BD44" s="37"/>
      <c r="BE44" s="37"/>
      <c r="BF44" s="37"/>
      <c r="BG44" s="37"/>
      <c r="BH44" s="37"/>
    </row>
    <row r="45" spans="1:100" s="38" customFormat="1" ht="15.75" x14ac:dyDescent="0.25">
      <c r="B45" s="38" t="s">
        <v>28</v>
      </c>
    </row>
    <row r="46" spans="1:100" s="38" customFormat="1" ht="48.75" customHeight="1" x14ac:dyDescent="0.25">
      <c r="B46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</row>
    <row r="47" spans="1:100" s="38" customFormat="1" ht="1.5" hidden="1" customHeight="1" x14ac:dyDescent="0.25"/>
    <row r="48" spans="1:100" s="38" customFormat="1" ht="1.5" hidden="1" customHeight="1" x14ac:dyDescent="0.25"/>
    <row r="49" spans="1:60" s="38" customFormat="1" ht="35.25" customHeight="1" x14ac:dyDescent="0.25">
      <c r="A49" s="134" t="s">
        <v>157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4"/>
      <c r="AZ49" s="124"/>
      <c r="BA49" s="124"/>
      <c r="BB49" s="124"/>
      <c r="BC49" s="124"/>
      <c r="BD49" s="124"/>
      <c r="BE49" s="124"/>
      <c r="BF49" s="124"/>
      <c r="BG49" s="124"/>
      <c r="BH49" s="124"/>
    </row>
    <row r="50" spans="1:60" s="38" customFormat="1" ht="15.75" x14ac:dyDescent="0.25"/>
    <row r="51" spans="1:60" s="38" customFormat="1" ht="15.75" x14ac:dyDescent="0.25">
      <c r="B51" s="38" t="s">
        <v>29</v>
      </c>
    </row>
    <row r="52" spans="1:60" s="38" customFormat="1" ht="15.75" x14ac:dyDescent="0.25"/>
    <row r="53" spans="1:60" s="38" customFormat="1" ht="15.75" x14ac:dyDescent="0.25"/>
    <row r="54" spans="1:60" s="38" customFormat="1" ht="15.75" x14ac:dyDescent="0.25"/>
    <row r="55" spans="1:60" s="38" customFormat="1" ht="30.75" customHeight="1" x14ac:dyDescent="0.25">
      <c r="A55" s="134" t="s">
        <v>159</v>
      </c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  <c r="AL55" s="124"/>
      <c r="AM55" s="124"/>
      <c r="AN55" s="124"/>
      <c r="AO55" s="124"/>
      <c r="AP55" s="124"/>
      <c r="AQ55" s="124"/>
      <c r="AR55" s="124"/>
      <c r="AS55" s="124"/>
      <c r="AT55" s="124"/>
      <c r="AU55" s="124"/>
      <c r="AV55" s="124"/>
      <c r="AW55" s="124"/>
      <c r="AX55" s="124"/>
      <c r="AY55" s="124"/>
      <c r="AZ55" s="124"/>
      <c r="BA55" s="124"/>
      <c r="BB55" s="124"/>
      <c r="BC55" s="124"/>
      <c r="BD55" s="124"/>
      <c r="BE55" s="124"/>
      <c r="BF55" s="124"/>
      <c r="BG55" s="124"/>
      <c r="BH55" s="124"/>
    </row>
    <row r="56" spans="1:60" s="38" customFormat="1" ht="15.75" x14ac:dyDescent="0.25"/>
    <row r="57" spans="1:60" s="38" customFormat="1" ht="24.75" customHeight="1" x14ac:dyDescent="0.25">
      <c r="B57" s="87" t="s">
        <v>30</v>
      </c>
      <c r="C57" s="87"/>
      <c r="D57" s="87"/>
      <c r="E57" s="87"/>
      <c r="F57" s="87"/>
      <c r="G57" s="87"/>
      <c r="H57" s="87"/>
      <c r="I57" s="87"/>
      <c r="J57" s="87"/>
      <c r="K57" s="87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</row>
    <row r="58" spans="1:60" s="38" customFormat="1" ht="15.75" x14ac:dyDescent="0.25"/>
    <row r="59" spans="1:60" s="38" customFormat="1" ht="15.75" x14ac:dyDescent="0.25"/>
    <row r="60" spans="1:60" s="38" customFormat="1" ht="22.5" customHeight="1" x14ac:dyDescent="0.25"/>
    <row r="61" spans="1:60" s="38" customFormat="1" ht="29.25" customHeight="1" x14ac:dyDescent="0.25">
      <c r="A61" s="134" t="s">
        <v>158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  <c r="AL61" s="124"/>
      <c r="AM61" s="124"/>
      <c r="AN61" s="124"/>
      <c r="AO61" s="124"/>
      <c r="AP61" s="124"/>
      <c r="AQ61" s="124"/>
      <c r="AR61" s="124"/>
      <c r="AS61" s="124"/>
      <c r="AT61" s="124"/>
      <c r="AU61" s="124"/>
      <c r="AV61" s="124"/>
      <c r="AW61" s="124"/>
      <c r="AX61" s="124"/>
      <c r="AY61" s="124"/>
      <c r="AZ61" s="124"/>
      <c r="BA61" s="124"/>
      <c r="BB61" s="124"/>
      <c r="BC61" s="124"/>
      <c r="BD61" s="124"/>
      <c r="BE61" s="124"/>
      <c r="BF61" s="124"/>
      <c r="BG61" s="124"/>
      <c r="BH61" s="124"/>
    </row>
    <row r="62" spans="1:60" s="38" customFormat="1" ht="15.75" x14ac:dyDescent="0.25"/>
    <row r="63" spans="1:60" s="38" customFormat="1" ht="15.75" x14ac:dyDescent="0.25"/>
    <row r="64" spans="1:60" s="38" customFormat="1" ht="15.75" x14ac:dyDescent="0.25"/>
    <row r="65" spans="1:78" s="38" customFormat="1" ht="15.75" x14ac:dyDescent="0.25">
      <c r="A65" s="135" t="s">
        <v>160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</row>
    <row r="66" spans="1:78" s="38" customFormat="1" ht="15.75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</row>
    <row r="67" spans="1:78" s="38" customFormat="1" ht="15.75" x14ac:dyDescent="0.25">
      <c r="A67" s="136" t="s">
        <v>161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</row>
    <row r="68" spans="1:78" s="38" customFormat="1" ht="19.5" customHeight="1" x14ac:dyDescent="0.25">
      <c r="C68" s="64" t="s">
        <v>43</v>
      </c>
      <c r="D68" s="65"/>
      <c r="E68" s="137" t="s">
        <v>162</v>
      </c>
      <c r="F68" s="107"/>
      <c r="G68" s="107"/>
      <c r="H68" s="107"/>
      <c r="I68" s="107"/>
      <c r="J68" s="107"/>
      <c r="K68" s="107"/>
      <c r="L68" s="107"/>
    </row>
    <row r="69" spans="1:78" s="40" customFormat="1" ht="17.25" customHeight="1" x14ac:dyDescent="0.2">
      <c r="B69" s="40" t="s">
        <v>31</v>
      </c>
    </row>
    <row r="70" spans="1:78" s="38" customFormat="1" ht="15.75" x14ac:dyDescent="0.25">
      <c r="E70" s="38" t="s">
        <v>32</v>
      </c>
    </row>
    <row r="71" spans="1:78" s="38" customFormat="1" ht="6" customHeight="1" x14ac:dyDescent="0.25"/>
    <row r="72" spans="1:78" s="38" customFormat="1" ht="15.75" x14ac:dyDescent="0.25">
      <c r="C72" s="60" t="s">
        <v>42</v>
      </c>
      <c r="D72" s="60"/>
      <c r="E72" s="138" t="s">
        <v>163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</row>
    <row r="73" spans="1:78" ht="15.75" x14ac:dyDescent="0.2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5.75" x14ac:dyDescent="0.2">
      <c r="A74" s="23"/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6"/>
      <c r="BS74" s="6"/>
      <c r="BT74" s="6"/>
      <c r="BU74" s="6"/>
      <c r="BV74" s="6"/>
      <c r="BW74" s="6"/>
      <c r="BX74" s="6"/>
      <c r="BY74" s="6"/>
      <c r="BZ74" s="5"/>
    </row>
    <row r="75" spans="1:78" ht="15.95" customHeight="1" x14ac:dyDescent="0.2">
      <c r="A75" s="123" t="s">
        <v>153</v>
      </c>
      <c r="B75" s="124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4"/>
      <c r="AV75" s="124"/>
      <c r="AW75" s="124"/>
      <c r="AX75" s="124"/>
      <c r="AY75" s="124"/>
      <c r="AZ75" s="124"/>
      <c r="BA75" s="124"/>
      <c r="BB75" s="124"/>
      <c r="BC75" s="124"/>
      <c r="BD75" s="124"/>
      <c r="BE75" s="124"/>
      <c r="BF75" s="124"/>
      <c r="BG75" s="124"/>
      <c r="BH75" s="124"/>
      <c r="BI75" s="124"/>
      <c r="BJ75" s="124"/>
      <c r="BK75" s="124"/>
      <c r="BL75" s="124"/>
    </row>
    <row r="76" spans="1:78" ht="15.75" x14ac:dyDescent="0.2">
      <c r="A76" s="23"/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6"/>
      <c r="BS76" s="6"/>
      <c r="BT76" s="6"/>
      <c r="BU76" s="6"/>
      <c r="BV76" s="6"/>
      <c r="BW76" s="6"/>
      <c r="BX76" s="6"/>
      <c r="BY76" s="6"/>
      <c r="BZ76" s="5"/>
    </row>
    <row r="77" spans="1:78" ht="15.95" customHeight="1" x14ac:dyDescent="0.2">
      <c r="A77" s="9"/>
      <c r="B77" s="9"/>
      <c r="C77" s="9"/>
      <c r="D77" s="9"/>
      <c r="E77" s="9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 x14ac:dyDescent="0.2">
      <c r="A78" s="22" t="s">
        <v>19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ht="12" customHeight="1" x14ac:dyDescent="0.2">
      <c r="A79" s="22" t="s">
        <v>16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</row>
    <row r="80" spans="1:78" s="22" customFormat="1" ht="12" customHeight="1" x14ac:dyDescent="0.2">
      <c r="A80" s="22" t="s">
        <v>17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</row>
    <row r="82" spans="1:64" s="22" customFormat="1" ht="12" customHeight="1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106" t="s">
        <v>53</v>
      </c>
      <c r="BF82" s="106"/>
      <c r="BG82" s="106"/>
      <c r="BH82" s="106"/>
      <c r="BI82" s="106"/>
      <c r="BJ82" s="106"/>
      <c r="BK82" s="106"/>
      <c r="BL82" s="106"/>
    </row>
    <row r="83" spans="1:64" ht="15.75" x14ac:dyDescent="0.2">
      <c r="A83" s="52" t="s">
        <v>54</v>
      </c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</row>
    <row r="84" spans="1:64" ht="15.75" customHeight="1" x14ac:dyDescent="0.2">
      <c r="A84" s="52" t="s">
        <v>83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</row>
    <row r="85" spans="1:64" ht="6" customHeight="1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</row>
    <row r="86" spans="1:64" ht="27.95" customHeight="1" x14ac:dyDescent="0.2">
      <c r="A86" s="10" t="s">
        <v>2</v>
      </c>
      <c r="B86" s="125" t="s">
        <v>76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11"/>
      <c r="N86" s="126" t="s">
        <v>77</v>
      </c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  <c r="Z86" s="127"/>
      <c r="AA86" s="127"/>
      <c r="AB86" s="127"/>
      <c r="AC86" s="127"/>
      <c r="AD86" s="127"/>
      <c r="AE86" s="127"/>
      <c r="AF86" s="127"/>
      <c r="AG86" s="127"/>
      <c r="AH86" s="127"/>
      <c r="AI86" s="127"/>
      <c r="AJ86" s="127"/>
      <c r="AK86" s="127"/>
      <c r="AL86" s="127"/>
      <c r="AM86" s="127"/>
      <c r="AN86" s="127"/>
      <c r="AO86" s="127"/>
      <c r="AP86" s="127"/>
      <c r="AQ86" s="127"/>
      <c r="AR86" s="127"/>
      <c r="AS86" s="127"/>
      <c r="AT86" s="12"/>
      <c r="AU86" s="125" t="s">
        <v>80</v>
      </c>
      <c r="AV86" s="47"/>
      <c r="AW86" s="47"/>
      <c r="AX86" s="47"/>
      <c r="AY86" s="47"/>
      <c r="AZ86" s="47"/>
      <c r="BA86" s="47"/>
      <c r="BB86" s="47"/>
      <c r="BC86" s="12"/>
      <c r="BD86" s="12"/>
      <c r="BE86" s="12"/>
      <c r="BF86" s="12"/>
      <c r="BG86" s="12"/>
      <c r="BH86" s="12"/>
      <c r="BI86" s="12"/>
      <c r="BJ86" s="12"/>
      <c r="BK86" s="12"/>
      <c r="BL86" s="12"/>
    </row>
    <row r="87" spans="1:64" ht="21.75" customHeight="1" x14ac:dyDescent="0.2">
      <c r="A87" s="13"/>
      <c r="B87" s="48" t="s">
        <v>8</v>
      </c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13"/>
      <c r="N87" s="51" t="s">
        <v>9</v>
      </c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13"/>
      <c r="AU87" s="48" t="s">
        <v>10</v>
      </c>
      <c r="AV87" s="48"/>
      <c r="AW87" s="48"/>
      <c r="AX87" s="48"/>
      <c r="AY87" s="48"/>
      <c r="AZ87" s="48"/>
      <c r="BA87" s="48"/>
      <c r="BB87" s="48"/>
      <c r="BC87" s="13"/>
      <c r="BD87" s="13"/>
      <c r="BE87" s="13"/>
      <c r="BF87" s="13"/>
      <c r="BG87" s="13"/>
      <c r="BH87" s="13"/>
      <c r="BI87" s="13"/>
      <c r="BJ87" s="13"/>
      <c r="BK87" s="13"/>
      <c r="BL87" s="13"/>
    </row>
    <row r="88" spans="1:64" ht="6" customHeigh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 s="14"/>
      <c r="BF88" s="14"/>
      <c r="BG88" s="14"/>
      <c r="BH88" s="14"/>
      <c r="BI88" s="14"/>
      <c r="BJ88" s="14"/>
      <c r="BK88" s="14"/>
      <c r="BL88" s="14"/>
    </row>
    <row r="89" spans="1:64" ht="27.95" customHeight="1" x14ac:dyDescent="0.2">
      <c r="A89" s="15" t="s">
        <v>6</v>
      </c>
      <c r="B89" s="125" t="s">
        <v>86</v>
      </c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11"/>
      <c r="N89" s="126" t="s">
        <v>85</v>
      </c>
      <c r="O89" s="127"/>
      <c r="P89" s="127"/>
      <c r="Q89" s="127"/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7"/>
      <c r="AF89" s="127"/>
      <c r="AG89" s="127"/>
      <c r="AH89" s="127"/>
      <c r="AI89" s="127"/>
      <c r="AJ89" s="127"/>
      <c r="AK89" s="127"/>
      <c r="AL89" s="127"/>
      <c r="AM89" s="127"/>
      <c r="AN89" s="127"/>
      <c r="AO89" s="127"/>
      <c r="AP89" s="127"/>
      <c r="AQ89" s="127"/>
      <c r="AR89" s="127"/>
      <c r="AS89" s="127"/>
      <c r="AT89" s="12"/>
      <c r="AU89" s="125" t="s">
        <v>80</v>
      </c>
      <c r="AV89" s="47"/>
      <c r="AW89" s="47"/>
      <c r="AX89" s="47"/>
      <c r="AY89" s="47"/>
      <c r="AZ89" s="47"/>
      <c r="BA89" s="47"/>
      <c r="BB89" s="47"/>
      <c r="BC89" s="16"/>
      <c r="BD89" s="16"/>
      <c r="BE89" s="16"/>
      <c r="BF89" s="16"/>
      <c r="BG89" s="16"/>
      <c r="BH89" s="16"/>
      <c r="BI89" s="16"/>
      <c r="BJ89" s="16"/>
      <c r="BK89" s="16"/>
      <c r="BL89" s="17"/>
    </row>
    <row r="90" spans="1:64" ht="23.25" customHeight="1" x14ac:dyDescent="0.2">
      <c r="A90" s="18"/>
      <c r="B90" s="48" t="s">
        <v>8</v>
      </c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13"/>
      <c r="N90" s="51" t="s">
        <v>11</v>
      </c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13"/>
      <c r="AU90" s="48" t="s">
        <v>10</v>
      </c>
      <c r="AV90" s="48"/>
      <c r="AW90" s="48"/>
      <c r="AX90" s="48"/>
      <c r="AY90" s="48"/>
      <c r="AZ90" s="48"/>
      <c r="BA90" s="48"/>
      <c r="BB90" s="48"/>
      <c r="BC90" s="19"/>
      <c r="BD90" s="19"/>
      <c r="BE90" s="19"/>
      <c r="BF90" s="19"/>
      <c r="BG90" s="19"/>
      <c r="BH90" s="19"/>
      <c r="BI90" s="19"/>
      <c r="BJ90" s="19"/>
      <c r="BK90" s="20"/>
      <c r="BL90" s="19"/>
    </row>
    <row r="91" spans="1:64" ht="6.75" customHeigh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</row>
    <row r="92" spans="1:64" ht="42.75" customHeight="1" x14ac:dyDescent="0.2">
      <c r="A92" s="10" t="s">
        <v>7</v>
      </c>
      <c r="B92" s="125" t="s">
        <v>154</v>
      </c>
      <c r="C92" s="47"/>
      <c r="D92" s="47"/>
      <c r="E92" s="47"/>
      <c r="F92" s="47"/>
      <c r="G92" s="47"/>
      <c r="H92" s="47"/>
      <c r="I92" s="47"/>
      <c r="J92" s="47"/>
      <c r="K92" s="47"/>
      <c r="L92" s="47"/>
      <c r="M92"/>
      <c r="N92" s="125" t="s">
        <v>155</v>
      </c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16"/>
      <c r="AA92" s="125" t="s">
        <v>143</v>
      </c>
      <c r="AB92" s="47"/>
      <c r="AC92" s="47"/>
      <c r="AD92" s="47"/>
      <c r="AE92" s="47"/>
      <c r="AF92" s="47"/>
      <c r="AG92" s="47"/>
      <c r="AH92" s="47"/>
      <c r="AI92" s="47"/>
      <c r="AJ92" s="16"/>
      <c r="AK92" s="131" t="s">
        <v>152</v>
      </c>
      <c r="AL92" s="127"/>
      <c r="AM92" s="127"/>
      <c r="AN92" s="127"/>
      <c r="AO92" s="127"/>
      <c r="AP92" s="127"/>
      <c r="AQ92" s="127"/>
      <c r="AR92" s="127"/>
      <c r="AS92" s="127"/>
      <c r="AT92" s="127"/>
      <c r="AU92" s="127"/>
      <c r="AV92" s="127"/>
      <c r="AW92" s="127"/>
      <c r="AX92" s="127"/>
      <c r="AY92" s="127"/>
      <c r="AZ92" s="127"/>
      <c r="BA92" s="127"/>
      <c r="BB92" s="127"/>
      <c r="BC92" s="127"/>
      <c r="BD92" s="16"/>
      <c r="BE92" s="125" t="s">
        <v>81</v>
      </c>
      <c r="BF92" s="47"/>
      <c r="BG92" s="47"/>
      <c r="BH92" s="47"/>
      <c r="BI92" s="47"/>
      <c r="BJ92" s="47"/>
      <c r="BK92" s="47"/>
      <c r="BL92" s="47"/>
    </row>
    <row r="93" spans="1:64" ht="23.25" customHeight="1" x14ac:dyDescent="0.2">
      <c r="A93"/>
      <c r="B93" s="48" t="s">
        <v>8</v>
      </c>
      <c r="C93" s="48"/>
      <c r="D93" s="48"/>
      <c r="E93" s="48"/>
      <c r="F93" s="48"/>
      <c r="G93" s="48"/>
      <c r="H93" s="48"/>
      <c r="I93" s="48"/>
      <c r="J93" s="48"/>
      <c r="K93" s="48"/>
      <c r="L93" s="48"/>
      <c r="M93"/>
      <c r="N93" s="48" t="s">
        <v>12</v>
      </c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19"/>
      <c r="AA93" s="49" t="s">
        <v>13</v>
      </c>
      <c r="AB93" s="49"/>
      <c r="AC93" s="49"/>
      <c r="AD93" s="49"/>
      <c r="AE93" s="49"/>
      <c r="AF93" s="49"/>
      <c r="AG93" s="49"/>
      <c r="AH93" s="49"/>
      <c r="AI93" s="49"/>
      <c r="AJ93" s="19"/>
      <c r="AK93" s="50" t="s">
        <v>14</v>
      </c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19"/>
      <c r="BE93" s="48" t="s">
        <v>15</v>
      </c>
      <c r="BF93" s="48"/>
      <c r="BG93" s="48"/>
      <c r="BH93" s="48"/>
      <c r="BI93" s="48"/>
      <c r="BJ93" s="48"/>
      <c r="BK93" s="48"/>
      <c r="BL93" s="48"/>
    </row>
    <row r="94" spans="1:64" s="22" customFormat="1" ht="12" customHeigh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s="22" customFormat="1" ht="19.5" customHeight="1" x14ac:dyDescent="0.2">
      <c r="A95" s="10" t="s">
        <v>55</v>
      </c>
      <c r="B95" s="108" t="s">
        <v>56</v>
      </c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</row>
    <row r="96" spans="1:64" ht="28.5" customHeight="1" x14ac:dyDescent="0.2">
      <c r="A96" s="57" t="s">
        <v>0</v>
      </c>
      <c r="B96" s="57"/>
      <c r="C96" s="57" t="s">
        <v>57</v>
      </c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 t="s">
        <v>58</v>
      </c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</row>
    <row r="97" spans="1:79" ht="31.5" customHeight="1" x14ac:dyDescent="0.2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 t="s">
        <v>59</v>
      </c>
      <c r="Z97" s="57"/>
      <c r="AA97" s="57"/>
      <c r="AB97" s="57"/>
      <c r="AC97" s="57"/>
      <c r="AD97" s="57"/>
      <c r="AE97" s="57" t="s">
        <v>60</v>
      </c>
      <c r="AF97" s="57"/>
      <c r="AG97" s="57"/>
      <c r="AH97" s="57"/>
      <c r="AI97" s="57"/>
      <c r="AJ97" s="57"/>
      <c r="AK97" s="57" t="s">
        <v>61</v>
      </c>
      <c r="AL97" s="57"/>
      <c r="AM97" s="57"/>
      <c r="AN97" s="57"/>
      <c r="AO97" s="57"/>
      <c r="AP97" s="57"/>
    </row>
    <row r="98" spans="1:79" ht="17.25" customHeight="1" x14ac:dyDescent="0.2">
      <c r="A98" s="57">
        <v>1</v>
      </c>
      <c r="B98" s="57"/>
      <c r="C98" s="57">
        <v>2</v>
      </c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>
        <v>3</v>
      </c>
      <c r="Z98" s="57"/>
      <c r="AA98" s="57"/>
      <c r="AB98" s="57"/>
      <c r="AC98" s="57"/>
      <c r="AD98" s="57"/>
      <c r="AE98" s="57">
        <v>4</v>
      </c>
      <c r="AF98" s="57"/>
      <c r="AG98" s="57"/>
      <c r="AH98" s="57"/>
      <c r="AI98" s="57"/>
      <c r="AJ98" s="57"/>
      <c r="AK98" s="57">
        <v>5</v>
      </c>
      <c r="AL98" s="57"/>
      <c r="AM98" s="57"/>
      <c r="AN98" s="57"/>
      <c r="AO98" s="57"/>
      <c r="AP98" s="57"/>
    </row>
    <row r="99" spans="1:79" s="22" customFormat="1" ht="17.25" hidden="1" customHeight="1" x14ac:dyDescent="0.2">
      <c r="A99" s="57" t="s">
        <v>4</v>
      </c>
      <c r="B99" s="57"/>
      <c r="C99" s="57" t="s">
        <v>5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 t="s">
        <v>33</v>
      </c>
      <c r="Z99" s="57"/>
      <c r="AA99" s="57"/>
      <c r="AB99" s="57"/>
      <c r="AC99" s="57"/>
      <c r="AD99" s="57"/>
      <c r="AE99" s="57" t="s">
        <v>34</v>
      </c>
      <c r="AF99" s="57"/>
      <c r="AG99" s="57"/>
      <c r="AH99" s="57"/>
      <c r="AI99" s="57"/>
      <c r="AJ99" s="57"/>
      <c r="AK99" s="57" t="s">
        <v>62</v>
      </c>
      <c r="AL99" s="57"/>
      <c r="AM99" s="57"/>
      <c r="AN99" s="57"/>
      <c r="AO99" s="57"/>
      <c r="AP99" s="5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CA99" s="22" t="s">
        <v>65</v>
      </c>
    </row>
    <row r="100" spans="1:79" s="122" customFormat="1" ht="31.5" customHeight="1" x14ac:dyDescent="0.15">
      <c r="A100" s="117">
        <v>1</v>
      </c>
      <c r="B100" s="117"/>
      <c r="C100" s="118" t="s">
        <v>152</v>
      </c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20"/>
      <c r="Y100" s="117">
        <v>0</v>
      </c>
      <c r="Z100" s="117"/>
      <c r="AA100" s="117"/>
      <c r="AB100" s="117"/>
      <c r="AC100" s="117"/>
      <c r="AD100" s="117"/>
      <c r="AE100" s="117">
        <v>199.92</v>
      </c>
      <c r="AF100" s="117"/>
      <c r="AG100" s="117"/>
      <c r="AH100" s="117"/>
      <c r="AI100" s="117"/>
      <c r="AJ100" s="117"/>
      <c r="AK100" s="117">
        <v>0</v>
      </c>
      <c r="AL100" s="117"/>
      <c r="AM100" s="117"/>
      <c r="AN100" s="117"/>
      <c r="AO100" s="117"/>
      <c r="AP100" s="117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  <c r="BA100" s="121"/>
      <c r="BB100" s="121"/>
      <c r="BC100" s="121"/>
      <c r="BD100" s="121"/>
      <c r="BE100" s="121"/>
      <c r="BF100" s="121"/>
      <c r="BG100" s="121"/>
      <c r="BH100" s="121"/>
      <c r="BI100" s="121"/>
      <c r="BJ100" s="121"/>
      <c r="BK100" s="121"/>
      <c r="BL100" s="121"/>
      <c r="CA100" s="122" t="s">
        <v>66</v>
      </c>
    </row>
    <row r="101" spans="1:79" s="22" customFormat="1" ht="12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s="22" customFormat="1" ht="19.5" customHeight="1" x14ac:dyDescent="0.2">
      <c r="A102" s="10" t="s">
        <v>63</v>
      </c>
      <c r="B102" s="108" t="s">
        <v>64</v>
      </c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</row>
    <row r="103" spans="1:79" ht="15.95" customHeight="1" x14ac:dyDescent="0.2">
      <c r="A103" s="132"/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  <c r="AJ103" s="124"/>
      <c r="AK103" s="124"/>
      <c r="AL103" s="124"/>
      <c r="AM103" s="124"/>
      <c r="AN103" s="124"/>
      <c r="AO103" s="124"/>
      <c r="AP103" s="124"/>
      <c r="AQ103" s="124"/>
      <c r="AR103" s="124"/>
      <c r="AS103" s="124"/>
      <c r="AT103" s="124"/>
      <c r="AU103" s="124"/>
      <c r="AV103" s="124"/>
      <c r="AW103" s="124"/>
      <c r="AX103" s="124"/>
      <c r="AY103" s="124"/>
      <c r="AZ103" s="124"/>
      <c r="BA103" s="124"/>
      <c r="BB103" s="124"/>
      <c r="BC103" s="124"/>
      <c r="BD103" s="124"/>
      <c r="BE103" s="124"/>
      <c r="BF103" s="124"/>
      <c r="BG103" s="124"/>
      <c r="BH103" s="124"/>
      <c r="BI103" s="124"/>
      <c r="BJ103" s="124"/>
      <c r="BK103" s="124"/>
      <c r="BL103" s="124"/>
    </row>
    <row r="104" spans="1:79" s="22" customFormat="1" ht="12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</row>
    <row r="105" spans="1:79" ht="15.95" customHeight="1" x14ac:dyDescent="0.25">
      <c r="A105" s="21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</row>
    <row r="106" spans="1:79" ht="42" customHeight="1" x14ac:dyDescent="0.25">
      <c r="A106" s="128" t="s">
        <v>78</v>
      </c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2"/>
      <c r="AO106" s="2"/>
      <c r="AP106" s="129" t="s">
        <v>79</v>
      </c>
      <c r="AQ106" s="130"/>
      <c r="AR106" s="130"/>
      <c r="AS106" s="130"/>
      <c r="AT106" s="130"/>
      <c r="AU106" s="130"/>
      <c r="AV106" s="130"/>
      <c r="AW106" s="130"/>
      <c r="AX106" s="130"/>
      <c r="AY106" s="130"/>
      <c r="AZ106" s="130"/>
      <c r="BA106" s="130"/>
      <c r="BB106" s="130"/>
      <c r="BC106" s="130"/>
      <c r="BD106" s="130"/>
      <c r="BE106" s="130"/>
      <c r="BF106" s="130"/>
      <c r="BG106" s="130"/>
      <c r="BH106" s="130"/>
    </row>
    <row r="107" spans="1:79" x14ac:dyDescent="0.2">
      <c r="W107" s="55" t="s">
        <v>3</v>
      </c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3"/>
      <c r="AO107" s="3"/>
      <c r="AP107" s="55" t="s">
        <v>18</v>
      </c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</row>
  </sheetData>
  <mergeCells count="169">
    <mergeCell ref="AW31:BB31"/>
    <mergeCell ref="BC31:BH31"/>
    <mergeCell ref="A31:B31"/>
    <mergeCell ref="C31:X31"/>
    <mergeCell ref="Y31:AD31"/>
    <mergeCell ref="AE31:AJ31"/>
    <mergeCell ref="AK31:AP31"/>
    <mergeCell ref="AQ31:AV31"/>
    <mergeCell ref="A103:BL103"/>
    <mergeCell ref="A106:V106"/>
    <mergeCell ref="W106:AM106"/>
    <mergeCell ref="AP106:BH106"/>
    <mergeCell ref="W107:AM107"/>
    <mergeCell ref="AP107:BH107"/>
    <mergeCell ref="A100:B100"/>
    <mergeCell ref="C100:X100"/>
    <mergeCell ref="Y100:AD100"/>
    <mergeCell ref="AE100:AJ100"/>
    <mergeCell ref="AK100:AP100"/>
    <mergeCell ref="B102:AE102"/>
    <mergeCell ref="A98:B98"/>
    <mergeCell ref="C98:X98"/>
    <mergeCell ref="Y98:AD98"/>
    <mergeCell ref="AE98:AJ98"/>
    <mergeCell ref="AK98:AP98"/>
    <mergeCell ref="A99:B99"/>
    <mergeCell ref="C99:X99"/>
    <mergeCell ref="Y99:AD99"/>
    <mergeCell ref="AE99:AJ99"/>
    <mergeCell ref="AK99:AP99"/>
    <mergeCell ref="B95:AE95"/>
    <mergeCell ref="A96:B97"/>
    <mergeCell ref="C96:X97"/>
    <mergeCell ref="Y96:AP96"/>
    <mergeCell ref="Y97:AD97"/>
    <mergeCell ref="AE97:AJ97"/>
    <mergeCell ref="AK97:AP97"/>
    <mergeCell ref="B92:L92"/>
    <mergeCell ref="N92:Y92"/>
    <mergeCell ref="AA92:AI92"/>
    <mergeCell ref="AK92:BC92"/>
    <mergeCell ref="BE92:BL92"/>
    <mergeCell ref="B93:L93"/>
    <mergeCell ref="N93:Y93"/>
    <mergeCell ref="AA93:AI93"/>
    <mergeCell ref="AK93:BC93"/>
    <mergeCell ref="BE93:BL93"/>
    <mergeCell ref="B89:L89"/>
    <mergeCell ref="N89:AS89"/>
    <mergeCell ref="AU89:BB89"/>
    <mergeCell ref="B90:L90"/>
    <mergeCell ref="N90:AS90"/>
    <mergeCell ref="AU90:BB90"/>
    <mergeCell ref="A83:BL83"/>
    <mergeCell ref="A84:BL84"/>
    <mergeCell ref="B86:L86"/>
    <mergeCell ref="N86:AS86"/>
    <mergeCell ref="AU86:BB86"/>
    <mergeCell ref="B87:L87"/>
    <mergeCell ref="N87:AS87"/>
    <mergeCell ref="AU87:BB87"/>
    <mergeCell ref="C68:D68"/>
    <mergeCell ref="E68:L68"/>
    <mergeCell ref="C72:D72"/>
    <mergeCell ref="E72:BH72"/>
    <mergeCell ref="A75:BL75"/>
    <mergeCell ref="BE82:BL82"/>
    <mergeCell ref="A49:BH49"/>
    <mergeCell ref="A55:BH55"/>
    <mergeCell ref="B57:AW57"/>
    <mergeCell ref="A61:BH61"/>
    <mergeCell ref="A65:BH65"/>
    <mergeCell ref="A67:BH67"/>
    <mergeCell ref="A42:X42"/>
    <mergeCell ref="Y42:AK42"/>
    <mergeCell ref="AL42:BH42"/>
    <mergeCell ref="A43:X43"/>
    <mergeCell ref="Y43:AK43"/>
    <mergeCell ref="AL43:BH43"/>
    <mergeCell ref="A36:AD36"/>
    <mergeCell ref="A38:BL38"/>
    <mergeCell ref="A40:X40"/>
    <mergeCell ref="Y40:AK40"/>
    <mergeCell ref="AL40:BH40"/>
    <mergeCell ref="A41:X41"/>
    <mergeCell ref="Y41:AK41"/>
    <mergeCell ref="AL41:BH41"/>
    <mergeCell ref="BC33:BH33"/>
    <mergeCell ref="A34:B34"/>
    <mergeCell ref="C34:X34"/>
    <mergeCell ref="Y34:AD34"/>
    <mergeCell ref="AE34:AJ34"/>
    <mergeCell ref="AK34:AP34"/>
    <mergeCell ref="AQ34:AV34"/>
    <mergeCell ref="AW34:BB34"/>
    <mergeCell ref="BC34:BH34"/>
    <mergeCell ref="AW30:BB30"/>
    <mergeCell ref="BC30:BH30"/>
    <mergeCell ref="A32:BH32"/>
    <mergeCell ref="A33:B33"/>
    <mergeCell ref="C33:X33"/>
    <mergeCell ref="Y33:AD33"/>
    <mergeCell ref="AE33:AJ33"/>
    <mergeCell ref="AK33:AP33"/>
    <mergeCell ref="AQ33:AV33"/>
    <mergeCell ref="AW33:BB33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76">
    <cfRule type="cellIs" dxfId="18" priority="1" stopIfTrue="1" operator="equal">
      <formula>$C75</formula>
    </cfRule>
  </conditionalFormatting>
  <conditionalFormatting sqref="A76:B76 B44:B45 B62:B74 B47:B48 B50:B54 A36:A74 A30:B31 A34:B34 B56:B60">
    <cfRule type="cellIs" dxfId="17" priority="2" stopIfTrue="1" operator="equal">
      <formula>0</formula>
    </cfRule>
  </conditionalFormatting>
  <conditionalFormatting sqref="C62:C74">
    <cfRule type="cellIs" dxfId="16" priority="3" stopIfTrue="1" operator="equal">
      <formula>$C53</formula>
    </cfRule>
  </conditionalFormatting>
  <conditionalFormatting sqref="C51:C54 C56:C60">
    <cfRule type="cellIs" dxfId="15" priority="4" stopIfTrue="1" operator="equal">
      <formula>$C35</formula>
    </cfRule>
  </conditionalFormatting>
  <conditionalFormatting sqref="C50">
    <cfRule type="cellIs" dxfId="14" priority="7" stopIfTrue="1" operator="equal">
      <formula>$C34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1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5121" r:id="rId4">
          <objectPr defaultSize="0" autoPict="0" r:id="rId5">
            <anchor moveWithCells="1" sizeWithCells="1">
              <from>
                <xdr:col>1</xdr:col>
                <xdr:colOff>171450</xdr:colOff>
                <xdr:row>44</xdr:row>
                <xdr:rowOff>152400</xdr:rowOff>
              </from>
              <to>
                <xdr:col>17</xdr:col>
                <xdr:colOff>142875</xdr:colOff>
                <xdr:row>48</xdr:row>
                <xdr:rowOff>0</xdr:rowOff>
              </to>
            </anchor>
          </objectPr>
        </oleObject>
      </mc:Choice>
      <mc:Fallback>
        <oleObject progId="Equation.3" shapeId="5121" r:id="rId4"/>
      </mc:Fallback>
    </mc:AlternateContent>
    <mc:AlternateContent xmlns:mc="http://schemas.openxmlformats.org/markup-compatibility/2006">
      <mc:Choice Requires="x14">
        <oleObject progId="Equation.3" shapeId="5122" r:id="rId6">
          <objectPr defaultSize="0" autoPict="0" r:id="rId7">
            <anchor moveWithCells="1" sizeWithCells="1">
              <from>
                <xdr:col>1</xdr:col>
                <xdr:colOff>180975</xdr:colOff>
                <xdr:row>50</xdr:row>
                <xdr:rowOff>161925</xdr:rowOff>
              </from>
              <to>
                <xdr:col>15</xdr:col>
                <xdr:colOff>161925</xdr:colOff>
                <xdr:row>54</xdr:row>
                <xdr:rowOff>0</xdr:rowOff>
              </to>
            </anchor>
          </objectPr>
        </oleObject>
      </mc:Choice>
      <mc:Fallback>
        <oleObject progId="Equation.3" shapeId="5122" r:id="rId6"/>
      </mc:Fallback>
    </mc:AlternateContent>
    <mc:AlternateContent xmlns:mc="http://schemas.openxmlformats.org/markup-compatibility/2006">
      <mc:Choice Requires="x14">
        <oleObject progId="Equation.3" shapeId="5123" r:id="rId8">
          <objectPr defaultSize="0" autoPict="0" r:id="rId9">
            <anchor moveWithCells="1">
              <from>
                <xdr:col>26</xdr:col>
                <xdr:colOff>28575</xdr:colOff>
                <xdr:row>34</xdr:row>
                <xdr:rowOff>28575</xdr:rowOff>
              </from>
              <to>
                <xdr:col>29</xdr:col>
                <xdr:colOff>114300</xdr:colOff>
                <xdr:row>36</xdr:row>
                <xdr:rowOff>114300</xdr:rowOff>
              </to>
            </anchor>
          </objectPr>
        </oleObject>
      </mc:Choice>
      <mc:Fallback>
        <oleObject progId="Equation.3" shapeId="5123" r:id="rId8"/>
      </mc:Fallback>
    </mc:AlternateContent>
    <mc:AlternateContent xmlns:mc="http://schemas.openxmlformats.org/markup-compatibility/2006">
      <mc:Choice Requires="x14">
        <oleObject progId="Equation.3" shapeId="5124" r:id="rId10">
          <objectPr defaultSize="0" autoPict="0" r:id="rId11">
            <anchor moveWithCells="1" sizeWithCells="1">
              <from>
                <xdr:col>1</xdr:col>
                <xdr:colOff>190500</xdr:colOff>
                <xdr:row>56</xdr:row>
                <xdr:rowOff>295275</xdr:rowOff>
              </from>
              <to>
                <xdr:col>18</xdr:col>
                <xdr:colOff>47625</xdr:colOff>
                <xdr:row>59</xdr:row>
                <xdr:rowOff>238125</xdr:rowOff>
              </to>
            </anchor>
          </objectPr>
        </oleObject>
      </mc:Choice>
      <mc:Fallback>
        <oleObject progId="Equation.3" shapeId="5124" r:id="rId10"/>
      </mc:Fallback>
    </mc:AlternateContent>
    <mc:AlternateContent xmlns:mc="http://schemas.openxmlformats.org/markup-compatibility/2006">
      <mc:Choice Requires="x14">
        <oleObject progId="Equation.3" shapeId="5125" r:id="rId12">
          <objectPr defaultSize="0" autoPict="0" r:id="rId13">
            <anchor moveWithCells="1" sizeWithCells="1">
              <from>
                <xdr:col>1</xdr:col>
                <xdr:colOff>180975</xdr:colOff>
                <xdr:row>61</xdr:row>
                <xdr:rowOff>57150</xdr:rowOff>
              </from>
              <to>
                <xdr:col>7</xdr:col>
                <xdr:colOff>85725</xdr:colOff>
                <xdr:row>64</xdr:row>
                <xdr:rowOff>0</xdr:rowOff>
              </to>
            </anchor>
          </objectPr>
        </oleObject>
      </mc:Choice>
      <mc:Fallback>
        <oleObject progId="Equation.3" shapeId="5125" r:id="rId12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FF2BA-3B4F-4907-A913-680787AAA4C9}">
  <sheetPr>
    <pageSetUpPr fitToPage="1"/>
  </sheetPr>
  <dimension ref="A1:CV107"/>
  <sheetViews>
    <sheetView view="pageBreakPreview" topLeftCell="A76" zoomScale="60" zoomScaleNormal="100" workbookViewId="0">
      <selection activeCell="A55" sqref="A55:BH55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hidden="1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hidden="1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52" t="s">
        <v>20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64" ht="15.75" customHeight="1" x14ac:dyDescent="0.2">
      <c r="A11" s="52" t="s">
        <v>82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25" t="s">
        <v>76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11"/>
      <c r="N13" s="126" t="s">
        <v>77</v>
      </c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"/>
      <c r="AU13" s="125" t="s">
        <v>80</v>
      </c>
      <c r="AV13" s="47"/>
      <c r="AW13" s="47"/>
      <c r="AX13" s="47"/>
      <c r="AY13" s="47"/>
      <c r="AZ13" s="47"/>
      <c r="BA13" s="47"/>
      <c r="BB13" s="47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8" t="s">
        <v>8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13"/>
      <c r="N14" s="51" t="s">
        <v>9</v>
      </c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13"/>
      <c r="AU14" s="48" t="s">
        <v>10</v>
      </c>
      <c r="AV14" s="48"/>
      <c r="AW14" s="48"/>
      <c r="AX14" s="48"/>
      <c r="AY14" s="48"/>
      <c r="AZ14" s="48"/>
      <c r="BA14" s="48"/>
      <c r="BB14" s="48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25" t="s">
        <v>86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11"/>
      <c r="N16" s="126" t="s">
        <v>85</v>
      </c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"/>
      <c r="AU16" s="125" t="s">
        <v>80</v>
      </c>
      <c r="AV16" s="47"/>
      <c r="AW16" s="47"/>
      <c r="AX16" s="47"/>
      <c r="AY16" s="47"/>
      <c r="AZ16" s="47"/>
      <c r="BA16" s="47"/>
      <c r="BB16" s="47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8" t="s">
        <v>8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13"/>
      <c r="N17" s="51" t="s">
        <v>11</v>
      </c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13"/>
      <c r="AU17" s="48" t="s">
        <v>10</v>
      </c>
      <c r="AV17" s="48"/>
      <c r="AW17" s="48"/>
      <c r="AX17" s="48"/>
      <c r="AY17" s="48"/>
      <c r="AZ17" s="48"/>
      <c r="BA17" s="48"/>
      <c r="BB17" s="48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8.5" customHeight="1" x14ac:dyDescent="0.2">
      <c r="A19" s="10" t="s">
        <v>7</v>
      </c>
      <c r="B19" s="125" t="s">
        <v>168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/>
      <c r="N19" s="125" t="s">
        <v>169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16"/>
      <c r="AA19" s="125" t="s">
        <v>170</v>
      </c>
      <c r="AB19" s="47"/>
      <c r="AC19" s="47"/>
      <c r="AD19" s="47"/>
      <c r="AE19" s="47"/>
      <c r="AF19" s="47"/>
      <c r="AG19" s="47"/>
      <c r="AH19" s="47"/>
      <c r="AI19" s="47"/>
      <c r="AJ19" s="16"/>
      <c r="AK19" s="131" t="s">
        <v>166</v>
      </c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6"/>
      <c r="BE19" s="125" t="s">
        <v>81</v>
      </c>
      <c r="BF19" s="47"/>
      <c r="BG19" s="47"/>
      <c r="BH19" s="47"/>
      <c r="BI19" s="47"/>
      <c r="BJ19" s="47"/>
      <c r="BK19" s="47"/>
      <c r="BL19" s="47"/>
    </row>
    <row r="20" spans="1:79" ht="23.25" customHeight="1" x14ac:dyDescent="0.2">
      <c r="A20"/>
      <c r="B20" s="48" t="s">
        <v>8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/>
      <c r="N20" s="48" t="s">
        <v>12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19"/>
      <c r="AA20" s="49" t="s">
        <v>13</v>
      </c>
      <c r="AB20" s="49"/>
      <c r="AC20" s="49"/>
      <c r="AD20" s="49"/>
      <c r="AE20" s="49"/>
      <c r="AF20" s="49"/>
      <c r="AG20" s="49"/>
      <c r="AH20" s="49"/>
      <c r="AI20" s="49"/>
      <c r="AJ20" s="19"/>
      <c r="AK20" s="50" t="s">
        <v>14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19"/>
      <c r="BE20" s="48" t="s">
        <v>15</v>
      </c>
      <c r="BF20" s="48"/>
      <c r="BG20" s="48"/>
      <c r="BH20" s="48"/>
      <c r="BI20" s="48"/>
      <c r="BJ20" s="48"/>
      <c r="BK20" s="48"/>
      <c r="BL20" s="48"/>
    </row>
    <row r="23" spans="1:79" ht="15.75" customHeight="1" x14ac:dyDescent="0.2">
      <c r="A23" s="58" t="s">
        <v>67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</row>
    <row r="24" spans="1:79" ht="15" customHeight="1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28"/>
      <c r="BJ24" s="28"/>
      <c r="BK24" s="28"/>
      <c r="BL24" s="28"/>
      <c r="BM24" s="28"/>
      <c r="BN24" s="28"/>
    </row>
    <row r="25" spans="1:79" ht="28.5" customHeight="1" x14ac:dyDescent="0.2">
      <c r="A25" s="57" t="s">
        <v>0</v>
      </c>
      <c r="B25" s="57"/>
      <c r="C25" s="57" t="s">
        <v>1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 t="s">
        <v>21</v>
      </c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 t="s">
        <v>25</v>
      </c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</row>
    <row r="26" spans="1:79" ht="31.5" customHeight="1" x14ac:dyDescent="0.2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 t="s">
        <v>22</v>
      </c>
      <c r="Z26" s="57"/>
      <c r="AA26" s="57"/>
      <c r="AB26" s="57"/>
      <c r="AC26" s="57"/>
      <c r="AD26" s="57"/>
      <c r="AE26" s="57" t="s">
        <v>23</v>
      </c>
      <c r="AF26" s="57"/>
      <c r="AG26" s="57"/>
      <c r="AH26" s="57"/>
      <c r="AI26" s="57"/>
      <c r="AJ26" s="57"/>
      <c r="AK26" s="57" t="s">
        <v>24</v>
      </c>
      <c r="AL26" s="57"/>
      <c r="AM26" s="57"/>
      <c r="AN26" s="57"/>
      <c r="AO26" s="57"/>
      <c r="AP26" s="57"/>
      <c r="AQ26" s="57" t="s">
        <v>22</v>
      </c>
      <c r="AR26" s="57"/>
      <c r="AS26" s="57"/>
      <c r="AT26" s="57"/>
      <c r="AU26" s="57"/>
      <c r="AV26" s="57"/>
      <c r="AW26" s="57" t="s">
        <v>23</v>
      </c>
      <c r="AX26" s="77"/>
      <c r="AY26" s="77"/>
      <c r="AZ26" s="77"/>
      <c r="BA26" s="77"/>
      <c r="BB26" s="77"/>
      <c r="BC26" s="74" t="s">
        <v>24</v>
      </c>
      <c r="BD26" s="75"/>
      <c r="BE26" s="75"/>
      <c r="BF26" s="75"/>
      <c r="BG26" s="75"/>
      <c r="BH26" s="75"/>
    </row>
    <row r="27" spans="1:79" ht="17.25" customHeight="1" x14ac:dyDescent="0.25">
      <c r="A27" s="57">
        <v>1</v>
      </c>
      <c r="B27" s="57"/>
      <c r="C27" s="57">
        <v>2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>
        <v>3</v>
      </c>
      <c r="Z27" s="57"/>
      <c r="AA27" s="57"/>
      <c r="AB27" s="57"/>
      <c r="AC27" s="57"/>
      <c r="AD27" s="57"/>
      <c r="AE27" s="57">
        <v>4</v>
      </c>
      <c r="AF27" s="57"/>
      <c r="AG27" s="57"/>
      <c r="AH27" s="57"/>
      <c r="AI27" s="57"/>
      <c r="AJ27" s="57"/>
      <c r="AK27" s="57">
        <v>5</v>
      </c>
      <c r="AL27" s="57"/>
      <c r="AM27" s="57"/>
      <c r="AN27" s="57"/>
      <c r="AO27" s="57"/>
      <c r="AP27" s="57"/>
      <c r="AQ27" s="57">
        <v>6</v>
      </c>
      <c r="AR27" s="57"/>
      <c r="AS27" s="57"/>
      <c r="AT27" s="57"/>
      <c r="AU27" s="57"/>
      <c r="AV27" s="57"/>
      <c r="AW27" s="57">
        <v>7</v>
      </c>
      <c r="AX27" s="59"/>
      <c r="AY27" s="59"/>
      <c r="AZ27" s="59"/>
      <c r="BA27" s="59"/>
      <c r="BB27" s="59"/>
      <c r="BC27" s="76">
        <v>8</v>
      </c>
      <c r="BD27" s="76"/>
      <c r="BE27" s="76"/>
      <c r="BF27" s="76"/>
      <c r="BG27" s="76"/>
      <c r="BH27" s="76"/>
      <c r="BI27" s="45"/>
    </row>
    <row r="28" spans="1:79" ht="17.25" customHeight="1" x14ac:dyDescent="0.2">
      <c r="A28" s="80" t="s">
        <v>26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2"/>
      <c r="BI28" s="45"/>
    </row>
    <row r="29" spans="1:79" ht="18" hidden="1" customHeight="1" x14ac:dyDescent="0.2">
      <c r="A29" s="68" t="s">
        <v>4</v>
      </c>
      <c r="B29" s="68"/>
      <c r="C29" s="78" t="s">
        <v>5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3" t="s">
        <v>33</v>
      </c>
      <c r="Z29" s="73"/>
      <c r="AA29" s="73"/>
      <c r="AB29" s="73"/>
      <c r="AC29" s="73"/>
      <c r="AD29" s="73"/>
      <c r="AE29" s="66" t="s">
        <v>34</v>
      </c>
      <c r="AF29" s="72"/>
      <c r="AG29" s="72"/>
      <c r="AH29" s="72"/>
      <c r="AI29" s="72"/>
      <c r="AJ29" s="72"/>
      <c r="AK29" s="84" t="s">
        <v>69</v>
      </c>
      <c r="AL29" s="84"/>
      <c r="AM29" s="84"/>
      <c r="AN29" s="84"/>
      <c r="AO29" s="84"/>
      <c r="AP29" s="84"/>
      <c r="AQ29" s="66" t="s">
        <v>35</v>
      </c>
      <c r="AR29" s="75"/>
      <c r="AS29" s="75"/>
      <c r="AT29" s="75"/>
      <c r="AU29" s="75"/>
      <c r="AV29" s="75"/>
      <c r="AW29" s="66" t="s">
        <v>36</v>
      </c>
      <c r="AX29" s="59"/>
      <c r="AY29" s="59"/>
      <c r="AZ29" s="59"/>
      <c r="BA29" s="59"/>
      <c r="BB29" s="59"/>
      <c r="BC29" s="84" t="s">
        <v>70</v>
      </c>
      <c r="BD29" s="84"/>
      <c r="BE29" s="84"/>
      <c r="BF29" s="84"/>
      <c r="BG29" s="84"/>
      <c r="BH29" s="84"/>
      <c r="BI29" s="45" t="s">
        <v>68</v>
      </c>
      <c r="CA29" s="1" t="s">
        <v>37</v>
      </c>
    </row>
    <row r="30" spans="1:79" ht="12.75" customHeight="1" x14ac:dyDescent="0.2">
      <c r="A30" s="67"/>
      <c r="B30" s="67"/>
      <c r="C30" s="109" t="s">
        <v>164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3"/>
      <c r="Y30" s="114">
        <v>10</v>
      </c>
      <c r="Z30" s="114"/>
      <c r="AA30" s="114"/>
      <c r="AB30" s="114"/>
      <c r="AC30" s="114"/>
      <c r="AD30" s="114"/>
      <c r="AE30" s="114">
        <v>12</v>
      </c>
      <c r="AF30" s="114"/>
      <c r="AG30" s="114"/>
      <c r="AH30" s="114"/>
      <c r="AI30" s="114"/>
      <c r="AJ30" s="114"/>
      <c r="AK30" s="115">
        <f>IF(BI30 = -1, (IF(AE30=0,0,Y30/AE30)),(IF(Y30=0,0,AE30/Y30)))</f>
        <v>1.2</v>
      </c>
      <c r="AL30" s="115"/>
      <c r="AM30" s="115"/>
      <c r="AN30" s="115"/>
      <c r="AO30" s="115"/>
      <c r="AP30" s="115"/>
      <c r="AQ30" s="114">
        <v>2</v>
      </c>
      <c r="AR30" s="114"/>
      <c r="AS30" s="114"/>
      <c r="AT30" s="114"/>
      <c r="AU30" s="114"/>
      <c r="AV30" s="114"/>
      <c r="AW30" s="114">
        <v>4</v>
      </c>
      <c r="AX30" s="114"/>
      <c r="AY30" s="114"/>
      <c r="AZ30" s="114"/>
      <c r="BA30" s="114"/>
      <c r="BB30" s="114"/>
      <c r="BC30" s="115">
        <f>IF(BI30 = -1,(IF(AW30=0,0,AQ30/AW30)),(IF(AQ30=0,0,AW30/AQ30)))</f>
        <v>2</v>
      </c>
      <c r="BD30" s="115"/>
      <c r="BE30" s="115"/>
      <c r="BF30" s="115"/>
      <c r="BG30" s="115"/>
      <c r="BH30" s="115"/>
      <c r="BI30" s="116">
        <v>0</v>
      </c>
      <c r="CA30" s="1" t="s">
        <v>38</v>
      </c>
    </row>
    <row r="31" spans="1:79" ht="25.5" customHeight="1" x14ac:dyDescent="0.2">
      <c r="A31" s="67"/>
      <c r="B31" s="67"/>
      <c r="C31" s="109" t="s">
        <v>165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3"/>
      <c r="Y31" s="114">
        <v>13</v>
      </c>
      <c r="Z31" s="114"/>
      <c r="AA31" s="114"/>
      <c r="AB31" s="114"/>
      <c r="AC31" s="114"/>
      <c r="AD31" s="114"/>
      <c r="AE31" s="114">
        <v>16</v>
      </c>
      <c r="AF31" s="114"/>
      <c r="AG31" s="114"/>
      <c r="AH31" s="114"/>
      <c r="AI31" s="114"/>
      <c r="AJ31" s="114"/>
      <c r="AK31" s="115">
        <f>IF(BI31 = -1, (IF(AE31=0,0,Y31/AE31)),(IF(Y31=0,0,AE31/Y31)))</f>
        <v>1.2307692307692308</v>
      </c>
      <c r="AL31" s="115"/>
      <c r="AM31" s="115"/>
      <c r="AN31" s="115"/>
      <c r="AO31" s="115"/>
      <c r="AP31" s="115"/>
      <c r="AQ31" s="114">
        <v>14</v>
      </c>
      <c r="AR31" s="114"/>
      <c r="AS31" s="114"/>
      <c r="AT31" s="114"/>
      <c r="AU31" s="114"/>
      <c r="AV31" s="114"/>
      <c r="AW31" s="114">
        <v>26</v>
      </c>
      <c r="AX31" s="114"/>
      <c r="AY31" s="114"/>
      <c r="AZ31" s="114"/>
      <c r="BA31" s="114"/>
      <c r="BB31" s="114"/>
      <c r="BC31" s="115">
        <f>IF(BI31 = -1,(IF(AW31=0,0,AQ31/AW31)),(IF(AQ31=0,0,AW31/AQ31)))</f>
        <v>1.8571428571428572</v>
      </c>
      <c r="BD31" s="115"/>
      <c r="BE31" s="115"/>
      <c r="BF31" s="115"/>
      <c r="BG31" s="115"/>
      <c r="BH31" s="115"/>
      <c r="BI31" s="116">
        <v>0</v>
      </c>
    </row>
    <row r="32" spans="1:79" ht="17.25" customHeight="1" x14ac:dyDescent="0.2">
      <c r="A32" s="80" t="s">
        <v>27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2"/>
      <c r="BI32" s="45"/>
    </row>
    <row r="33" spans="1:100" ht="18" hidden="1" customHeight="1" x14ac:dyDescent="0.2">
      <c r="A33" s="68" t="s">
        <v>4</v>
      </c>
      <c r="B33" s="68"/>
      <c r="C33" s="78" t="s">
        <v>5</v>
      </c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66" t="s">
        <v>33</v>
      </c>
      <c r="Z33" s="72"/>
      <c r="AA33" s="72"/>
      <c r="AB33" s="72"/>
      <c r="AC33" s="72"/>
      <c r="AD33" s="72"/>
      <c r="AE33" s="66" t="s">
        <v>34</v>
      </c>
      <c r="AF33" s="72"/>
      <c r="AG33" s="72"/>
      <c r="AH33" s="72"/>
      <c r="AI33" s="72"/>
      <c r="AJ33" s="72"/>
      <c r="AK33" s="84" t="s">
        <v>69</v>
      </c>
      <c r="AL33" s="84"/>
      <c r="AM33" s="84"/>
      <c r="AN33" s="84"/>
      <c r="AO33" s="84"/>
      <c r="AP33" s="84"/>
      <c r="AQ33" s="66" t="s">
        <v>35</v>
      </c>
      <c r="AR33" s="75"/>
      <c r="AS33" s="75"/>
      <c r="AT33" s="75"/>
      <c r="AU33" s="75"/>
      <c r="AV33" s="75"/>
      <c r="AW33" s="66" t="s">
        <v>36</v>
      </c>
      <c r="AX33" s="59"/>
      <c r="AY33" s="59"/>
      <c r="AZ33" s="59"/>
      <c r="BA33" s="59"/>
      <c r="BB33" s="59"/>
      <c r="BC33" s="86" t="s">
        <v>70</v>
      </c>
      <c r="BD33" s="86"/>
      <c r="BE33" s="86"/>
      <c r="BF33" s="86"/>
      <c r="BG33" s="86"/>
      <c r="BH33" s="86"/>
      <c r="BI33" s="45" t="s">
        <v>68</v>
      </c>
      <c r="CA33" s="1" t="s">
        <v>39</v>
      </c>
    </row>
    <row r="34" spans="1:100" s="42" customFormat="1" ht="15" hidden="1" customHeight="1" x14ac:dyDescent="0.2">
      <c r="A34" s="67"/>
      <c r="B34" s="67"/>
      <c r="C34" s="78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83"/>
      <c r="AL34" s="83"/>
      <c r="AM34" s="83"/>
      <c r="AN34" s="83"/>
      <c r="AO34" s="83"/>
      <c r="AP34" s="83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83"/>
      <c r="BD34" s="83"/>
      <c r="BE34" s="83"/>
      <c r="BF34" s="83"/>
      <c r="BG34" s="83"/>
      <c r="BH34" s="83"/>
      <c r="BI34" s="46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 t="s">
        <v>40</v>
      </c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</row>
    <row r="35" spans="1:100" s="5" customFormat="1" ht="15" customHeight="1" x14ac:dyDescent="0.2"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 x14ac:dyDescent="0.2">
      <c r="A36" s="69" t="s">
        <v>41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customHeight="1" x14ac:dyDescent="0.2">
      <c r="A37" s="43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33"/>
      <c r="AF37" s="32"/>
      <c r="AG37" s="32"/>
      <c r="AH37" s="32"/>
      <c r="AI37" s="32"/>
      <c r="AJ37" s="32"/>
      <c r="AK37" s="34"/>
      <c r="AL37" s="34"/>
      <c r="AM37" s="34"/>
      <c r="AN37" s="34"/>
      <c r="AO37" s="34"/>
      <c r="AP37" s="34"/>
      <c r="AQ37" s="35"/>
      <c r="AR37" s="32"/>
      <c r="AS37" s="32"/>
      <c r="AT37" s="32"/>
      <c r="AU37" s="32"/>
      <c r="AV37" s="32"/>
      <c r="AW37" s="33"/>
      <c r="AX37" s="36"/>
      <c r="AY37" s="36"/>
      <c r="AZ37" s="36"/>
      <c r="BA37" s="36"/>
      <c r="BB37" s="36"/>
      <c r="BC37" s="37"/>
      <c r="BD37" s="37"/>
      <c r="BE37" s="37"/>
      <c r="BF37" s="37"/>
      <c r="BG37" s="37"/>
      <c r="BH37" s="37"/>
    </row>
    <row r="38" spans="1:100" ht="15.75" customHeight="1" x14ac:dyDescent="0.2">
      <c r="A38" s="123" t="s">
        <v>89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  <c r="BB38" s="124"/>
      <c r="BC38" s="124"/>
      <c r="BD38" s="124"/>
      <c r="BE38" s="124"/>
      <c r="BF38" s="124"/>
      <c r="BG38" s="124"/>
      <c r="BH38" s="124"/>
      <c r="BI38" s="124"/>
      <c r="BJ38" s="124"/>
      <c r="BK38" s="124"/>
      <c r="BL38" s="124"/>
      <c r="CA38" s="1" t="s">
        <v>52</v>
      </c>
    </row>
    <row r="39" spans="1:100" ht="9" customHeight="1" x14ac:dyDescent="0.2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33"/>
      <c r="AF39" s="32"/>
      <c r="AG39" s="32"/>
      <c r="AH39" s="32"/>
      <c r="AI39" s="32"/>
      <c r="AJ39" s="32"/>
      <c r="AK39" s="34"/>
      <c r="AL39" s="34"/>
      <c r="AM39" s="34"/>
      <c r="AN39" s="34"/>
      <c r="AO39" s="34"/>
      <c r="AP39" s="34"/>
      <c r="AQ39" s="35"/>
      <c r="AR39" s="32"/>
      <c r="AS39" s="32"/>
      <c r="AT39" s="32"/>
      <c r="AU39" s="32"/>
      <c r="AV39" s="32"/>
      <c r="AW39" s="33"/>
      <c r="AX39" s="36"/>
      <c r="AY39" s="36"/>
      <c r="AZ39" s="36"/>
      <c r="BA39" s="36"/>
      <c r="BB39" s="36"/>
      <c r="BC39" s="37"/>
      <c r="BD39" s="37"/>
      <c r="BE39" s="37"/>
      <c r="BF39" s="37"/>
      <c r="BG39" s="37"/>
      <c r="BH39" s="37"/>
      <c r="CA39" s="1" t="s">
        <v>52</v>
      </c>
    </row>
    <row r="40" spans="1:100" ht="15" customHeight="1" x14ac:dyDescent="0.25">
      <c r="A40" s="91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3"/>
      <c r="Y40" s="94" t="s">
        <v>44</v>
      </c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6"/>
      <c r="AL40" s="97" t="s">
        <v>45</v>
      </c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9"/>
      <c r="CA40" s="1" t="s">
        <v>52</v>
      </c>
    </row>
    <row r="41" spans="1:100" ht="15.75" customHeight="1" x14ac:dyDescent="0.2">
      <c r="A41" s="100" t="s">
        <v>46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2"/>
      <c r="Y41" s="103" t="s">
        <v>49</v>
      </c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5"/>
      <c r="AL41" s="133" t="s">
        <v>90</v>
      </c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1"/>
      <c r="CA41" s="1" t="s">
        <v>52</v>
      </c>
    </row>
    <row r="42" spans="1:100" ht="15.75" customHeight="1" x14ac:dyDescent="0.2">
      <c r="A42" s="100" t="s">
        <v>47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2"/>
      <c r="Y42" s="103" t="s">
        <v>50</v>
      </c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5"/>
      <c r="AL42" s="133" t="s">
        <v>91</v>
      </c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1"/>
      <c r="CA42" s="1" t="s">
        <v>52</v>
      </c>
    </row>
    <row r="43" spans="1:100" ht="15.75" customHeight="1" x14ac:dyDescent="0.2">
      <c r="A43" s="100" t="s">
        <v>48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2"/>
      <c r="Y43" s="103" t="s">
        <v>51</v>
      </c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5"/>
      <c r="AL43" s="133" t="s">
        <v>92</v>
      </c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1"/>
      <c r="CA43" s="1" t="s">
        <v>52</v>
      </c>
    </row>
    <row r="44" spans="1:100" ht="15" customHeight="1" x14ac:dyDescent="0.2">
      <c r="A44" s="29"/>
      <c r="B44" s="29"/>
      <c r="C44" s="3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2"/>
      <c r="Z44" s="32"/>
      <c r="AA44" s="32"/>
      <c r="AB44" s="32"/>
      <c r="AC44" s="32"/>
      <c r="AD44" s="32"/>
      <c r="AE44" s="33"/>
      <c r="AF44" s="32"/>
      <c r="AG44" s="32"/>
      <c r="AH44" s="32"/>
      <c r="AI44" s="32"/>
      <c r="AJ44" s="32"/>
      <c r="AK44" s="34"/>
      <c r="AL44" s="34"/>
      <c r="AM44" s="34"/>
      <c r="AN44" s="34"/>
      <c r="AO44" s="34"/>
      <c r="AP44" s="34"/>
      <c r="AQ44" s="35"/>
      <c r="AR44" s="32"/>
      <c r="AS44" s="32"/>
      <c r="AT44" s="32"/>
      <c r="AU44" s="32"/>
      <c r="AV44" s="32"/>
      <c r="AW44" s="33"/>
      <c r="AX44" s="36"/>
      <c r="AY44" s="36"/>
      <c r="AZ44" s="36"/>
      <c r="BA44" s="36"/>
      <c r="BB44" s="36"/>
      <c r="BC44" s="37"/>
      <c r="BD44" s="37"/>
      <c r="BE44" s="37"/>
      <c r="BF44" s="37"/>
      <c r="BG44" s="37"/>
      <c r="BH44" s="37"/>
    </row>
    <row r="45" spans="1:100" s="38" customFormat="1" ht="15.75" x14ac:dyDescent="0.25">
      <c r="B45" s="38" t="s">
        <v>28</v>
      </c>
    </row>
    <row r="46" spans="1:100" s="38" customFormat="1" ht="48.75" customHeight="1" x14ac:dyDescent="0.25">
      <c r="B46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</row>
    <row r="47" spans="1:100" s="38" customFormat="1" ht="1.5" hidden="1" customHeight="1" x14ac:dyDescent="0.25"/>
    <row r="48" spans="1:100" s="38" customFormat="1" ht="1.5" hidden="1" customHeight="1" x14ac:dyDescent="0.25"/>
    <row r="49" spans="1:60" s="38" customFormat="1" ht="35.25" customHeight="1" x14ac:dyDescent="0.25">
      <c r="A49" s="134" t="s">
        <v>171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4"/>
      <c r="AZ49" s="124"/>
      <c r="BA49" s="124"/>
      <c r="BB49" s="124"/>
      <c r="BC49" s="124"/>
      <c r="BD49" s="124"/>
      <c r="BE49" s="124"/>
      <c r="BF49" s="124"/>
      <c r="BG49" s="124"/>
      <c r="BH49" s="124"/>
    </row>
    <row r="50" spans="1:60" s="38" customFormat="1" ht="15.75" x14ac:dyDescent="0.25"/>
    <row r="51" spans="1:60" s="38" customFormat="1" ht="15.75" x14ac:dyDescent="0.25">
      <c r="B51" s="38" t="s">
        <v>29</v>
      </c>
    </row>
    <row r="52" spans="1:60" s="38" customFormat="1" ht="15.75" x14ac:dyDescent="0.25"/>
    <row r="53" spans="1:60" s="38" customFormat="1" ht="15.75" x14ac:dyDescent="0.25"/>
    <row r="54" spans="1:60" s="38" customFormat="1" ht="15.75" x14ac:dyDescent="0.25"/>
    <row r="55" spans="1:60" s="38" customFormat="1" ht="30.75" customHeight="1" x14ac:dyDescent="0.25">
      <c r="A55" s="134" t="s">
        <v>95</v>
      </c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  <c r="AL55" s="124"/>
      <c r="AM55" s="124"/>
      <c r="AN55" s="124"/>
      <c r="AO55" s="124"/>
      <c r="AP55" s="124"/>
      <c r="AQ55" s="124"/>
      <c r="AR55" s="124"/>
      <c r="AS55" s="124"/>
      <c r="AT55" s="124"/>
      <c r="AU55" s="124"/>
      <c r="AV55" s="124"/>
      <c r="AW55" s="124"/>
      <c r="AX55" s="124"/>
      <c r="AY55" s="124"/>
      <c r="AZ55" s="124"/>
      <c r="BA55" s="124"/>
      <c r="BB55" s="124"/>
      <c r="BC55" s="124"/>
      <c r="BD55" s="124"/>
      <c r="BE55" s="124"/>
      <c r="BF55" s="124"/>
      <c r="BG55" s="124"/>
      <c r="BH55" s="124"/>
    </row>
    <row r="56" spans="1:60" s="38" customFormat="1" ht="15.75" x14ac:dyDescent="0.25"/>
    <row r="57" spans="1:60" s="38" customFormat="1" ht="24.75" customHeight="1" x14ac:dyDescent="0.25">
      <c r="B57" s="87" t="s">
        <v>30</v>
      </c>
      <c r="C57" s="87"/>
      <c r="D57" s="87"/>
      <c r="E57" s="87"/>
      <c r="F57" s="87"/>
      <c r="G57" s="87"/>
      <c r="H57" s="87"/>
      <c r="I57" s="87"/>
      <c r="J57" s="87"/>
      <c r="K57" s="87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</row>
    <row r="58" spans="1:60" s="38" customFormat="1" ht="15.75" x14ac:dyDescent="0.25"/>
    <row r="59" spans="1:60" s="38" customFormat="1" ht="15.75" x14ac:dyDescent="0.25"/>
    <row r="60" spans="1:60" s="38" customFormat="1" ht="22.5" customHeight="1" x14ac:dyDescent="0.25"/>
    <row r="61" spans="1:60" s="38" customFormat="1" ht="29.25" customHeight="1" x14ac:dyDescent="0.25">
      <c r="A61" s="134" t="s">
        <v>172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  <c r="AL61" s="124"/>
      <c r="AM61" s="124"/>
      <c r="AN61" s="124"/>
      <c r="AO61" s="124"/>
      <c r="AP61" s="124"/>
      <c r="AQ61" s="124"/>
      <c r="AR61" s="124"/>
      <c r="AS61" s="124"/>
      <c r="AT61" s="124"/>
      <c r="AU61" s="124"/>
      <c r="AV61" s="124"/>
      <c r="AW61" s="124"/>
      <c r="AX61" s="124"/>
      <c r="AY61" s="124"/>
      <c r="AZ61" s="124"/>
      <c r="BA61" s="124"/>
      <c r="BB61" s="124"/>
      <c r="BC61" s="124"/>
      <c r="BD61" s="124"/>
      <c r="BE61" s="124"/>
      <c r="BF61" s="124"/>
      <c r="BG61" s="124"/>
      <c r="BH61" s="124"/>
    </row>
    <row r="62" spans="1:60" s="38" customFormat="1" ht="15.75" x14ac:dyDescent="0.25"/>
    <row r="63" spans="1:60" s="38" customFormat="1" ht="15.75" x14ac:dyDescent="0.25"/>
    <row r="64" spans="1:60" s="38" customFormat="1" ht="15.75" x14ac:dyDescent="0.25"/>
    <row r="65" spans="1:78" s="38" customFormat="1" ht="15.75" x14ac:dyDescent="0.25">
      <c r="A65" s="135" t="s">
        <v>173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</row>
    <row r="66" spans="1:78" s="38" customFormat="1" ht="15.75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</row>
    <row r="67" spans="1:78" s="38" customFormat="1" ht="15.75" x14ac:dyDescent="0.25">
      <c r="A67" s="136" t="s">
        <v>174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</row>
    <row r="68" spans="1:78" s="38" customFormat="1" ht="19.5" customHeight="1" x14ac:dyDescent="0.25">
      <c r="C68" s="64" t="s">
        <v>43</v>
      </c>
      <c r="D68" s="65"/>
      <c r="E68" s="137" t="s">
        <v>175</v>
      </c>
      <c r="F68" s="107"/>
      <c r="G68" s="107"/>
      <c r="H68" s="107"/>
      <c r="I68" s="107"/>
      <c r="J68" s="107"/>
      <c r="K68" s="107"/>
      <c r="L68" s="107"/>
    </row>
    <row r="69" spans="1:78" s="40" customFormat="1" ht="17.25" customHeight="1" x14ac:dyDescent="0.2">
      <c r="B69" s="40" t="s">
        <v>31</v>
      </c>
    </row>
    <row r="70" spans="1:78" s="38" customFormat="1" ht="15.75" x14ac:dyDescent="0.25">
      <c r="E70" s="38" t="s">
        <v>32</v>
      </c>
    </row>
    <row r="71" spans="1:78" s="38" customFormat="1" ht="6" customHeight="1" x14ac:dyDescent="0.25"/>
    <row r="72" spans="1:78" s="38" customFormat="1" ht="15.75" x14ac:dyDescent="0.25">
      <c r="C72" s="60" t="s">
        <v>42</v>
      </c>
      <c r="D72" s="60"/>
      <c r="E72" s="138" t="s">
        <v>176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</row>
    <row r="73" spans="1:78" ht="15.75" x14ac:dyDescent="0.2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5.75" x14ac:dyDescent="0.2">
      <c r="A74" s="23"/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6"/>
      <c r="BS74" s="6"/>
      <c r="BT74" s="6"/>
      <c r="BU74" s="6"/>
      <c r="BV74" s="6"/>
      <c r="BW74" s="6"/>
      <c r="BX74" s="6"/>
      <c r="BY74" s="6"/>
      <c r="BZ74" s="5"/>
    </row>
    <row r="75" spans="1:78" ht="15.95" customHeight="1" x14ac:dyDescent="0.2">
      <c r="A75" s="123" t="s">
        <v>167</v>
      </c>
      <c r="B75" s="124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4"/>
      <c r="AV75" s="124"/>
      <c r="AW75" s="124"/>
      <c r="AX75" s="124"/>
      <c r="AY75" s="124"/>
      <c r="AZ75" s="124"/>
      <c r="BA75" s="124"/>
      <c r="BB75" s="124"/>
      <c r="BC75" s="124"/>
      <c r="BD75" s="124"/>
      <c r="BE75" s="124"/>
      <c r="BF75" s="124"/>
      <c r="BG75" s="124"/>
      <c r="BH75" s="124"/>
      <c r="BI75" s="124"/>
      <c r="BJ75" s="124"/>
      <c r="BK75" s="124"/>
      <c r="BL75" s="124"/>
    </row>
    <row r="76" spans="1:78" ht="15.75" x14ac:dyDescent="0.2">
      <c r="A76" s="23"/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6"/>
      <c r="BS76" s="6"/>
      <c r="BT76" s="6"/>
      <c r="BU76" s="6"/>
      <c r="BV76" s="6"/>
      <c r="BW76" s="6"/>
      <c r="BX76" s="6"/>
      <c r="BY76" s="6"/>
      <c r="BZ76" s="5"/>
    </row>
    <row r="77" spans="1:78" ht="15.95" customHeight="1" x14ac:dyDescent="0.2">
      <c r="A77" s="9"/>
      <c r="B77" s="9"/>
      <c r="C77" s="9"/>
      <c r="D77" s="9"/>
      <c r="E77" s="9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 x14ac:dyDescent="0.2">
      <c r="A78" s="22" t="s">
        <v>19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ht="12" customHeight="1" x14ac:dyDescent="0.2">
      <c r="A79" s="22" t="s">
        <v>16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</row>
    <row r="80" spans="1:78" s="22" customFormat="1" ht="12" customHeight="1" x14ac:dyDescent="0.2">
      <c r="A80" s="22" t="s">
        <v>17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</row>
    <row r="82" spans="1:64" s="22" customFormat="1" ht="12" customHeight="1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106" t="s">
        <v>53</v>
      </c>
      <c r="BF82" s="106"/>
      <c r="BG82" s="106"/>
      <c r="BH82" s="106"/>
      <c r="BI82" s="106"/>
      <c r="BJ82" s="106"/>
      <c r="BK82" s="106"/>
      <c r="BL82" s="106"/>
    </row>
    <row r="83" spans="1:64" ht="15.75" x14ac:dyDescent="0.2">
      <c r="A83" s="52" t="s">
        <v>54</v>
      </c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</row>
    <row r="84" spans="1:64" ht="15.75" customHeight="1" x14ac:dyDescent="0.2">
      <c r="A84" s="52" t="s">
        <v>83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</row>
    <row r="85" spans="1:64" ht="6" customHeight="1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</row>
    <row r="86" spans="1:64" ht="27.95" customHeight="1" x14ac:dyDescent="0.2">
      <c r="A86" s="10" t="s">
        <v>2</v>
      </c>
      <c r="B86" s="125" t="s">
        <v>76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11"/>
      <c r="N86" s="126" t="s">
        <v>77</v>
      </c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  <c r="Z86" s="127"/>
      <c r="AA86" s="127"/>
      <c r="AB86" s="127"/>
      <c r="AC86" s="127"/>
      <c r="AD86" s="127"/>
      <c r="AE86" s="127"/>
      <c r="AF86" s="127"/>
      <c r="AG86" s="127"/>
      <c r="AH86" s="127"/>
      <c r="AI86" s="127"/>
      <c r="AJ86" s="127"/>
      <c r="AK86" s="127"/>
      <c r="AL86" s="127"/>
      <c r="AM86" s="127"/>
      <c r="AN86" s="127"/>
      <c r="AO86" s="127"/>
      <c r="AP86" s="127"/>
      <c r="AQ86" s="127"/>
      <c r="AR86" s="127"/>
      <c r="AS86" s="127"/>
      <c r="AT86" s="12"/>
      <c r="AU86" s="125" t="s">
        <v>80</v>
      </c>
      <c r="AV86" s="47"/>
      <c r="AW86" s="47"/>
      <c r="AX86" s="47"/>
      <c r="AY86" s="47"/>
      <c r="AZ86" s="47"/>
      <c r="BA86" s="47"/>
      <c r="BB86" s="47"/>
      <c r="BC86" s="12"/>
      <c r="BD86" s="12"/>
      <c r="BE86" s="12"/>
      <c r="BF86" s="12"/>
      <c r="BG86" s="12"/>
      <c r="BH86" s="12"/>
      <c r="BI86" s="12"/>
      <c r="BJ86" s="12"/>
      <c r="BK86" s="12"/>
      <c r="BL86" s="12"/>
    </row>
    <row r="87" spans="1:64" ht="21.75" customHeight="1" x14ac:dyDescent="0.2">
      <c r="A87" s="13"/>
      <c r="B87" s="48" t="s">
        <v>8</v>
      </c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13"/>
      <c r="N87" s="51" t="s">
        <v>9</v>
      </c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13"/>
      <c r="AU87" s="48" t="s">
        <v>10</v>
      </c>
      <c r="AV87" s="48"/>
      <c r="AW87" s="48"/>
      <c r="AX87" s="48"/>
      <c r="AY87" s="48"/>
      <c r="AZ87" s="48"/>
      <c r="BA87" s="48"/>
      <c r="BB87" s="48"/>
      <c r="BC87" s="13"/>
      <c r="BD87" s="13"/>
      <c r="BE87" s="13"/>
      <c r="BF87" s="13"/>
      <c r="BG87" s="13"/>
      <c r="BH87" s="13"/>
      <c r="BI87" s="13"/>
      <c r="BJ87" s="13"/>
      <c r="BK87" s="13"/>
      <c r="BL87" s="13"/>
    </row>
    <row r="88" spans="1:64" ht="6" customHeigh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 s="14"/>
      <c r="BF88" s="14"/>
      <c r="BG88" s="14"/>
      <c r="BH88" s="14"/>
      <c r="BI88" s="14"/>
      <c r="BJ88" s="14"/>
      <c r="BK88" s="14"/>
      <c r="BL88" s="14"/>
    </row>
    <row r="89" spans="1:64" ht="27.95" customHeight="1" x14ac:dyDescent="0.2">
      <c r="A89" s="15" t="s">
        <v>6</v>
      </c>
      <c r="B89" s="125" t="s">
        <v>86</v>
      </c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11"/>
      <c r="N89" s="126" t="s">
        <v>85</v>
      </c>
      <c r="O89" s="127"/>
      <c r="P89" s="127"/>
      <c r="Q89" s="127"/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7"/>
      <c r="AF89" s="127"/>
      <c r="AG89" s="127"/>
      <c r="AH89" s="127"/>
      <c r="AI89" s="127"/>
      <c r="AJ89" s="127"/>
      <c r="AK89" s="127"/>
      <c r="AL89" s="127"/>
      <c r="AM89" s="127"/>
      <c r="AN89" s="127"/>
      <c r="AO89" s="127"/>
      <c r="AP89" s="127"/>
      <c r="AQ89" s="127"/>
      <c r="AR89" s="127"/>
      <c r="AS89" s="127"/>
      <c r="AT89" s="12"/>
      <c r="AU89" s="125" t="s">
        <v>80</v>
      </c>
      <c r="AV89" s="47"/>
      <c r="AW89" s="47"/>
      <c r="AX89" s="47"/>
      <c r="AY89" s="47"/>
      <c r="AZ89" s="47"/>
      <c r="BA89" s="47"/>
      <c r="BB89" s="47"/>
      <c r="BC89" s="16"/>
      <c r="BD89" s="16"/>
      <c r="BE89" s="16"/>
      <c r="BF89" s="16"/>
      <c r="BG89" s="16"/>
      <c r="BH89" s="16"/>
      <c r="BI89" s="16"/>
      <c r="BJ89" s="16"/>
      <c r="BK89" s="16"/>
      <c r="BL89" s="17"/>
    </row>
    <row r="90" spans="1:64" ht="23.25" customHeight="1" x14ac:dyDescent="0.2">
      <c r="A90" s="18"/>
      <c r="B90" s="48" t="s">
        <v>8</v>
      </c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13"/>
      <c r="N90" s="51" t="s">
        <v>11</v>
      </c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13"/>
      <c r="AU90" s="48" t="s">
        <v>10</v>
      </c>
      <c r="AV90" s="48"/>
      <c r="AW90" s="48"/>
      <c r="AX90" s="48"/>
      <c r="AY90" s="48"/>
      <c r="AZ90" s="48"/>
      <c r="BA90" s="48"/>
      <c r="BB90" s="48"/>
      <c r="BC90" s="19"/>
      <c r="BD90" s="19"/>
      <c r="BE90" s="19"/>
      <c r="BF90" s="19"/>
      <c r="BG90" s="19"/>
      <c r="BH90" s="19"/>
      <c r="BI90" s="19"/>
      <c r="BJ90" s="19"/>
      <c r="BK90" s="20"/>
      <c r="BL90" s="19"/>
    </row>
    <row r="91" spans="1:64" ht="6.75" customHeigh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</row>
    <row r="92" spans="1:64" ht="28.5" customHeight="1" x14ac:dyDescent="0.2">
      <c r="A92" s="10" t="s">
        <v>7</v>
      </c>
      <c r="B92" s="125" t="s">
        <v>168</v>
      </c>
      <c r="C92" s="47"/>
      <c r="D92" s="47"/>
      <c r="E92" s="47"/>
      <c r="F92" s="47"/>
      <c r="G92" s="47"/>
      <c r="H92" s="47"/>
      <c r="I92" s="47"/>
      <c r="J92" s="47"/>
      <c r="K92" s="47"/>
      <c r="L92" s="47"/>
      <c r="M92"/>
      <c r="N92" s="125" t="s">
        <v>169</v>
      </c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16"/>
      <c r="AA92" s="125" t="s">
        <v>170</v>
      </c>
      <c r="AB92" s="47"/>
      <c r="AC92" s="47"/>
      <c r="AD92" s="47"/>
      <c r="AE92" s="47"/>
      <c r="AF92" s="47"/>
      <c r="AG92" s="47"/>
      <c r="AH92" s="47"/>
      <c r="AI92" s="47"/>
      <c r="AJ92" s="16"/>
      <c r="AK92" s="131" t="s">
        <v>166</v>
      </c>
      <c r="AL92" s="127"/>
      <c r="AM92" s="127"/>
      <c r="AN92" s="127"/>
      <c r="AO92" s="127"/>
      <c r="AP92" s="127"/>
      <c r="AQ92" s="127"/>
      <c r="AR92" s="127"/>
      <c r="AS92" s="127"/>
      <c r="AT92" s="127"/>
      <c r="AU92" s="127"/>
      <c r="AV92" s="127"/>
      <c r="AW92" s="127"/>
      <c r="AX92" s="127"/>
      <c r="AY92" s="127"/>
      <c r="AZ92" s="127"/>
      <c r="BA92" s="127"/>
      <c r="BB92" s="127"/>
      <c r="BC92" s="127"/>
      <c r="BD92" s="16"/>
      <c r="BE92" s="125" t="s">
        <v>81</v>
      </c>
      <c r="BF92" s="47"/>
      <c r="BG92" s="47"/>
      <c r="BH92" s="47"/>
      <c r="BI92" s="47"/>
      <c r="BJ92" s="47"/>
      <c r="BK92" s="47"/>
      <c r="BL92" s="47"/>
    </row>
    <row r="93" spans="1:64" ht="23.25" customHeight="1" x14ac:dyDescent="0.2">
      <c r="A93"/>
      <c r="B93" s="48" t="s">
        <v>8</v>
      </c>
      <c r="C93" s="48"/>
      <c r="D93" s="48"/>
      <c r="E93" s="48"/>
      <c r="F93" s="48"/>
      <c r="G93" s="48"/>
      <c r="H93" s="48"/>
      <c r="I93" s="48"/>
      <c r="J93" s="48"/>
      <c r="K93" s="48"/>
      <c r="L93" s="48"/>
      <c r="M93"/>
      <c r="N93" s="48" t="s">
        <v>12</v>
      </c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19"/>
      <c r="AA93" s="49" t="s">
        <v>13</v>
      </c>
      <c r="AB93" s="49"/>
      <c r="AC93" s="49"/>
      <c r="AD93" s="49"/>
      <c r="AE93" s="49"/>
      <c r="AF93" s="49"/>
      <c r="AG93" s="49"/>
      <c r="AH93" s="49"/>
      <c r="AI93" s="49"/>
      <c r="AJ93" s="19"/>
      <c r="AK93" s="50" t="s">
        <v>14</v>
      </c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19"/>
      <c r="BE93" s="48" t="s">
        <v>15</v>
      </c>
      <c r="BF93" s="48"/>
      <c r="BG93" s="48"/>
      <c r="BH93" s="48"/>
      <c r="BI93" s="48"/>
      <c r="BJ93" s="48"/>
      <c r="BK93" s="48"/>
      <c r="BL93" s="48"/>
    </row>
    <row r="94" spans="1:64" s="22" customFormat="1" ht="12" customHeigh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s="22" customFormat="1" ht="19.5" customHeight="1" x14ac:dyDescent="0.2">
      <c r="A95" s="10" t="s">
        <v>55</v>
      </c>
      <c r="B95" s="108" t="s">
        <v>56</v>
      </c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</row>
    <row r="96" spans="1:64" ht="28.5" customHeight="1" x14ac:dyDescent="0.2">
      <c r="A96" s="57" t="s">
        <v>0</v>
      </c>
      <c r="B96" s="57"/>
      <c r="C96" s="57" t="s">
        <v>57</v>
      </c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 t="s">
        <v>58</v>
      </c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</row>
    <row r="97" spans="1:79" ht="31.5" customHeight="1" x14ac:dyDescent="0.2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 t="s">
        <v>59</v>
      </c>
      <c r="Z97" s="57"/>
      <c r="AA97" s="57"/>
      <c r="AB97" s="57"/>
      <c r="AC97" s="57"/>
      <c r="AD97" s="57"/>
      <c r="AE97" s="57" t="s">
        <v>60</v>
      </c>
      <c r="AF97" s="57"/>
      <c r="AG97" s="57"/>
      <c r="AH97" s="57"/>
      <c r="AI97" s="57"/>
      <c r="AJ97" s="57"/>
      <c r="AK97" s="57" t="s">
        <v>61</v>
      </c>
      <c r="AL97" s="57"/>
      <c r="AM97" s="57"/>
      <c r="AN97" s="57"/>
      <c r="AO97" s="57"/>
      <c r="AP97" s="57"/>
    </row>
    <row r="98" spans="1:79" ht="17.25" customHeight="1" x14ac:dyDescent="0.2">
      <c r="A98" s="57">
        <v>1</v>
      </c>
      <c r="B98" s="57"/>
      <c r="C98" s="57">
        <v>2</v>
      </c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>
        <v>3</v>
      </c>
      <c r="Z98" s="57"/>
      <c r="AA98" s="57"/>
      <c r="AB98" s="57"/>
      <c r="AC98" s="57"/>
      <c r="AD98" s="57"/>
      <c r="AE98" s="57">
        <v>4</v>
      </c>
      <c r="AF98" s="57"/>
      <c r="AG98" s="57"/>
      <c r="AH98" s="57"/>
      <c r="AI98" s="57"/>
      <c r="AJ98" s="57"/>
      <c r="AK98" s="57">
        <v>5</v>
      </c>
      <c r="AL98" s="57"/>
      <c r="AM98" s="57"/>
      <c r="AN98" s="57"/>
      <c r="AO98" s="57"/>
      <c r="AP98" s="57"/>
    </row>
    <row r="99" spans="1:79" s="22" customFormat="1" ht="17.25" hidden="1" customHeight="1" x14ac:dyDescent="0.2">
      <c r="A99" s="57" t="s">
        <v>4</v>
      </c>
      <c r="B99" s="57"/>
      <c r="C99" s="57" t="s">
        <v>5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 t="s">
        <v>33</v>
      </c>
      <c r="Z99" s="57"/>
      <c r="AA99" s="57"/>
      <c r="AB99" s="57"/>
      <c r="AC99" s="57"/>
      <c r="AD99" s="57"/>
      <c r="AE99" s="57" t="s">
        <v>34</v>
      </c>
      <c r="AF99" s="57"/>
      <c r="AG99" s="57"/>
      <c r="AH99" s="57"/>
      <c r="AI99" s="57"/>
      <c r="AJ99" s="57"/>
      <c r="AK99" s="57" t="s">
        <v>62</v>
      </c>
      <c r="AL99" s="57"/>
      <c r="AM99" s="57"/>
      <c r="AN99" s="57"/>
      <c r="AO99" s="57"/>
      <c r="AP99" s="5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CA99" s="22" t="s">
        <v>65</v>
      </c>
    </row>
    <row r="100" spans="1:79" s="122" customFormat="1" ht="31.5" customHeight="1" x14ac:dyDescent="0.15">
      <c r="A100" s="117">
        <v>1</v>
      </c>
      <c r="B100" s="117"/>
      <c r="C100" s="118" t="s">
        <v>166</v>
      </c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20"/>
      <c r="Y100" s="117">
        <v>217.86</v>
      </c>
      <c r="Z100" s="117"/>
      <c r="AA100" s="117"/>
      <c r="AB100" s="117"/>
      <c r="AC100" s="117"/>
      <c r="AD100" s="117"/>
      <c r="AE100" s="117">
        <v>0</v>
      </c>
      <c r="AF100" s="117"/>
      <c r="AG100" s="117"/>
      <c r="AH100" s="117"/>
      <c r="AI100" s="117"/>
      <c r="AJ100" s="117"/>
      <c r="AK100" s="117">
        <v>0</v>
      </c>
      <c r="AL100" s="117"/>
      <c r="AM100" s="117"/>
      <c r="AN100" s="117"/>
      <c r="AO100" s="117"/>
      <c r="AP100" s="117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  <c r="BA100" s="121"/>
      <c r="BB100" s="121"/>
      <c r="BC100" s="121"/>
      <c r="BD100" s="121"/>
      <c r="BE100" s="121"/>
      <c r="BF100" s="121"/>
      <c r="BG100" s="121"/>
      <c r="BH100" s="121"/>
      <c r="BI100" s="121"/>
      <c r="BJ100" s="121"/>
      <c r="BK100" s="121"/>
      <c r="BL100" s="121"/>
      <c r="CA100" s="122" t="s">
        <v>66</v>
      </c>
    </row>
    <row r="101" spans="1:79" s="22" customFormat="1" ht="12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s="22" customFormat="1" ht="19.5" customHeight="1" x14ac:dyDescent="0.2">
      <c r="A102" s="10" t="s">
        <v>63</v>
      </c>
      <c r="B102" s="108" t="s">
        <v>64</v>
      </c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</row>
    <row r="103" spans="1:79" ht="15.95" customHeight="1" x14ac:dyDescent="0.2">
      <c r="A103" s="132"/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  <c r="AJ103" s="124"/>
      <c r="AK103" s="124"/>
      <c r="AL103" s="124"/>
      <c r="AM103" s="124"/>
      <c r="AN103" s="124"/>
      <c r="AO103" s="124"/>
      <c r="AP103" s="124"/>
      <c r="AQ103" s="124"/>
      <c r="AR103" s="124"/>
      <c r="AS103" s="124"/>
      <c r="AT103" s="124"/>
      <c r="AU103" s="124"/>
      <c r="AV103" s="124"/>
      <c r="AW103" s="124"/>
      <c r="AX103" s="124"/>
      <c r="AY103" s="124"/>
      <c r="AZ103" s="124"/>
      <c r="BA103" s="124"/>
      <c r="BB103" s="124"/>
      <c r="BC103" s="124"/>
      <c r="BD103" s="124"/>
      <c r="BE103" s="124"/>
      <c r="BF103" s="124"/>
      <c r="BG103" s="124"/>
      <c r="BH103" s="124"/>
      <c r="BI103" s="124"/>
      <c r="BJ103" s="124"/>
      <c r="BK103" s="124"/>
      <c r="BL103" s="124"/>
    </row>
    <row r="104" spans="1:79" s="22" customFormat="1" ht="12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</row>
    <row r="105" spans="1:79" ht="15.95" customHeight="1" x14ac:dyDescent="0.25">
      <c r="A105" s="21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</row>
    <row r="106" spans="1:79" ht="42" customHeight="1" x14ac:dyDescent="0.25">
      <c r="A106" s="128" t="s">
        <v>78</v>
      </c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2"/>
      <c r="AO106" s="2"/>
      <c r="AP106" s="129" t="s">
        <v>79</v>
      </c>
      <c r="AQ106" s="130"/>
      <c r="AR106" s="130"/>
      <c r="AS106" s="130"/>
      <c r="AT106" s="130"/>
      <c r="AU106" s="130"/>
      <c r="AV106" s="130"/>
      <c r="AW106" s="130"/>
      <c r="AX106" s="130"/>
      <c r="AY106" s="130"/>
      <c r="AZ106" s="130"/>
      <c r="BA106" s="130"/>
      <c r="BB106" s="130"/>
      <c r="BC106" s="130"/>
      <c r="BD106" s="130"/>
      <c r="BE106" s="130"/>
      <c r="BF106" s="130"/>
      <c r="BG106" s="130"/>
      <c r="BH106" s="130"/>
    </row>
    <row r="107" spans="1:79" x14ac:dyDescent="0.2">
      <c r="W107" s="55" t="s">
        <v>3</v>
      </c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3"/>
      <c r="AO107" s="3"/>
      <c r="AP107" s="55" t="s">
        <v>18</v>
      </c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</row>
  </sheetData>
  <mergeCells count="169">
    <mergeCell ref="AW31:BB31"/>
    <mergeCell ref="BC31:BH31"/>
    <mergeCell ref="A31:B31"/>
    <mergeCell ref="C31:X31"/>
    <mergeCell ref="Y31:AD31"/>
    <mergeCell ref="AE31:AJ31"/>
    <mergeCell ref="AK31:AP31"/>
    <mergeCell ref="AQ31:AV31"/>
    <mergeCell ref="A103:BL103"/>
    <mergeCell ref="A106:V106"/>
    <mergeCell ref="W106:AM106"/>
    <mergeCell ref="AP106:BH106"/>
    <mergeCell ref="W107:AM107"/>
    <mergeCell ref="AP107:BH107"/>
    <mergeCell ref="A100:B100"/>
    <mergeCell ref="C100:X100"/>
    <mergeCell ref="Y100:AD100"/>
    <mergeCell ref="AE100:AJ100"/>
    <mergeCell ref="AK100:AP100"/>
    <mergeCell ref="B102:AE102"/>
    <mergeCell ref="A98:B98"/>
    <mergeCell ref="C98:X98"/>
    <mergeCell ref="Y98:AD98"/>
    <mergeCell ref="AE98:AJ98"/>
    <mergeCell ref="AK98:AP98"/>
    <mergeCell ref="A99:B99"/>
    <mergeCell ref="C99:X99"/>
    <mergeCell ref="Y99:AD99"/>
    <mergeCell ref="AE99:AJ99"/>
    <mergeCell ref="AK99:AP99"/>
    <mergeCell ref="B95:AE95"/>
    <mergeCell ref="A96:B97"/>
    <mergeCell ref="C96:X97"/>
    <mergeCell ref="Y96:AP96"/>
    <mergeCell ref="Y97:AD97"/>
    <mergeCell ref="AE97:AJ97"/>
    <mergeCell ref="AK97:AP97"/>
    <mergeCell ref="B92:L92"/>
    <mergeCell ref="N92:Y92"/>
    <mergeCell ref="AA92:AI92"/>
    <mergeCell ref="AK92:BC92"/>
    <mergeCell ref="BE92:BL92"/>
    <mergeCell ref="B93:L93"/>
    <mergeCell ref="N93:Y93"/>
    <mergeCell ref="AA93:AI93"/>
    <mergeCell ref="AK93:BC93"/>
    <mergeCell ref="BE93:BL93"/>
    <mergeCell ref="B89:L89"/>
    <mergeCell ref="N89:AS89"/>
    <mergeCell ref="AU89:BB89"/>
    <mergeCell ref="B90:L90"/>
    <mergeCell ref="N90:AS90"/>
    <mergeCell ref="AU90:BB90"/>
    <mergeCell ref="A83:BL83"/>
    <mergeCell ref="A84:BL84"/>
    <mergeCell ref="B86:L86"/>
    <mergeCell ref="N86:AS86"/>
    <mergeCell ref="AU86:BB86"/>
    <mergeCell ref="B87:L87"/>
    <mergeCell ref="N87:AS87"/>
    <mergeCell ref="AU87:BB87"/>
    <mergeCell ref="C68:D68"/>
    <mergeCell ref="E68:L68"/>
    <mergeCell ref="C72:D72"/>
    <mergeCell ref="E72:BH72"/>
    <mergeCell ref="A75:BL75"/>
    <mergeCell ref="BE82:BL82"/>
    <mergeCell ref="A49:BH49"/>
    <mergeCell ref="A55:BH55"/>
    <mergeCell ref="B57:AW57"/>
    <mergeCell ref="A61:BH61"/>
    <mergeCell ref="A65:BH65"/>
    <mergeCell ref="A67:BH67"/>
    <mergeCell ref="A42:X42"/>
    <mergeCell ref="Y42:AK42"/>
    <mergeCell ref="AL42:BH42"/>
    <mergeCell ref="A43:X43"/>
    <mergeCell ref="Y43:AK43"/>
    <mergeCell ref="AL43:BH43"/>
    <mergeCell ref="A36:AD36"/>
    <mergeCell ref="A38:BL38"/>
    <mergeCell ref="A40:X40"/>
    <mergeCell ref="Y40:AK40"/>
    <mergeCell ref="AL40:BH40"/>
    <mergeCell ref="A41:X41"/>
    <mergeCell ref="Y41:AK41"/>
    <mergeCell ref="AL41:BH41"/>
    <mergeCell ref="BC33:BH33"/>
    <mergeCell ref="A34:B34"/>
    <mergeCell ref="C34:X34"/>
    <mergeCell ref="Y34:AD34"/>
    <mergeCell ref="AE34:AJ34"/>
    <mergeCell ref="AK34:AP34"/>
    <mergeCell ref="AQ34:AV34"/>
    <mergeCell ref="AW34:BB34"/>
    <mergeCell ref="BC34:BH34"/>
    <mergeCell ref="AW30:BB30"/>
    <mergeCell ref="BC30:BH30"/>
    <mergeCell ref="A32:BH32"/>
    <mergeCell ref="A33:B33"/>
    <mergeCell ref="C33:X33"/>
    <mergeCell ref="Y33:AD33"/>
    <mergeCell ref="AE33:AJ33"/>
    <mergeCell ref="AK33:AP33"/>
    <mergeCell ref="AQ33:AV33"/>
    <mergeCell ref="AW33:BB33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76">
    <cfRule type="cellIs" dxfId="13" priority="1" stopIfTrue="1" operator="equal">
      <formula>$C75</formula>
    </cfRule>
  </conditionalFormatting>
  <conditionalFormatting sqref="A76:B76 B44:B45 A34:B34 B62:B74 B47:B48 B50:B54 A36:A74 A30:B31 B56:B60">
    <cfRule type="cellIs" dxfId="12" priority="2" stopIfTrue="1" operator="equal">
      <formula>0</formula>
    </cfRule>
  </conditionalFormatting>
  <conditionalFormatting sqref="C62:C74">
    <cfRule type="cellIs" dxfId="11" priority="3" stopIfTrue="1" operator="equal">
      <formula>$C53</formula>
    </cfRule>
  </conditionalFormatting>
  <conditionalFormatting sqref="C50:C54 C56:C60">
    <cfRule type="cellIs" dxfId="10" priority="4" stopIfTrue="1" operator="equal">
      <formula>$C34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1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6145" r:id="rId4">
          <objectPr defaultSize="0" autoPict="0" r:id="rId5">
            <anchor moveWithCells="1" sizeWithCells="1">
              <from>
                <xdr:col>1</xdr:col>
                <xdr:colOff>171450</xdr:colOff>
                <xdr:row>44</xdr:row>
                <xdr:rowOff>152400</xdr:rowOff>
              </from>
              <to>
                <xdr:col>17</xdr:col>
                <xdr:colOff>142875</xdr:colOff>
                <xdr:row>48</xdr:row>
                <xdr:rowOff>0</xdr:rowOff>
              </to>
            </anchor>
          </objectPr>
        </oleObject>
      </mc:Choice>
      <mc:Fallback>
        <oleObject progId="Equation.3" shapeId="6145" r:id="rId4"/>
      </mc:Fallback>
    </mc:AlternateContent>
    <mc:AlternateContent xmlns:mc="http://schemas.openxmlformats.org/markup-compatibility/2006">
      <mc:Choice Requires="x14">
        <oleObject progId="Equation.3" shapeId="6146" r:id="rId6">
          <objectPr defaultSize="0" autoPict="0" r:id="rId7">
            <anchor moveWithCells="1" sizeWithCells="1">
              <from>
                <xdr:col>1</xdr:col>
                <xdr:colOff>180975</xdr:colOff>
                <xdr:row>50</xdr:row>
                <xdr:rowOff>161925</xdr:rowOff>
              </from>
              <to>
                <xdr:col>15</xdr:col>
                <xdr:colOff>161925</xdr:colOff>
                <xdr:row>54</xdr:row>
                <xdr:rowOff>0</xdr:rowOff>
              </to>
            </anchor>
          </objectPr>
        </oleObject>
      </mc:Choice>
      <mc:Fallback>
        <oleObject progId="Equation.3" shapeId="6146" r:id="rId6"/>
      </mc:Fallback>
    </mc:AlternateContent>
    <mc:AlternateContent xmlns:mc="http://schemas.openxmlformats.org/markup-compatibility/2006">
      <mc:Choice Requires="x14">
        <oleObject progId="Equation.3" shapeId="6147" r:id="rId8">
          <objectPr defaultSize="0" autoPict="0" r:id="rId9">
            <anchor moveWithCells="1">
              <from>
                <xdr:col>26</xdr:col>
                <xdr:colOff>28575</xdr:colOff>
                <xdr:row>34</xdr:row>
                <xdr:rowOff>28575</xdr:rowOff>
              </from>
              <to>
                <xdr:col>29</xdr:col>
                <xdr:colOff>114300</xdr:colOff>
                <xdr:row>36</xdr:row>
                <xdr:rowOff>114300</xdr:rowOff>
              </to>
            </anchor>
          </objectPr>
        </oleObject>
      </mc:Choice>
      <mc:Fallback>
        <oleObject progId="Equation.3" shapeId="6147" r:id="rId8"/>
      </mc:Fallback>
    </mc:AlternateContent>
    <mc:AlternateContent xmlns:mc="http://schemas.openxmlformats.org/markup-compatibility/2006">
      <mc:Choice Requires="x14">
        <oleObject progId="Equation.3" shapeId="6148" r:id="rId10">
          <objectPr defaultSize="0" autoPict="0" r:id="rId11">
            <anchor moveWithCells="1" sizeWithCells="1">
              <from>
                <xdr:col>1</xdr:col>
                <xdr:colOff>190500</xdr:colOff>
                <xdr:row>56</xdr:row>
                <xdr:rowOff>295275</xdr:rowOff>
              </from>
              <to>
                <xdr:col>18</xdr:col>
                <xdr:colOff>47625</xdr:colOff>
                <xdr:row>59</xdr:row>
                <xdr:rowOff>238125</xdr:rowOff>
              </to>
            </anchor>
          </objectPr>
        </oleObject>
      </mc:Choice>
      <mc:Fallback>
        <oleObject progId="Equation.3" shapeId="6148" r:id="rId10"/>
      </mc:Fallback>
    </mc:AlternateContent>
    <mc:AlternateContent xmlns:mc="http://schemas.openxmlformats.org/markup-compatibility/2006">
      <mc:Choice Requires="x14">
        <oleObject progId="Equation.3" shapeId="6149" r:id="rId12">
          <objectPr defaultSize="0" autoPict="0" r:id="rId13">
            <anchor moveWithCells="1" sizeWithCells="1">
              <from>
                <xdr:col>1</xdr:col>
                <xdr:colOff>180975</xdr:colOff>
                <xdr:row>61</xdr:row>
                <xdr:rowOff>57150</xdr:rowOff>
              </from>
              <to>
                <xdr:col>7</xdr:col>
                <xdr:colOff>85725</xdr:colOff>
                <xdr:row>64</xdr:row>
                <xdr:rowOff>0</xdr:rowOff>
              </to>
            </anchor>
          </objectPr>
        </oleObject>
      </mc:Choice>
      <mc:Fallback>
        <oleObject progId="Equation.3" shapeId="6149" r:id="rId12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C4394-5679-4DC6-9E87-6F0A8BD96D83}">
  <sheetPr>
    <pageSetUpPr fitToPage="1"/>
  </sheetPr>
  <dimension ref="A1:CV112"/>
  <sheetViews>
    <sheetView view="pageBreakPreview" topLeftCell="A58" zoomScale="60" zoomScaleNormal="100" workbookViewId="0">
      <selection activeCell="A60" sqref="A60:BH60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hidden="1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hidden="1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52" t="s">
        <v>20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64" ht="15.75" customHeight="1" x14ac:dyDescent="0.2">
      <c r="A11" s="52" t="s">
        <v>82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25" t="s">
        <v>76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11"/>
      <c r="N13" s="126" t="s">
        <v>77</v>
      </c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"/>
      <c r="AU13" s="125" t="s">
        <v>80</v>
      </c>
      <c r="AV13" s="47"/>
      <c r="AW13" s="47"/>
      <c r="AX13" s="47"/>
      <c r="AY13" s="47"/>
      <c r="AZ13" s="47"/>
      <c r="BA13" s="47"/>
      <c r="BB13" s="47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8" t="s">
        <v>8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13"/>
      <c r="N14" s="51" t="s">
        <v>9</v>
      </c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13"/>
      <c r="AU14" s="48" t="s">
        <v>10</v>
      </c>
      <c r="AV14" s="48"/>
      <c r="AW14" s="48"/>
      <c r="AX14" s="48"/>
      <c r="AY14" s="48"/>
      <c r="AZ14" s="48"/>
      <c r="BA14" s="48"/>
      <c r="BB14" s="48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25" t="s">
        <v>86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11"/>
      <c r="N16" s="126" t="s">
        <v>85</v>
      </c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"/>
      <c r="AU16" s="125" t="s">
        <v>80</v>
      </c>
      <c r="AV16" s="47"/>
      <c r="AW16" s="47"/>
      <c r="AX16" s="47"/>
      <c r="AY16" s="47"/>
      <c r="AZ16" s="47"/>
      <c r="BA16" s="47"/>
      <c r="BB16" s="47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8" t="s">
        <v>8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13"/>
      <c r="N17" s="51" t="s">
        <v>11</v>
      </c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13"/>
      <c r="AU17" s="48" t="s">
        <v>10</v>
      </c>
      <c r="AV17" s="48"/>
      <c r="AW17" s="48"/>
      <c r="AX17" s="48"/>
      <c r="AY17" s="48"/>
      <c r="AZ17" s="48"/>
      <c r="BA17" s="48"/>
      <c r="BB17" s="48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 x14ac:dyDescent="0.2">
      <c r="A19" s="10" t="s">
        <v>7</v>
      </c>
      <c r="B19" s="125" t="s">
        <v>187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/>
      <c r="N19" s="125" t="s">
        <v>188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16"/>
      <c r="AA19" s="125" t="s">
        <v>170</v>
      </c>
      <c r="AB19" s="47"/>
      <c r="AC19" s="47"/>
      <c r="AD19" s="47"/>
      <c r="AE19" s="47"/>
      <c r="AF19" s="47"/>
      <c r="AG19" s="47"/>
      <c r="AH19" s="47"/>
      <c r="AI19" s="47"/>
      <c r="AJ19" s="16"/>
      <c r="AK19" s="131" t="s">
        <v>185</v>
      </c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6"/>
      <c r="BE19" s="125" t="s">
        <v>81</v>
      </c>
      <c r="BF19" s="47"/>
      <c r="BG19" s="47"/>
      <c r="BH19" s="47"/>
      <c r="BI19" s="47"/>
      <c r="BJ19" s="47"/>
      <c r="BK19" s="47"/>
      <c r="BL19" s="47"/>
    </row>
    <row r="20" spans="1:79" ht="23.25" customHeight="1" x14ac:dyDescent="0.2">
      <c r="A20"/>
      <c r="B20" s="48" t="s">
        <v>8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/>
      <c r="N20" s="48" t="s">
        <v>12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19"/>
      <c r="AA20" s="49" t="s">
        <v>13</v>
      </c>
      <c r="AB20" s="49"/>
      <c r="AC20" s="49"/>
      <c r="AD20" s="49"/>
      <c r="AE20" s="49"/>
      <c r="AF20" s="49"/>
      <c r="AG20" s="49"/>
      <c r="AH20" s="49"/>
      <c r="AI20" s="49"/>
      <c r="AJ20" s="19"/>
      <c r="AK20" s="50" t="s">
        <v>14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19"/>
      <c r="BE20" s="48" t="s">
        <v>15</v>
      </c>
      <c r="BF20" s="48"/>
      <c r="BG20" s="48"/>
      <c r="BH20" s="48"/>
      <c r="BI20" s="48"/>
      <c r="BJ20" s="48"/>
      <c r="BK20" s="48"/>
      <c r="BL20" s="48"/>
    </row>
    <row r="23" spans="1:79" ht="15.75" customHeight="1" x14ac:dyDescent="0.2">
      <c r="A23" s="58" t="s">
        <v>67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</row>
    <row r="24" spans="1:79" ht="15" customHeight="1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28"/>
      <c r="BJ24" s="28"/>
      <c r="BK24" s="28"/>
      <c r="BL24" s="28"/>
      <c r="BM24" s="28"/>
      <c r="BN24" s="28"/>
    </row>
    <row r="25" spans="1:79" ht="28.5" customHeight="1" x14ac:dyDescent="0.2">
      <c r="A25" s="57" t="s">
        <v>0</v>
      </c>
      <c r="B25" s="57"/>
      <c r="C25" s="57" t="s">
        <v>1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 t="s">
        <v>21</v>
      </c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 t="s">
        <v>25</v>
      </c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</row>
    <row r="26" spans="1:79" ht="31.5" customHeight="1" x14ac:dyDescent="0.2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 t="s">
        <v>22</v>
      </c>
      <c r="Z26" s="57"/>
      <c r="AA26" s="57"/>
      <c r="AB26" s="57"/>
      <c r="AC26" s="57"/>
      <c r="AD26" s="57"/>
      <c r="AE26" s="57" t="s">
        <v>23</v>
      </c>
      <c r="AF26" s="57"/>
      <c r="AG26" s="57"/>
      <c r="AH26" s="57"/>
      <c r="AI26" s="57"/>
      <c r="AJ26" s="57"/>
      <c r="AK26" s="57" t="s">
        <v>24</v>
      </c>
      <c r="AL26" s="57"/>
      <c r="AM26" s="57"/>
      <c r="AN26" s="57"/>
      <c r="AO26" s="57"/>
      <c r="AP26" s="57"/>
      <c r="AQ26" s="57" t="s">
        <v>22</v>
      </c>
      <c r="AR26" s="57"/>
      <c r="AS26" s="57"/>
      <c r="AT26" s="57"/>
      <c r="AU26" s="57"/>
      <c r="AV26" s="57"/>
      <c r="AW26" s="57" t="s">
        <v>23</v>
      </c>
      <c r="AX26" s="77"/>
      <c r="AY26" s="77"/>
      <c r="AZ26" s="77"/>
      <c r="BA26" s="77"/>
      <c r="BB26" s="77"/>
      <c r="BC26" s="74" t="s">
        <v>24</v>
      </c>
      <c r="BD26" s="75"/>
      <c r="BE26" s="75"/>
      <c r="BF26" s="75"/>
      <c r="BG26" s="75"/>
      <c r="BH26" s="75"/>
    </row>
    <row r="27" spans="1:79" ht="17.25" customHeight="1" x14ac:dyDescent="0.25">
      <c r="A27" s="57">
        <v>1</v>
      </c>
      <c r="B27" s="57"/>
      <c r="C27" s="57">
        <v>2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>
        <v>3</v>
      </c>
      <c r="Z27" s="57"/>
      <c r="AA27" s="57"/>
      <c r="AB27" s="57"/>
      <c r="AC27" s="57"/>
      <c r="AD27" s="57"/>
      <c r="AE27" s="57">
        <v>4</v>
      </c>
      <c r="AF27" s="57"/>
      <c r="AG27" s="57"/>
      <c r="AH27" s="57"/>
      <c r="AI27" s="57"/>
      <c r="AJ27" s="57"/>
      <c r="AK27" s="57">
        <v>5</v>
      </c>
      <c r="AL27" s="57"/>
      <c r="AM27" s="57"/>
      <c r="AN27" s="57"/>
      <c r="AO27" s="57"/>
      <c r="AP27" s="57"/>
      <c r="AQ27" s="57">
        <v>6</v>
      </c>
      <c r="AR27" s="57"/>
      <c r="AS27" s="57"/>
      <c r="AT27" s="57"/>
      <c r="AU27" s="57"/>
      <c r="AV27" s="57"/>
      <c r="AW27" s="57">
        <v>7</v>
      </c>
      <c r="AX27" s="59"/>
      <c r="AY27" s="59"/>
      <c r="AZ27" s="59"/>
      <c r="BA27" s="59"/>
      <c r="BB27" s="59"/>
      <c r="BC27" s="76">
        <v>8</v>
      </c>
      <c r="BD27" s="76"/>
      <c r="BE27" s="76"/>
      <c r="BF27" s="76"/>
      <c r="BG27" s="76"/>
      <c r="BH27" s="76"/>
      <c r="BI27" s="45"/>
    </row>
    <row r="28" spans="1:79" ht="17.25" customHeight="1" x14ac:dyDescent="0.2">
      <c r="A28" s="80" t="s">
        <v>26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2"/>
      <c r="BI28" s="45"/>
    </row>
    <row r="29" spans="1:79" ht="18" hidden="1" customHeight="1" x14ac:dyDescent="0.2">
      <c r="A29" s="68" t="s">
        <v>4</v>
      </c>
      <c r="B29" s="68"/>
      <c r="C29" s="78" t="s">
        <v>5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3" t="s">
        <v>33</v>
      </c>
      <c r="Z29" s="73"/>
      <c r="AA29" s="73"/>
      <c r="AB29" s="73"/>
      <c r="AC29" s="73"/>
      <c r="AD29" s="73"/>
      <c r="AE29" s="66" t="s">
        <v>34</v>
      </c>
      <c r="AF29" s="72"/>
      <c r="AG29" s="72"/>
      <c r="AH29" s="72"/>
      <c r="AI29" s="72"/>
      <c r="AJ29" s="72"/>
      <c r="AK29" s="84" t="s">
        <v>69</v>
      </c>
      <c r="AL29" s="84"/>
      <c r="AM29" s="84"/>
      <c r="AN29" s="84"/>
      <c r="AO29" s="84"/>
      <c r="AP29" s="84"/>
      <c r="AQ29" s="66" t="s">
        <v>35</v>
      </c>
      <c r="AR29" s="75"/>
      <c r="AS29" s="75"/>
      <c r="AT29" s="75"/>
      <c r="AU29" s="75"/>
      <c r="AV29" s="75"/>
      <c r="AW29" s="66" t="s">
        <v>36</v>
      </c>
      <c r="AX29" s="59"/>
      <c r="AY29" s="59"/>
      <c r="AZ29" s="59"/>
      <c r="BA29" s="59"/>
      <c r="BB29" s="59"/>
      <c r="BC29" s="84" t="s">
        <v>70</v>
      </c>
      <c r="BD29" s="84"/>
      <c r="BE29" s="84"/>
      <c r="BF29" s="84"/>
      <c r="BG29" s="84"/>
      <c r="BH29" s="84"/>
      <c r="BI29" s="45" t="s">
        <v>68</v>
      </c>
      <c r="CA29" s="1" t="s">
        <v>37</v>
      </c>
    </row>
    <row r="30" spans="1:79" ht="25.5" customHeight="1" x14ac:dyDescent="0.2">
      <c r="A30" s="67"/>
      <c r="B30" s="67"/>
      <c r="C30" s="109" t="s">
        <v>177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3"/>
      <c r="Y30" s="114">
        <v>931.52</v>
      </c>
      <c r="Z30" s="114"/>
      <c r="AA30" s="114"/>
      <c r="AB30" s="114"/>
      <c r="AC30" s="114"/>
      <c r="AD30" s="114"/>
      <c r="AE30" s="114">
        <v>1002.15</v>
      </c>
      <c r="AF30" s="114"/>
      <c r="AG30" s="114"/>
      <c r="AH30" s="114"/>
      <c r="AI30" s="114"/>
      <c r="AJ30" s="114"/>
      <c r="AK30" s="115">
        <f>IF(BI30 = -1, (IF(AE30=0,0,Y30/AE30)),(IF(Y30=0,0,AE30/Y30)))</f>
        <v>1.0758223119203023</v>
      </c>
      <c r="AL30" s="115"/>
      <c r="AM30" s="115"/>
      <c r="AN30" s="115"/>
      <c r="AO30" s="115"/>
      <c r="AP30" s="115"/>
      <c r="AQ30" s="114">
        <v>1039.78</v>
      </c>
      <c r="AR30" s="114"/>
      <c r="AS30" s="114"/>
      <c r="AT30" s="114"/>
      <c r="AU30" s="114"/>
      <c r="AV30" s="114"/>
      <c r="AW30" s="114">
        <v>1039.42</v>
      </c>
      <c r="AX30" s="114"/>
      <c r="AY30" s="114"/>
      <c r="AZ30" s="114"/>
      <c r="BA30" s="114"/>
      <c r="BB30" s="114"/>
      <c r="BC30" s="115">
        <f>IF(BI30 = -1,(IF(AW30=0,0,AQ30/AW30)),(IF(AQ30=0,0,AW30/AQ30)))</f>
        <v>0.99965377291350099</v>
      </c>
      <c r="BD30" s="115"/>
      <c r="BE30" s="115"/>
      <c r="BF30" s="115"/>
      <c r="BG30" s="115"/>
      <c r="BH30" s="115"/>
      <c r="BI30" s="116">
        <v>0</v>
      </c>
      <c r="CA30" s="1" t="s">
        <v>38</v>
      </c>
    </row>
    <row r="31" spans="1:79" ht="15" customHeight="1" x14ac:dyDescent="0.2">
      <c r="A31" s="67"/>
      <c r="B31" s="67"/>
      <c r="C31" s="109" t="s">
        <v>178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3"/>
      <c r="Y31" s="114">
        <v>305.67</v>
      </c>
      <c r="Z31" s="114"/>
      <c r="AA31" s="114"/>
      <c r="AB31" s="114"/>
      <c r="AC31" s="114"/>
      <c r="AD31" s="114"/>
      <c r="AE31" s="114">
        <v>733.6</v>
      </c>
      <c r="AF31" s="114"/>
      <c r="AG31" s="114"/>
      <c r="AH31" s="114"/>
      <c r="AI31" s="114"/>
      <c r="AJ31" s="114"/>
      <c r="AK31" s="115">
        <f>IF(BI31 = -1, (IF(AE31=0,0,Y31/AE31)),(IF(Y31=0,0,AE31/Y31)))</f>
        <v>2.3999738279844278</v>
      </c>
      <c r="AL31" s="115"/>
      <c r="AM31" s="115"/>
      <c r="AN31" s="115"/>
      <c r="AO31" s="115"/>
      <c r="AP31" s="115"/>
      <c r="AQ31" s="114">
        <v>1152.6500000000001</v>
      </c>
      <c r="AR31" s="114"/>
      <c r="AS31" s="114"/>
      <c r="AT31" s="114"/>
      <c r="AU31" s="114"/>
      <c r="AV31" s="114"/>
      <c r="AW31" s="114">
        <v>1152.6400000000001</v>
      </c>
      <c r="AX31" s="114"/>
      <c r="AY31" s="114"/>
      <c r="AZ31" s="114"/>
      <c r="BA31" s="114"/>
      <c r="BB31" s="114"/>
      <c r="BC31" s="115">
        <f>IF(BI31 = -1,(IF(AW31=0,0,AQ31/AW31)),(IF(AQ31=0,0,AW31/AQ31)))</f>
        <v>0.99999132433956539</v>
      </c>
      <c r="BD31" s="115"/>
      <c r="BE31" s="115"/>
      <c r="BF31" s="115"/>
      <c r="BG31" s="115"/>
      <c r="BH31" s="115"/>
      <c r="BI31" s="116">
        <v>0</v>
      </c>
    </row>
    <row r="32" spans="1:79" ht="15" customHeight="1" x14ac:dyDescent="0.2">
      <c r="A32" s="67"/>
      <c r="B32" s="67"/>
      <c r="C32" s="109" t="s">
        <v>179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3"/>
      <c r="Y32" s="114">
        <v>9586.5300000000007</v>
      </c>
      <c r="Z32" s="114"/>
      <c r="AA32" s="114"/>
      <c r="AB32" s="114"/>
      <c r="AC32" s="114"/>
      <c r="AD32" s="114"/>
      <c r="AE32" s="114">
        <v>9586.5300000000007</v>
      </c>
      <c r="AF32" s="114"/>
      <c r="AG32" s="114"/>
      <c r="AH32" s="114"/>
      <c r="AI32" s="114"/>
      <c r="AJ32" s="114"/>
      <c r="AK32" s="115">
        <f>IF(BI32 = -1, (IF(AE32=0,0,Y32/AE32)),(IF(Y32=0,0,AE32/Y32)))</f>
        <v>1</v>
      </c>
      <c r="AL32" s="115"/>
      <c r="AM32" s="115"/>
      <c r="AN32" s="115"/>
      <c r="AO32" s="115"/>
      <c r="AP32" s="115"/>
      <c r="AQ32" s="114">
        <v>6842.11</v>
      </c>
      <c r="AR32" s="114"/>
      <c r="AS32" s="114"/>
      <c r="AT32" s="114"/>
      <c r="AU32" s="114"/>
      <c r="AV32" s="114"/>
      <c r="AW32" s="114">
        <v>6842.11</v>
      </c>
      <c r="AX32" s="114"/>
      <c r="AY32" s="114"/>
      <c r="AZ32" s="114"/>
      <c r="BA32" s="114"/>
      <c r="BB32" s="114"/>
      <c r="BC32" s="115">
        <f>IF(BI32 = -1,(IF(AW32=0,0,AQ32/AW32)),(IF(AQ32=0,0,AW32/AQ32)))</f>
        <v>1</v>
      </c>
      <c r="BD32" s="115"/>
      <c r="BE32" s="115"/>
      <c r="BF32" s="115"/>
      <c r="BG32" s="115"/>
      <c r="BH32" s="115"/>
      <c r="BI32" s="116">
        <v>0</v>
      </c>
    </row>
    <row r="33" spans="1:100" ht="15" customHeight="1" x14ac:dyDescent="0.2">
      <c r="A33" s="67"/>
      <c r="B33" s="67"/>
      <c r="C33" s="109" t="s">
        <v>180</v>
      </c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3"/>
      <c r="Y33" s="114">
        <v>6281.67</v>
      </c>
      <c r="Z33" s="114"/>
      <c r="AA33" s="114"/>
      <c r="AB33" s="114"/>
      <c r="AC33" s="114"/>
      <c r="AD33" s="114"/>
      <c r="AE33" s="114">
        <v>8019.15</v>
      </c>
      <c r="AF33" s="114"/>
      <c r="AG33" s="114"/>
      <c r="AH33" s="114"/>
      <c r="AI33" s="114"/>
      <c r="AJ33" s="114"/>
      <c r="AK33" s="115">
        <f>IF(BI33 = -1, (IF(AE33=0,0,Y33/AE33)),(IF(Y33=0,0,AE33/Y33)))</f>
        <v>1.2765952366170141</v>
      </c>
      <c r="AL33" s="115"/>
      <c r="AM33" s="115"/>
      <c r="AN33" s="115"/>
      <c r="AO33" s="115"/>
      <c r="AP33" s="115"/>
      <c r="AQ33" s="114">
        <v>4477.6099999999997</v>
      </c>
      <c r="AR33" s="114"/>
      <c r="AS33" s="114"/>
      <c r="AT33" s="114"/>
      <c r="AU33" s="114"/>
      <c r="AV33" s="114"/>
      <c r="AW33" s="114">
        <v>4477.6099999999997</v>
      </c>
      <c r="AX33" s="114"/>
      <c r="AY33" s="114"/>
      <c r="AZ33" s="114"/>
      <c r="BA33" s="114"/>
      <c r="BB33" s="114"/>
      <c r="BC33" s="115">
        <f>IF(BI33 = -1,(IF(AW33=0,0,AQ33/AW33)),(IF(AQ33=0,0,AW33/AQ33)))</f>
        <v>1</v>
      </c>
      <c r="BD33" s="115"/>
      <c r="BE33" s="115"/>
      <c r="BF33" s="115"/>
      <c r="BG33" s="115"/>
      <c r="BH33" s="115"/>
      <c r="BI33" s="116">
        <v>0</v>
      </c>
    </row>
    <row r="34" spans="1:100" ht="17.25" customHeight="1" x14ac:dyDescent="0.2">
      <c r="A34" s="80" t="s">
        <v>27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2"/>
      <c r="BI34" s="45"/>
    </row>
    <row r="35" spans="1:100" ht="18" hidden="1" customHeight="1" x14ac:dyDescent="0.2">
      <c r="A35" s="68" t="s">
        <v>4</v>
      </c>
      <c r="B35" s="68"/>
      <c r="C35" s="78" t="s">
        <v>5</v>
      </c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66" t="s">
        <v>33</v>
      </c>
      <c r="Z35" s="72"/>
      <c r="AA35" s="72"/>
      <c r="AB35" s="72"/>
      <c r="AC35" s="72"/>
      <c r="AD35" s="72"/>
      <c r="AE35" s="66" t="s">
        <v>34</v>
      </c>
      <c r="AF35" s="72"/>
      <c r="AG35" s="72"/>
      <c r="AH35" s="72"/>
      <c r="AI35" s="72"/>
      <c r="AJ35" s="72"/>
      <c r="AK35" s="84" t="s">
        <v>69</v>
      </c>
      <c r="AL35" s="84"/>
      <c r="AM35" s="84"/>
      <c r="AN35" s="84"/>
      <c r="AO35" s="84"/>
      <c r="AP35" s="84"/>
      <c r="AQ35" s="66" t="s">
        <v>35</v>
      </c>
      <c r="AR35" s="75"/>
      <c r="AS35" s="75"/>
      <c r="AT35" s="75"/>
      <c r="AU35" s="75"/>
      <c r="AV35" s="75"/>
      <c r="AW35" s="66" t="s">
        <v>36</v>
      </c>
      <c r="AX35" s="59"/>
      <c r="AY35" s="59"/>
      <c r="AZ35" s="59"/>
      <c r="BA35" s="59"/>
      <c r="BB35" s="59"/>
      <c r="BC35" s="86" t="s">
        <v>70</v>
      </c>
      <c r="BD35" s="86"/>
      <c r="BE35" s="86"/>
      <c r="BF35" s="86"/>
      <c r="BG35" s="86"/>
      <c r="BH35" s="86"/>
      <c r="BI35" s="45" t="s">
        <v>68</v>
      </c>
      <c r="CA35" s="1" t="s">
        <v>39</v>
      </c>
    </row>
    <row r="36" spans="1:100" s="42" customFormat="1" ht="25.5" customHeight="1" x14ac:dyDescent="0.2">
      <c r="A36" s="67"/>
      <c r="B36" s="67"/>
      <c r="C36" s="109" t="s">
        <v>181</v>
      </c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3"/>
      <c r="Y36" s="114">
        <v>100</v>
      </c>
      <c r="Z36" s="114"/>
      <c r="AA36" s="114"/>
      <c r="AB36" s="114"/>
      <c r="AC36" s="114"/>
      <c r="AD36" s="114"/>
      <c r="AE36" s="114">
        <v>92</v>
      </c>
      <c r="AF36" s="114"/>
      <c r="AG36" s="114"/>
      <c r="AH36" s="114"/>
      <c r="AI36" s="114"/>
      <c r="AJ36" s="114"/>
      <c r="AK36" s="115">
        <f>IF(BI36 = -1, (IF(AE36=0,0,Y36/AE36)),(IF(Y36=0,0,AE36/Y36)))</f>
        <v>0.92</v>
      </c>
      <c r="AL36" s="115"/>
      <c r="AM36" s="115"/>
      <c r="AN36" s="115"/>
      <c r="AO36" s="115"/>
      <c r="AP36" s="115"/>
      <c r="AQ36" s="114">
        <v>100</v>
      </c>
      <c r="AR36" s="114"/>
      <c r="AS36" s="114"/>
      <c r="AT36" s="114"/>
      <c r="AU36" s="114"/>
      <c r="AV36" s="114"/>
      <c r="AW36" s="114">
        <v>100</v>
      </c>
      <c r="AX36" s="114"/>
      <c r="AY36" s="114"/>
      <c r="AZ36" s="114"/>
      <c r="BA36" s="114"/>
      <c r="BB36" s="114"/>
      <c r="BC36" s="115">
        <f>IF(BI36 = -1,(IF(AW36=0,0,AQ36/AW36)),(IF(AQ36=0,0,AW36/AQ36)))</f>
        <v>1</v>
      </c>
      <c r="BD36" s="115"/>
      <c r="BE36" s="115"/>
      <c r="BF36" s="115"/>
      <c r="BG36" s="115"/>
      <c r="BH36" s="115"/>
      <c r="BI36" s="139">
        <v>0</v>
      </c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 t="s">
        <v>40</v>
      </c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</row>
    <row r="37" spans="1:100" s="5" customFormat="1" ht="15" customHeight="1" x14ac:dyDescent="0.2">
      <c r="A37" s="67"/>
      <c r="B37" s="67"/>
      <c r="C37" s="109" t="s">
        <v>182</v>
      </c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3"/>
      <c r="Y37" s="114">
        <v>100</v>
      </c>
      <c r="Z37" s="114"/>
      <c r="AA37" s="114"/>
      <c r="AB37" s="114"/>
      <c r="AC37" s="114"/>
      <c r="AD37" s="114"/>
      <c r="AE37" s="114">
        <v>100</v>
      </c>
      <c r="AF37" s="114"/>
      <c r="AG37" s="114"/>
      <c r="AH37" s="114"/>
      <c r="AI37" s="114"/>
      <c r="AJ37" s="114"/>
      <c r="AK37" s="115">
        <f>IF(BI37 = -1, (IF(AE37=0,0,Y37/AE37)),(IF(Y37=0,0,AE37/Y37)))</f>
        <v>1</v>
      </c>
      <c r="AL37" s="115"/>
      <c r="AM37" s="115"/>
      <c r="AN37" s="115"/>
      <c r="AO37" s="115"/>
      <c r="AP37" s="115"/>
      <c r="AQ37" s="114">
        <v>100</v>
      </c>
      <c r="AR37" s="114"/>
      <c r="AS37" s="114"/>
      <c r="AT37" s="114"/>
      <c r="AU37" s="114"/>
      <c r="AV37" s="114"/>
      <c r="AW37" s="114">
        <v>100</v>
      </c>
      <c r="AX37" s="114"/>
      <c r="AY37" s="114"/>
      <c r="AZ37" s="114"/>
      <c r="BA37" s="114"/>
      <c r="BB37" s="114"/>
      <c r="BC37" s="115">
        <f>IF(BI37 = -1,(IF(AW37=0,0,AQ37/AW37)),(IF(AQ37=0,0,AW37/AQ37)))</f>
        <v>1</v>
      </c>
      <c r="BD37" s="115"/>
      <c r="BE37" s="115"/>
      <c r="BF37" s="115"/>
      <c r="BG37" s="115"/>
      <c r="BH37" s="115"/>
      <c r="BI37" s="139">
        <v>0</v>
      </c>
    </row>
    <row r="38" spans="1:100" s="5" customFormat="1" ht="15" customHeight="1" x14ac:dyDescent="0.2">
      <c r="A38" s="67"/>
      <c r="B38" s="67"/>
      <c r="C38" s="109" t="s">
        <v>183</v>
      </c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3"/>
      <c r="Y38" s="114">
        <v>100</v>
      </c>
      <c r="Z38" s="114"/>
      <c r="AA38" s="114"/>
      <c r="AB38" s="114"/>
      <c r="AC38" s="114"/>
      <c r="AD38" s="114"/>
      <c r="AE38" s="114">
        <v>100</v>
      </c>
      <c r="AF38" s="114"/>
      <c r="AG38" s="114"/>
      <c r="AH38" s="114"/>
      <c r="AI38" s="114"/>
      <c r="AJ38" s="114"/>
      <c r="AK38" s="115">
        <f>IF(BI38 = -1, (IF(AE38=0,0,Y38/AE38)),(IF(Y38=0,0,AE38/Y38)))</f>
        <v>1</v>
      </c>
      <c r="AL38" s="115"/>
      <c r="AM38" s="115"/>
      <c r="AN38" s="115"/>
      <c r="AO38" s="115"/>
      <c r="AP38" s="115"/>
      <c r="AQ38" s="114">
        <v>100</v>
      </c>
      <c r="AR38" s="114"/>
      <c r="AS38" s="114"/>
      <c r="AT38" s="114"/>
      <c r="AU38" s="114"/>
      <c r="AV38" s="114"/>
      <c r="AW38" s="114">
        <v>100</v>
      </c>
      <c r="AX38" s="114"/>
      <c r="AY38" s="114"/>
      <c r="AZ38" s="114"/>
      <c r="BA38" s="114"/>
      <c r="BB38" s="114"/>
      <c r="BC38" s="115">
        <f>IF(BI38 = -1,(IF(AW38=0,0,AQ38/AW38)),(IF(AQ38=0,0,AW38/AQ38)))</f>
        <v>1</v>
      </c>
      <c r="BD38" s="115"/>
      <c r="BE38" s="115"/>
      <c r="BF38" s="115"/>
      <c r="BG38" s="115"/>
      <c r="BH38" s="115"/>
      <c r="BI38" s="139">
        <v>0</v>
      </c>
    </row>
    <row r="39" spans="1:100" s="5" customFormat="1" ht="15" customHeight="1" x14ac:dyDescent="0.2">
      <c r="A39" s="67"/>
      <c r="B39" s="67"/>
      <c r="C39" s="109" t="s">
        <v>184</v>
      </c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3"/>
      <c r="Y39" s="114">
        <v>100</v>
      </c>
      <c r="Z39" s="114"/>
      <c r="AA39" s="114"/>
      <c r="AB39" s="114"/>
      <c r="AC39" s="114"/>
      <c r="AD39" s="114"/>
      <c r="AE39" s="114">
        <v>100</v>
      </c>
      <c r="AF39" s="114"/>
      <c r="AG39" s="114"/>
      <c r="AH39" s="114"/>
      <c r="AI39" s="114"/>
      <c r="AJ39" s="114"/>
      <c r="AK39" s="115">
        <f>IF(BI39 = -1, (IF(AE39=0,0,Y39/AE39)),(IF(Y39=0,0,AE39/Y39)))</f>
        <v>1</v>
      </c>
      <c r="AL39" s="115"/>
      <c r="AM39" s="115"/>
      <c r="AN39" s="115"/>
      <c r="AO39" s="115"/>
      <c r="AP39" s="115"/>
      <c r="AQ39" s="114">
        <v>100</v>
      </c>
      <c r="AR39" s="114"/>
      <c r="AS39" s="114"/>
      <c r="AT39" s="114"/>
      <c r="AU39" s="114"/>
      <c r="AV39" s="114"/>
      <c r="AW39" s="114">
        <v>100</v>
      </c>
      <c r="AX39" s="114"/>
      <c r="AY39" s="114"/>
      <c r="AZ39" s="114"/>
      <c r="BA39" s="114"/>
      <c r="BB39" s="114"/>
      <c r="BC39" s="115">
        <f>IF(BI39 = -1,(IF(AW39=0,0,AQ39/AW39)),(IF(AQ39=0,0,AW39/AQ39)))</f>
        <v>1</v>
      </c>
      <c r="BD39" s="115"/>
      <c r="BE39" s="115"/>
      <c r="BF39" s="115"/>
      <c r="BG39" s="115"/>
      <c r="BH39" s="115"/>
      <c r="BI39" s="139">
        <v>0</v>
      </c>
    </row>
    <row r="40" spans="1:100" s="5" customFormat="1" ht="15" customHeight="1" x14ac:dyDescent="0.2"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4"/>
      <c r="AQ40" s="35"/>
      <c r="AR40" s="32"/>
      <c r="AS40" s="32"/>
      <c r="AT40" s="32"/>
      <c r="AU40" s="32"/>
      <c r="AV40" s="32"/>
      <c r="AW40" s="33"/>
      <c r="AX40" s="36"/>
      <c r="AY40" s="36"/>
      <c r="AZ40" s="36"/>
      <c r="BA40" s="36"/>
      <c r="BB40" s="36"/>
      <c r="BC40" s="37"/>
      <c r="BD40" s="37"/>
      <c r="BE40" s="37"/>
      <c r="BF40" s="37"/>
      <c r="BG40" s="37"/>
      <c r="BH40" s="37"/>
    </row>
    <row r="41" spans="1:100" ht="15" customHeight="1" x14ac:dyDescent="0.2">
      <c r="A41" s="69" t="s">
        <v>41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33"/>
      <c r="AF41" s="32"/>
      <c r="AG41" s="32"/>
      <c r="AH41" s="32"/>
      <c r="AI41" s="32"/>
      <c r="AJ41" s="32"/>
      <c r="AK41" s="34"/>
      <c r="AL41" s="34"/>
      <c r="AM41" s="34"/>
      <c r="AN41" s="34"/>
      <c r="AO41" s="34"/>
      <c r="AP41" s="34"/>
      <c r="AQ41" s="35"/>
      <c r="AR41" s="32"/>
      <c r="AS41" s="32"/>
      <c r="AT41" s="32"/>
      <c r="AU41" s="32"/>
      <c r="AV41" s="32"/>
      <c r="AW41" s="33"/>
      <c r="AX41" s="36"/>
      <c r="AY41" s="36"/>
      <c r="AZ41" s="36"/>
      <c r="BA41" s="36"/>
      <c r="BB41" s="36"/>
      <c r="BC41" s="37"/>
      <c r="BD41" s="37"/>
      <c r="BE41" s="37"/>
      <c r="BF41" s="37"/>
      <c r="BG41" s="37"/>
      <c r="BH41" s="37"/>
    </row>
    <row r="42" spans="1:100" ht="15" customHeight="1" x14ac:dyDescent="0.2">
      <c r="A42" s="43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33"/>
      <c r="AF42" s="32"/>
      <c r="AG42" s="32"/>
      <c r="AH42" s="32"/>
      <c r="AI42" s="32"/>
      <c r="AJ42" s="32"/>
      <c r="AK42" s="34"/>
      <c r="AL42" s="34"/>
      <c r="AM42" s="34"/>
      <c r="AN42" s="34"/>
      <c r="AO42" s="34"/>
      <c r="AP42" s="34"/>
      <c r="AQ42" s="35"/>
      <c r="AR42" s="32"/>
      <c r="AS42" s="32"/>
      <c r="AT42" s="32"/>
      <c r="AU42" s="32"/>
      <c r="AV42" s="32"/>
      <c r="AW42" s="33"/>
      <c r="AX42" s="36"/>
      <c r="AY42" s="36"/>
      <c r="AZ42" s="36"/>
      <c r="BA42" s="36"/>
      <c r="BB42" s="36"/>
      <c r="BC42" s="37"/>
      <c r="BD42" s="37"/>
      <c r="BE42" s="37"/>
      <c r="BF42" s="37"/>
      <c r="BG42" s="37"/>
      <c r="BH42" s="37"/>
    </row>
    <row r="43" spans="1:100" ht="15" hidden="1" customHeight="1" x14ac:dyDescent="0.2">
      <c r="A43" s="89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</row>
    <row r="44" spans="1:100" ht="9" hidden="1" customHeight="1" x14ac:dyDescent="0.2">
      <c r="A44" s="43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33"/>
      <c r="AF44" s="32"/>
      <c r="AG44" s="32"/>
      <c r="AH44" s="32"/>
      <c r="AI44" s="32"/>
      <c r="AJ44" s="32"/>
      <c r="AK44" s="34"/>
      <c r="AL44" s="34"/>
      <c r="AM44" s="34"/>
      <c r="AN44" s="34"/>
      <c r="AO44" s="34"/>
      <c r="AP44" s="34"/>
      <c r="AQ44" s="35"/>
      <c r="AR44" s="32"/>
      <c r="AS44" s="32"/>
      <c r="AT44" s="32"/>
      <c r="AU44" s="32"/>
      <c r="AV44" s="32"/>
      <c r="AW44" s="33"/>
      <c r="AX44" s="36"/>
      <c r="AY44" s="36"/>
      <c r="AZ44" s="36"/>
      <c r="BA44" s="36"/>
      <c r="BB44" s="36"/>
      <c r="BC44" s="37"/>
      <c r="BD44" s="37"/>
      <c r="BE44" s="37"/>
      <c r="BF44" s="37"/>
      <c r="BG44" s="37"/>
      <c r="BH44" s="37"/>
    </row>
    <row r="45" spans="1:100" ht="15" hidden="1" customHeight="1" x14ac:dyDescent="0.25">
      <c r="A45" s="91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3"/>
      <c r="Y45" s="94" t="s">
        <v>44</v>
      </c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6"/>
      <c r="AL45" s="97" t="s">
        <v>45</v>
      </c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9"/>
    </row>
    <row r="46" spans="1:100" ht="15.75" hidden="1" customHeight="1" x14ac:dyDescent="0.2">
      <c r="A46" s="100" t="s">
        <v>46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2"/>
      <c r="Y46" s="103" t="s">
        <v>49</v>
      </c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5"/>
      <c r="AL46" s="133" t="s">
        <v>156</v>
      </c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1"/>
    </row>
    <row r="47" spans="1:100" ht="15.75" hidden="1" customHeight="1" x14ac:dyDescent="0.2">
      <c r="A47" s="100" t="s">
        <v>47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2"/>
      <c r="Y47" s="103" t="s">
        <v>50</v>
      </c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5"/>
      <c r="AL47" s="133" t="s">
        <v>156</v>
      </c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1"/>
    </row>
    <row r="48" spans="1:100" ht="15.75" hidden="1" customHeight="1" x14ac:dyDescent="0.2">
      <c r="A48" s="100" t="s">
        <v>48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2"/>
      <c r="Y48" s="103" t="s">
        <v>51</v>
      </c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5"/>
      <c r="AL48" s="133" t="s">
        <v>156</v>
      </c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1"/>
    </row>
    <row r="49" spans="1:60" ht="15" customHeight="1" x14ac:dyDescent="0.2">
      <c r="A49" s="29"/>
      <c r="B49" s="29"/>
      <c r="C49" s="30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4"/>
      <c r="AL49" s="34"/>
      <c r="AM49" s="34"/>
      <c r="AN49" s="34"/>
      <c r="AO49" s="34"/>
      <c r="AP49" s="34"/>
      <c r="AQ49" s="35"/>
      <c r="AR49" s="32"/>
      <c r="AS49" s="32"/>
      <c r="AT49" s="32"/>
      <c r="AU49" s="32"/>
      <c r="AV49" s="32"/>
      <c r="AW49" s="33"/>
      <c r="AX49" s="36"/>
      <c r="AY49" s="36"/>
      <c r="AZ49" s="36"/>
      <c r="BA49" s="36"/>
      <c r="BB49" s="36"/>
      <c r="BC49" s="37"/>
      <c r="BD49" s="37"/>
      <c r="BE49" s="37"/>
      <c r="BF49" s="37"/>
      <c r="BG49" s="37"/>
      <c r="BH49" s="37"/>
    </row>
    <row r="50" spans="1:60" s="38" customFormat="1" ht="15.75" x14ac:dyDescent="0.25">
      <c r="B50" s="38" t="s">
        <v>28</v>
      </c>
    </row>
    <row r="51" spans="1:60" s="38" customFormat="1" ht="48.75" customHeight="1" x14ac:dyDescent="0.25">
      <c r="B51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</row>
    <row r="52" spans="1:60" s="38" customFormat="1" ht="1.5" hidden="1" customHeight="1" x14ac:dyDescent="0.25"/>
    <row r="53" spans="1:60" s="38" customFormat="1" ht="1.5" hidden="1" customHeight="1" x14ac:dyDescent="0.25"/>
    <row r="54" spans="1:60" s="38" customFormat="1" ht="35.25" customHeight="1" x14ac:dyDescent="0.25">
      <c r="A54" s="134" t="s">
        <v>189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</row>
    <row r="55" spans="1:60" s="38" customFormat="1" ht="15.75" x14ac:dyDescent="0.25"/>
    <row r="56" spans="1:60" s="38" customFormat="1" ht="15.75" x14ac:dyDescent="0.25">
      <c r="B56" s="38" t="s">
        <v>29</v>
      </c>
    </row>
    <row r="57" spans="1:60" s="38" customFormat="1" ht="15.75" x14ac:dyDescent="0.25"/>
    <row r="58" spans="1:60" s="38" customFormat="1" ht="15.75" x14ac:dyDescent="0.25"/>
    <row r="59" spans="1:60" s="38" customFormat="1" ht="15.75" x14ac:dyDescent="0.25"/>
    <row r="60" spans="1:60" s="38" customFormat="1" ht="30.75" customHeight="1" x14ac:dyDescent="0.25">
      <c r="A60" s="134" t="s">
        <v>191</v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  <c r="AL60" s="124"/>
      <c r="AM60" s="124"/>
      <c r="AN60" s="124"/>
      <c r="AO60" s="124"/>
      <c r="AP60" s="124"/>
      <c r="AQ60" s="124"/>
      <c r="AR60" s="124"/>
      <c r="AS60" s="124"/>
      <c r="AT60" s="124"/>
      <c r="AU60" s="124"/>
      <c r="AV60" s="124"/>
      <c r="AW60" s="124"/>
      <c r="AX60" s="124"/>
      <c r="AY60" s="124"/>
      <c r="AZ60" s="124"/>
      <c r="BA60" s="124"/>
      <c r="BB60" s="124"/>
      <c r="BC60" s="124"/>
      <c r="BD60" s="124"/>
      <c r="BE60" s="124"/>
      <c r="BF60" s="124"/>
      <c r="BG60" s="124"/>
      <c r="BH60" s="124"/>
    </row>
    <row r="61" spans="1:60" s="38" customFormat="1" ht="15.75" x14ac:dyDescent="0.25"/>
    <row r="62" spans="1:60" s="38" customFormat="1" ht="24.75" customHeight="1" x14ac:dyDescent="0.25">
      <c r="B62" s="87" t="s">
        <v>30</v>
      </c>
      <c r="C62" s="87"/>
      <c r="D62" s="87"/>
      <c r="E62" s="87"/>
      <c r="F62" s="87"/>
      <c r="G62" s="87"/>
      <c r="H62" s="87"/>
      <c r="I62" s="87"/>
      <c r="J62" s="87"/>
      <c r="K62" s="87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</row>
    <row r="63" spans="1:60" s="38" customFormat="1" ht="15.75" x14ac:dyDescent="0.25"/>
    <row r="64" spans="1:60" s="38" customFormat="1" ht="15.75" x14ac:dyDescent="0.25"/>
    <row r="65" spans="1:78" s="38" customFormat="1" ht="22.5" customHeight="1" x14ac:dyDescent="0.25"/>
    <row r="66" spans="1:78" s="38" customFormat="1" ht="29.25" customHeight="1" x14ac:dyDescent="0.25">
      <c r="A66" s="134" t="s">
        <v>190</v>
      </c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4"/>
      <c r="AS66" s="124"/>
      <c r="AT66" s="124"/>
      <c r="AU66" s="124"/>
      <c r="AV66" s="124"/>
      <c r="AW66" s="124"/>
      <c r="AX66" s="124"/>
      <c r="AY66" s="124"/>
      <c r="AZ66" s="124"/>
      <c r="BA66" s="124"/>
      <c r="BB66" s="124"/>
      <c r="BC66" s="124"/>
      <c r="BD66" s="124"/>
      <c r="BE66" s="124"/>
      <c r="BF66" s="124"/>
      <c r="BG66" s="124"/>
      <c r="BH66" s="124"/>
    </row>
    <row r="67" spans="1:78" s="38" customFormat="1" ht="15.75" x14ac:dyDescent="0.25"/>
    <row r="68" spans="1:78" s="38" customFormat="1" ht="15.75" x14ac:dyDescent="0.25"/>
    <row r="69" spans="1:78" s="38" customFormat="1" ht="15.75" x14ac:dyDescent="0.25"/>
    <row r="70" spans="1:78" s="38" customFormat="1" ht="15.75" x14ac:dyDescent="0.25">
      <c r="A70" s="135" t="s">
        <v>192</v>
      </c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</row>
    <row r="71" spans="1:78" s="38" customFormat="1" ht="15.75" x14ac:dyDescent="0.25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</row>
    <row r="72" spans="1:78" s="38" customFormat="1" ht="15.75" x14ac:dyDescent="0.25">
      <c r="A72" s="136" t="s">
        <v>193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</row>
    <row r="73" spans="1:78" s="38" customFormat="1" ht="19.5" customHeight="1" x14ac:dyDescent="0.25">
      <c r="C73" s="64" t="s">
        <v>43</v>
      </c>
      <c r="D73" s="65"/>
      <c r="E73" s="137" t="s">
        <v>162</v>
      </c>
      <c r="F73" s="107"/>
      <c r="G73" s="107"/>
      <c r="H73" s="107"/>
      <c r="I73" s="107"/>
      <c r="J73" s="107"/>
      <c r="K73" s="107"/>
      <c r="L73" s="107"/>
    </row>
    <row r="74" spans="1:78" s="40" customFormat="1" ht="17.25" customHeight="1" x14ac:dyDescent="0.2">
      <c r="B74" s="40" t="s">
        <v>31</v>
      </c>
    </row>
    <row r="75" spans="1:78" s="38" customFormat="1" ht="15.75" x14ac:dyDescent="0.25">
      <c r="E75" s="38" t="s">
        <v>32</v>
      </c>
    </row>
    <row r="76" spans="1:78" s="38" customFormat="1" ht="6" customHeight="1" x14ac:dyDescent="0.25"/>
    <row r="77" spans="1:78" s="38" customFormat="1" ht="15.75" x14ac:dyDescent="0.25">
      <c r="C77" s="60" t="s">
        <v>42</v>
      </c>
      <c r="D77" s="60"/>
      <c r="E77" s="138" t="s">
        <v>194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  <c r="BA77" s="61"/>
      <c r="BB77" s="61"/>
      <c r="BC77" s="61"/>
      <c r="BD77" s="61"/>
      <c r="BE77" s="61"/>
      <c r="BF77" s="61"/>
      <c r="BG77" s="61"/>
      <c r="BH77" s="61"/>
    </row>
    <row r="78" spans="1:78" ht="15.75" x14ac:dyDescent="0.2">
      <c r="A78" s="23"/>
      <c r="B78" s="23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6"/>
      <c r="BS78" s="6"/>
      <c r="BT78" s="6"/>
      <c r="BU78" s="6"/>
      <c r="BV78" s="6"/>
      <c r="BW78" s="6"/>
      <c r="BX78" s="6"/>
      <c r="BY78" s="6"/>
      <c r="BZ78" s="5"/>
    </row>
    <row r="79" spans="1:78" ht="15.75" x14ac:dyDescent="0.2">
      <c r="A79" s="23"/>
      <c r="B79" s="23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6"/>
      <c r="BS79" s="6"/>
      <c r="BT79" s="6"/>
      <c r="BU79" s="6"/>
      <c r="BV79" s="6"/>
      <c r="BW79" s="6"/>
      <c r="BX79" s="6"/>
      <c r="BY79" s="6"/>
      <c r="BZ79" s="5"/>
    </row>
    <row r="80" spans="1:78" ht="15.95" customHeight="1" x14ac:dyDescent="0.2">
      <c r="A80" s="123" t="s">
        <v>186</v>
      </c>
      <c r="B80" s="124"/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  <c r="AJ80" s="124"/>
      <c r="AK80" s="124"/>
      <c r="AL80" s="124"/>
      <c r="AM80" s="124"/>
      <c r="AN80" s="124"/>
      <c r="AO80" s="124"/>
      <c r="AP80" s="124"/>
      <c r="AQ80" s="124"/>
      <c r="AR80" s="124"/>
      <c r="AS80" s="124"/>
      <c r="AT80" s="124"/>
      <c r="AU80" s="124"/>
      <c r="AV80" s="124"/>
      <c r="AW80" s="124"/>
      <c r="AX80" s="124"/>
      <c r="AY80" s="124"/>
      <c r="AZ80" s="124"/>
      <c r="BA80" s="124"/>
      <c r="BB80" s="124"/>
      <c r="BC80" s="124"/>
      <c r="BD80" s="124"/>
      <c r="BE80" s="124"/>
      <c r="BF80" s="124"/>
      <c r="BG80" s="124"/>
      <c r="BH80" s="124"/>
      <c r="BI80" s="124"/>
      <c r="BJ80" s="124"/>
      <c r="BK80" s="124"/>
      <c r="BL80" s="124"/>
    </row>
    <row r="81" spans="1:78" ht="15.75" x14ac:dyDescent="0.2">
      <c r="A81" s="23"/>
      <c r="B81" s="23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26"/>
      <c r="BQ81" s="26"/>
      <c r="BR81" s="6"/>
      <c r="BS81" s="6"/>
      <c r="BT81" s="6"/>
      <c r="BU81" s="6"/>
      <c r="BV81" s="6"/>
      <c r="BW81" s="6"/>
      <c r="BX81" s="6"/>
      <c r="BY81" s="6"/>
      <c r="BZ81" s="5"/>
    </row>
    <row r="82" spans="1:78" ht="15.95" customHeight="1" x14ac:dyDescent="0.2">
      <c r="A82" s="9"/>
      <c r="B82" s="9"/>
      <c r="C82" s="9"/>
      <c r="D82" s="9"/>
      <c r="E82" s="9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</row>
    <row r="83" spans="1:78" ht="12" customHeight="1" x14ac:dyDescent="0.2">
      <c r="A83" s="22" t="s">
        <v>19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</row>
    <row r="84" spans="1:78" ht="12" customHeight="1" x14ac:dyDescent="0.2">
      <c r="A84" s="22" t="s">
        <v>16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</row>
    <row r="85" spans="1:78" s="22" customFormat="1" ht="12" customHeight="1" x14ac:dyDescent="0.2">
      <c r="A85" s="22" t="s">
        <v>17</v>
      </c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</row>
    <row r="86" spans="1:78" s="22" customFormat="1" ht="12" customHeight="1" x14ac:dyDescent="0.2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</row>
    <row r="87" spans="1:78" s="22" customFormat="1" ht="12" customHeight="1" x14ac:dyDescent="0.2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106" t="s">
        <v>53</v>
      </c>
      <c r="BF87" s="106"/>
      <c r="BG87" s="106"/>
      <c r="BH87" s="106"/>
      <c r="BI87" s="106"/>
      <c r="BJ87" s="106"/>
      <c r="BK87" s="106"/>
      <c r="BL87" s="106"/>
    </row>
    <row r="88" spans="1:78" ht="15.75" x14ac:dyDescent="0.2">
      <c r="A88" s="52" t="s">
        <v>54</v>
      </c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2"/>
    </row>
    <row r="89" spans="1:78" ht="15.75" customHeight="1" x14ac:dyDescent="0.2">
      <c r="A89" s="52" t="s">
        <v>83</v>
      </c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2"/>
    </row>
    <row r="90" spans="1:78" ht="6" customHeight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</row>
    <row r="91" spans="1:78" ht="27.95" customHeight="1" x14ac:dyDescent="0.2">
      <c r="A91" s="10" t="s">
        <v>2</v>
      </c>
      <c r="B91" s="125" t="s">
        <v>76</v>
      </c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11"/>
      <c r="N91" s="126" t="s">
        <v>77</v>
      </c>
      <c r="O91" s="127"/>
      <c r="P91" s="127"/>
      <c r="Q91" s="127"/>
      <c r="R91" s="127"/>
      <c r="S91" s="127"/>
      <c r="T91" s="127"/>
      <c r="U91" s="127"/>
      <c r="V91" s="127"/>
      <c r="W91" s="127"/>
      <c r="X91" s="127"/>
      <c r="Y91" s="127"/>
      <c r="Z91" s="127"/>
      <c r="AA91" s="127"/>
      <c r="AB91" s="127"/>
      <c r="AC91" s="127"/>
      <c r="AD91" s="127"/>
      <c r="AE91" s="127"/>
      <c r="AF91" s="127"/>
      <c r="AG91" s="127"/>
      <c r="AH91" s="127"/>
      <c r="AI91" s="127"/>
      <c r="AJ91" s="127"/>
      <c r="AK91" s="127"/>
      <c r="AL91" s="127"/>
      <c r="AM91" s="127"/>
      <c r="AN91" s="127"/>
      <c r="AO91" s="127"/>
      <c r="AP91" s="127"/>
      <c r="AQ91" s="127"/>
      <c r="AR91" s="127"/>
      <c r="AS91" s="127"/>
      <c r="AT91" s="12"/>
      <c r="AU91" s="125" t="s">
        <v>80</v>
      </c>
      <c r="AV91" s="47"/>
      <c r="AW91" s="47"/>
      <c r="AX91" s="47"/>
      <c r="AY91" s="47"/>
      <c r="AZ91" s="47"/>
      <c r="BA91" s="47"/>
      <c r="BB91" s="47"/>
      <c r="BC91" s="12"/>
      <c r="BD91" s="12"/>
      <c r="BE91" s="12"/>
      <c r="BF91" s="12"/>
      <c r="BG91" s="12"/>
      <c r="BH91" s="12"/>
      <c r="BI91" s="12"/>
      <c r="BJ91" s="12"/>
      <c r="BK91" s="12"/>
      <c r="BL91" s="12"/>
    </row>
    <row r="92" spans="1:78" ht="21.75" customHeight="1" x14ac:dyDescent="0.2">
      <c r="A92" s="13"/>
      <c r="B92" s="48" t="s">
        <v>8</v>
      </c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13"/>
      <c r="N92" s="51" t="s">
        <v>9</v>
      </c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13"/>
      <c r="AU92" s="48" t="s">
        <v>10</v>
      </c>
      <c r="AV92" s="48"/>
      <c r="AW92" s="48"/>
      <c r="AX92" s="48"/>
      <c r="AY92" s="48"/>
      <c r="AZ92" s="48"/>
      <c r="BA92" s="48"/>
      <c r="BB92" s="48"/>
      <c r="BC92" s="13"/>
      <c r="BD92" s="13"/>
      <c r="BE92" s="13"/>
      <c r="BF92" s="13"/>
      <c r="BG92" s="13"/>
      <c r="BH92" s="13"/>
      <c r="BI92" s="13"/>
      <c r="BJ92" s="13"/>
      <c r="BK92" s="13"/>
      <c r="BL92" s="13"/>
    </row>
    <row r="93" spans="1:78" ht="6" customHeigh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 s="14"/>
      <c r="BF93" s="14"/>
      <c r="BG93" s="14"/>
      <c r="BH93" s="14"/>
      <c r="BI93" s="14"/>
      <c r="BJ93" s="14"/>
      <c r="BK93" s="14"/>
      <c r="BL93" s="14"/>
    </row>
    <row r="94" spans="1:78" ht="27.95" customHeight="1" x14ac:dyDescent="0.2">
      <c r="A94" s="15" t="s">
        <v>6</v>
      </c>
      <c r="B94" s="125" t="s">
        <v>86</v>
      </c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11"/>
      <c r="N94" s="126" t="s">
        <v>85</v>
      </c>
      <c r="O94" s="127"/>
      <c r="P94" s="127"/>
      <c r="Q94" s="127"/>
      <c r="R94" s="127"/>
      <c r="S94" s="127"/>
      <c r="T94" s="127"/>
      <c r="U94" s="127"/>
      <c r="V94" s="127"/>
      <c r="W94" s="127"/>
      <c r="X94" s="127"/>
      <c r="Y94" s="127"/>
      <c r="Z94" s="127"/>
      <c r="AA94" s="127"/>
      <c r="AB94" s="127"/>
      <c r="AC94" s="127"/>
      <c r="AD94" s="127"/>
      <c r="AE94" s="127"/>
      <c r="AF94" s="127"/>
      <c r="AG94" s="127"/>
      <c r="AH94" s="127"/>
      <c r="AI94" s="127"/>
      <c r="AJ94" s="127"/>
      <c r="AK94" s="127"/>
      <c r="AL94" s="127"/>
      <c r="AM94" s="127"/>
      <c r="AN94" s="127"/>
      <c r="AO94" s="127"/>
      <c r="AP94" s="127"/>
      <c r="AQ94" s="127"/>
      <c r="AR94" s="127"/>
      <c r="AS94" s="127"/>
      <c r="AT94" s="12"/>
      <c r="AU94" s="125" t="s">
        <v>80</v>
      </c>
      <c r="AV94" s="47"/>
      <c r="AW94" s="47"/>
      <c r="AX94" s="47"/>
      <c r="AY94" s="47"/>
      <c r="AZ94" s="47"/>
      <c r="BA94" s="47"/>
      <c r="BB94" s="47"/>
      <c r="BC94" s="16"/>
      <c r="BD94" s="16"/>
      <c r="BE94" s="16"/>
      <c r="BF94" s="16"/>
      <c r="BG94" s="16"/>
      <c r="BH94" s="16"/>
      <c r="BI94" s="16"/>
      <c r="BJ94" s="16"/>
      <c r="BK94" s="16"/>
      <c r="BL94" s="17"/>
    </row>
    <row r="95" spans="1:78" ht="23.25" customHeight="1" x14ac:dyDescent="0.2">
      <c r="A95" s="18"/>
      <c r="B95" s="48" t="s">
        <v>8</v>
      </c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13"/>
      <c r="N95" s="51" t="s">
        <v>11</v>
      </c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13"/>
      <c r="AU95" s="48" t="s">
        <v>10</v>
      </c>
      <c r="AV95" s="48"/>
      <c r="AW95" s="48"/>
      <c r="AX95" s="48"/>
      <c r="AY95" s="48"/>
      <c r="AZ95" s="48"/>
      <c r="BA95" s="48"/>
      <c r="BB95" s="48"/>
      <c r="BC95" s="19"/>
      <c r="BD95" s="19"/>
      <c r="BE95" s="19"/>
      <c r="BF95" s="19"/>
      <c r="BG95" s="19"/>
      <c r="BH95" s="19"/>
      <c r="BI95" s="19"/>
      <c r="BJ95" s="19"/>
      <c r="BK95" s="20"/>
      <c r="BL95" s="19"/>
    </row>
    <row r="96" spans="1:78" ht="6.75" customHeight="1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</row>
    <row r="97" spans="1:79" ht="27.95" customHeight="1" x14ac:dyDescent="0.2">
      <c r="A97" s="10" t="s">
        <v>7</v>
      </c>
      <c r="B97" s="125" t="s">
        <v>187</v>
      </c>
      <c r="C97" s="47"/>
      <c r="D97" s="47"/>
      <c r="E97" s="47"/>
      <c r="F97" s="47"/>
      <c r="G97" s="47"/>
      <c r="H97" s="47"/>
      <c r="I97" s="47"/>
      <c r="J97" s="47"/>
      <c r="K97" s="47"/>
      <c r="L97" s="47"/>
      <c r="M97"/>
      <c r="N97" s="125" t="s">
        <v>188</v>
      </c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16"/>
      <c r="AA97" s="125" t="s">
        <v>170</v>
      </c>
      <c r="AB97" s="47"/>
      <c r="AC97" s="47"/>
      <c r="AD97" s="47"/>
      <c r="AE97" s="47"/>
      <c r="AF97" s="47"/>
      <c r="AG97" s="47"/>
      <c r="AH97" s="47"/>
      <c r="AI97" s="47"/>
      <c r="AJ97" s="16"/>
      <c r="AK97" s="131" t="s">
        <v>185</v>
      </c>
      <c r="AL97" s="127"/>
      <c r="AM97" s="127"/>
      <c r="AN97" s="127"/>
      <c r="AO97" s="127"/>
      <c r="AP97" s="127"/>
      <c r="AQ97" s="127"/>
      <c r="AR97" s="127"/>
      <c r="AS97" s="127"/>
      <c r="AT97" s="127"/>
      <c r="AU97" s="127"/>
      <c r="AV97" s="127"/>
      <c r="AW97" s="127"/>
      <c r="AX97" s="127"/>
      <c r="AY97" s="127"/>
      <c r="AZ97" s="127"/>
      <c r="BA97" s="127"/>
      <c r="BB97" s="127"/>
      <c r="BC97" s="127"/>
      <c r="BD97" s="16"/>
      <c r="BE97" s="125" t="s">
        <v>81</v>
      </c>
      <c r="BF97" s="47"/>
      <c r="BG97" s="47"/>
      <c r="BH97" s="47"/>
      <c r="BI97" s="47"/>
      <c r="BJ97" s="47"/>
      <c r="BK97" s="47"/>
      <c r="BL97" s="47"/>
    </row>
    <row r="98" spans="1:79" ht="23.25" customHeight="1" x14ac:dyDescent="0.2">
      <c r="A98"/>
      <c r="B98" s="48" t="s">
        <v>8</v>
      </c>
      <c r="C98" s="48"/>
      <c r="D98" s="48"/>
      <c r="E98" s="48"/>
      <c r="F98" s="48"/>
      <c r="G98" s="48"/>
      <c r="H98" s="48"/>
      <c r="I98" s="48"/>
      <c r="J98" s="48"/>
      <c r="K98" s="48"/>
      <c r="L98" s="48"/>
      <c r="M98"/>
      <c r="N98" s="48" t="s">
        <v>12</v>
      </c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19"/>
      <c r="AA98" s="49" t="s">
        <v>13</v>
      </c>
      <c r="AB98" s="49"/>
      <c r="AC98" s="49"/>
      <c r="AD98" s="49"/>
      <c r="AE98" s="49"/>
      <c r="AF98" s="49"/>
      <c r="AG98" s="49"/>
      <c r="AH98" s="49"/>
      <c r="AI98" s="49"/>
      <c r="AJ98" s="19"/>
      <c r="AK98" s="50" t="s">
        <v>14</v>
      </c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19"/>
      <c r="BE98" s="48" t="s">
        <v>15</v>
      </c>
      <c r="BF98" s="48"/>
      <c r="BG98" s="48"/>
      <c r="BH98" s="48"/>
      <c r="BI98" s="48"/>
      <c r="BJ98" s="48"/>
      <c r="BK98" s="48"/>
      <c r="BL98" s="48"/>
    </row>
    <row r="99" spans="1:79" s="22" customFormat="1" ht="12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</row>
    <row r="100" spans="1:79" s="22" customFormat="1" ht="19.5" customHeight="1" x14ac:dyDescent="0.2">
      <c r="A100" s="10" t="s">
        <v>55</v>
      </c>
      <c r="B100" s="108" t="s">
        <v>56</v>
      </c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  <c r="AB100" s="108"/>
      <c r="AC100" s="108"/>
      <c r="AD100" s="108"/>
      <c r="AE100" s="108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79" ht="28.5" customHeight="1" x14ac:dyDescent="0.2">
      <c r="A101" s="57" t="s">
        <v>0</v>
      </c>
      <c r="B101" s="57"/>
      <c r="C101" s="57" t="s">
        <v>57</v>
      </c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 t="s">
        <v>58</v>
      </c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</row>
    <row r="102" spans="1:79" ht="31.5" customHeight="1" x14ac:dyDescent="0.2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 t="s">
        <v>59</v>
      </c>
      <c r="Z102" s="57"/>
      <c r="AA102" s="57"/>
      <c r="AB102" s="57"/>
      <c r="AC102" s="57"/>
      <c r="AD102" s="57"/>
      <c r="AE102" s="57" t="s">
        <v>60</v>
      </c>
      <c r="AF102" s="57"/>
      <c r="AG102" s="57"/>
      <c r="AH102" s="57"/>
      <c r="AI102" s="57"/>
      <c r="AJ102" s="57"/>
      <c r="AK102" s="57" t="s">
        <v>61</v>
      </c>
      <c r="AL102" s="57"/>
      <c r="AM102" s="57"/>
      <c r="AN102" s="57"/>
      <c r="AO102" s="57"/>
      <c r="AP102" s="57"/>
    </row>
    <row r="103" spans="1:79" ht="17.25" customHeight="1" x14ac:dyDescent="0.2">
      <c r="A103" s="57">
        <v>1</v>
      </c>
      <c r="B103" s="57"/>
      <c r="C103" s="57">
        <v>2</v>
      </c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>
        <v>3</v>
      </c>
      <c r="Z103" s="57"/>
      <c r="AA103" s="57"/>
      <c r="AB103" s="57"/>
      <c r="AC103" s="57"/>
      <c r="AD103" s="57"/>
      <c r="AE103" s="57">
        <v>4</v>
      </c>
      <c r="AF103" s="57"/>
      <c r="AG103" s="57"/>
      <c r="AH103" s="57"/>
      <c r="AI103" s="57"/>
      <c r="AJ103" s="57"/>
      <c r="AK103" s="57">
        <v>5</v>
      </c>
      <c r="AL103" s="57"/>
      <c r="AM103" s="57"/>
      <c r="AN103" s="57"/>
      <c r="AO103" s="57"/>
      <c r="AP103" s="57"/>
    </row>
    <row r="104" spans="1:79" s="22" customFormat="1" ht="17.25" hidden="1" customHeight="1" x14ac:dyDescent="0.2">
      <c r="A104" s="57" t="s">
        <v>4</v>
      </c>
      <c r="B104" s="57"/>
      <c r="C104" s="57" t="s">
        <v>5</v>
      </c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 t="s">
        <v>33</v>
      </c>
      <c r="Z104" s="57"/>
      <c r="AA104" s="57"/>
      <c r="AB104" s="57"/>
      <c r="AC104" s="57"/>
      <c r="AD104" s="57"/>
      <c r="AE104" s="57" t="s">
        <v>34</v>
      </c>
      <c r="AF104" s="57"/>
      <c r="AG104" s="57"/>
      <c r="AH104" s="57"/>
      <c r="AI104" s="57"/>
      <c r="AJ104" s="57"/>
      <c r="AK104" s="57" t="s">
        <v>62</v>
      </c>
      <c r="AL104" s="57"/>
      <c r="AM104" s="57"/>
      <c r="AN104" s="57"/>
      <c r="AO104" s="57"/>
      <c r="AP104" s="5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  <c r="CA104" s="22" t="s">
        <v>65</v>
      </c>
    </row>
    <row r="105" spans="1:79" s="122" customFormat="1" ht="15.75" customHeight="1" x14ac:dyDescent="0.15">
      <c r="A105" s="117">
        <v>1</v>
      </c>
      <c r="B105" s="117"/>
      <c r="C105" s="118" t="s">
        <v>185</v>
      </c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19"/>
      <c r="O105" s="119"/>
      <c r="P105" s="119"/>
      <c r="Q105" s="119"/>
      <c r="R105" s="119"/>
      <c r="S105" s="119"/>
      <c r="T105" s="119"/>
      <c r="U105" s="119"/>
      <c r="V105" s="119"/>
      <c r="W105" s="119"/>
      <c r="X105" s="120"/>
      <c r="Y105" s="117">
        <v>0</v>
      </c>
      <c r="Z105" s="117"/>
      <c r="AA105" s="117"/>
      <c r="AB105" s="117"/>
      <c r="AC105" s="117"/>
      <c r="AD105" s="117"/>
      <c r="AE105" s="117">
        <v>199.99</v>
      </c>
      <c r="AF105" s="117"/>
      <c r="AG105" s="117"/>
      <c r="AH105" s="117"/>
      <c r="AI105" s="117"/>
      <c r="AJ105" s="117"/>
      <c r="AK105" s="117">
        <v>0</v>
      </c>
      <c r="AL105" s="117"/>
      <c r="AM105" s="117"/>
      <c r="AN105" s="117"/>
      <c r="AO105" s="117"/>
      <c r="AP105" s="117"/>
      <c r="AQ105" s="121"/>
      <c r="AR105" s="121"/>
      <c r="AS105" s="121"/>
      <c r="AT105" s="121"/>
      <c r="AU105" s="121"/>
      <c r="AV105" s="121"/>
      <c r="AW105" s="121"/>
      <c r="AX105" s="121"/>
      <c r="AY105" s="121"/>
      <c r="AZ105" s="121"/>
      <c r="BA105" s="121"/>
      <c r="BB105" s="121"/>
      <c r="BC105" s="121"/>
      <c r="BD105" s="121"/>
      <c r="BE105" s="121"/>
      <c r="BF105" s="121"/>
      <c r="BG105" s="121"/>
      <c r="BH105" s="121"/>
      <c r="BI105" s="121"/>
      <c r="BJ105" s="121"/>
      <c r="BK105" s="121"/>
      <c r="BL105" s="121"/>
      <c r="CA105" s="122" t="s">
        <v>66</v>
      </c>
    </row>
    <row r="106" spans="1:79" s="22" customFormat="1" ht="12" customHeight="1" x14ac:dyDescent="0.2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</row>
    <row r="107" spans="1:79" s="22" customFormat="1" ht="19.5" customHeight="1" x14ac:dyDescent="0.2">
      <c r="A107" s="10" t="s">
        <v>63</v>
      </c>
      <c r="B107" s="108" t="s">
        <v>64</v>
      </c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  <c r="AB107" s="108"/>
      <c r="AC107" s="108"/>
      <c r="AD107" s="108"/>
      <c r="AE107" s="108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27"/>
    </row>
    <row r="108" spans="1:79" ht="15.95" customHeight="1" x14ac:dyDescent="0.2">
      <c r="A108" s="132"/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  <c r="AJ108" s="124"/>
      <c r="AK108" s="124"/>
      <c r="AL108" s="124"/>
      <c r="AM108" s="124"/>
      <c r="AN108" s="124"/>
      <c r="AO108" s="124"/>
      <c r="AP108" s="124"/>
      <c r="AQ108" s="124"/>
      <c r="AR108" s="124"/>
      <c r="AS108" s="124"/>
      <c r="AT108" s="124"/>
      <c r="AU108" s="124"/>
      <c r="AV108" s="124"/>
      <c r="AW108" s="124"/>
      <c r="AX108" s="124"/>
      <c r="AY108" s="124"/>
      <c r="AZ108" s="124"/>
      <c r="BA108" s="124"/>
      <c r="BB108" s="124"/>
      <c r="BC108" s="124"/>
      <c r="BD108" s="124"/>
      <c r="BE108" s="124"/>
      <c r="BF108" s="124"/>
      <c r="BG108" s="124"/>
      <c r="BH108" s="124"/>
      <c r="BI108" s="124"/>
      <c r="BJ108" s="124"/>
      <c r="BK108" s="124"/>
      <c r="BL108" s="124"/>
    </row>
    <row r="109" spans="1:79" s="22" customFormat="1" ht="12" customHeight="1" x14ac:dyDescent="0.2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27"/>
      <c r="BB109" s="27"/>
      <c r="BC109" s="27"/>
      <c r="BD109" s="27"/>
      <c r="BE109" s="27"/>
      <c r="BF109" s="27"/>
      <c r="BG109" s="27"/>
      <c r="BH109" s="27"/>
      <c r="BI109" s="27"/>
      <c r="BJ109" s="27"/>
      <c r="BK109" s="27"/>
      <c r="BL109" s="27"/>
    </row>
    <row r="110" spans="1:79" ht="15.95" customHeight="1" x14ac:dyDescent="0.25">
      <c r="A110" s="21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</row>
    <row r="111" spans="1:79" ht="42" customHeight="1" x14ac:dyDescent="0.25">
      <c r="A111" s="128" t="s">
        <v>78</v>
      </c>
      <c r="B111" s="124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2"/>
      <c r="AO111" s="2"/>
      <c r="AP111" s="129" t="s">
        <v>79</v>
      </c>
      <c r="AQ111" s="130"/>
      <c r="AR111" s="130"/>
      <c r="AS111" s="130"/>
      <c r="AT111" s="130"/>
      <c r="AU111" s="130"/>
      <c r="AV111" s="130"/>
      <c r="AW111" s="130"/>
      <c r="AX111" s="130"/>
      <c r="AY111" s="130"/>
      <c r="AZ111" s="130"/>
      <c r="BA111" s="130"/>
      <c r="BB111" s="130"/>
      <c r="BC111" s="130"/>
      <c r="BD111" s="130"/>
      <c r="BE111" s="130"/>
      <c r="BF111" s="130"/>
      <c r="BG111" s="130"/>
      <c r="BH111" s="130"/>
    </row>
    <row r="112" spans="1:79" x14ac:dyDescent="0.2">
      <c r="W112" s="55" t="s">
        <v>3</v>
      </c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3"/>
      <c r="AO112" s="3"/>
      <c r="AP112" s="55" t="s">
        <v>18</v>
      </c>
      <c r="AQ112" s="55"/>
      <c r="AR112" s="55"/>
      <c r="AS112" s="55"/>
      <c r="AT112" s="55"/>
      <c r="AU112" s="55"/>
      <c r="AV112" s="55"/>
      <c r="AW112" s="55"/>
      <c r="AX112" s="55"/>
      <c r="AY112" s="55"/>
      <c r="AZ112" s="55"/>
      <c r="BA112" s="55"/>
      <c r="BB112" s="55"/>
      <c r="BC112" s="55"/>
      <c r="BD112" s="55"/>
      <c r="BE112" s="55"/>
      <c r="BF112" s="55"/>
      <c r="BG112" s="55"/>
      <c r="BH112" s="55"/>
    </row>
  </sheetData>
  <mergeCells count="209">
    <mergeCell ref="AW39:BB39"/>
    <mergeCell ref="BC39:BH39"/>
    <mergeCell ref="A39:B39"/>
    <mergeCell ref="C39:X39"/>
    <mergeCell ref="Y39:AD39"/>
    <mergeCell ref="AE39:AJ39"/>
    <mergeCell ref="AK39:AP39"/>
    <mergeCell ref="AQ39:AV39"/>
    <mergeCell ref="AW37:BB37"/>
    <mergeCell ref="BC37:BH37"/>
    <mergeCell ref="A38:B38"/>
    <mergeCell ref="C38:X38"/>
    <mergeCell ref="Y38:AD38"/>
    <mergeCell ref="AE38:AJ38"/>
    <mergeCell ref="AK38:AP38"/>
    <mergeCell ref="AQ38:AV38"/>
    <mergeCell ref="AW38:BB38"/>
    <mergeCell ref="BC38:BH38"/>
    <mergeCell ref="A37:B37"/>
    <mergeCell ref="C37:X37"/>
    <mergeCell ref="Y37:AD37"/>
    <mergeCell ref="AE37:AJ37"/>
    <mergeCell ref="AK37:AP37"/>
    <mergeCell ref="AQ37:AV37"/>
    <mergeCell ref="AW33:BB33"/>
    <mergeCell ref="BC33:BH33"/>
    <mergeCell ref="A33:B33"/>
    <mergeCell ref="C33:X33"/>
    <mergeCell ref="Y33:AD33"/>
    <mergeCell ref="AE33:AJ33"/>
    <mergeCell ref="AK33:AP33"/>
    <mergeCell ref="AQ33:AV33"/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A108:BL108"/>
    <mergeCell ref="A111:V111"/>
    <mergeCell ref="W111:AM111"/>
    <mergeCell ref="AP111:BH111"/>
    <mergeCell ref="W112:AM112"/>
    <mergeCell ref="AP112:BH112"/>
    <mergeCell ref="A105:B105"/>
    <mergeCell ref="C105:X105"/>
    <mergeCell ref="Y105:AD105"/>
    <mergeCell ref="AE105:AJ105"/>
    <mergeCell ref="AK105:AP105"/>
    <mergeCell ref="B107:AE107"/>
    <mergeCell ref="A103:B103"/>
    <mergeCell ref="C103:X103"/>
    <mergeCell ref="Y103:AD103"/>
    <mergeCell ref="AE103:AJ103"/>
    <mergeCell ref="AK103:AP103"/>
    <mergeCell ref="A104:B104"/>
    <mergeCell ref="C104:X104"/>
    <mergeCell ref="Y104:AD104"/>
    <mergeCell ref="AE104:AJ104"/>
    <mergeCell ref="AK104:AP104"/>
    <mergeCell ref="B100:AE100"/>
    <mergeCell ref="A101:B102"/>
    <mergeCell ref="C101:X102"/>
    <mergeCell ref="Y101:AP101"/>
    <mergeCell ref="Y102:AD102"/>
    <mergeCell ref="AE102:AJ102"/>
    <mergeCell ref="AK102:AP102"/>
    <mergeCell ref="B97:L97"/>
    <mergeCell ref="N97:Y97"/>
    <mergeCell ref="AA97:AI97"/>
    <mergeCell ref="AK97:BC97"/>
    <mergeCell ref="BE97:BL97"/>
    <mergeCell ref="B98:L98"/>
    <mergeCell ref="N98:Y98"/>
    <mergeCell ref="AA98:AI98"/>
    <mergeCell ref="AK98:BC98"/>
    <mergeCell ref="BE98:BL98"/>
    <mergeCell ref="B94:L94"/>
    <mergeCell ref="N94:AS94"/>
    <mergeCell ref="AU94:BB94"/>
    <mergeCell ref="B95:L95"/>
    <mergeCell ref="N95:AS95"/>
    <mergeCell ref="AU95:BB95"/>
    <mergeCell ref="A88:BL88"/>
    <mergeCell ref="A89:BL89"/>
    <mergeCell ref="B91:L91"/>
    <mergeCell ref="N91:AS91"/>
    <mergeCell ref="AU91:BB91"/>
    <mergeCell ref="B92:L92"/>
    <mergeCell ref="N92:AS92"/>
    <mergeCell ref="AU92:BB92"/>
    <mergeCell ref="C73:D73"/>
    <mergeCell ref="E73:L73"/>
    <mergeCell ref="C77:D77"/>
    <mergeCell ref="E77:BH77"/>
    <mergeCell ref="A80:BL80"/>
    <mergeCell ref="BE87:BL87"/>
    <mergeCell ref="A54:BH54"/>
    <mergeCell ref="A60:BH60"/>
    <mergeCell ref="B62:AW62"/>
    <mergeCell ref="A66:BH66"/>
    <mergeCell ref="A70:BH70"/>
    <mergeCell ref="A72:BH72"/>
    <mergeCell ref="A47:X47"/>
    <mergeCell ref="Y47:AK47"/>
    <mergeCell ref="AL47:BH47"/>
    <mergeCell ref="A48:X48"/>
    <mergeCell ref="Y48:AK48"/>
    <mergeCell ref="AL48:BH48"/>
    <mergeCell ref="A41:AD41"/>
    <mergeCell ref="A43:BL43"/>
    <mergeCell ref="A45:X45"/>
    <mergeCell ref="Y45:AK45"/>
    <mergeCell ref="AL45:BH45"/>
    <mergeCell ref="A46:X46"/>
    <mergeCell ref="Y46:AK46"/>
    <mergeCell ref="AL46:BH46"/>
    <mergeCell ref="BC35:BH35"/>
    <mergeCell ref="A36:B36"/>
    <mergeCell ref="C36:X36"/>
    <mergeCell ref="Y36:AD36"/>
    <mergeCell ref="AE36:AJ36"/>
    <mergeCell ref="AK36:AP36"/>
    <mergeCell ref="AQ36:AV36"/>
    <mergeCell ref="AW36:BB36"/>
    <mergeCell ref="BC36:BH36"/>
    <mergeCell ref="AW30:BB30"/>
    <mergeCell ref="BC30:BH30"/>
    <mergeCell ref="A34:BH34"/>
    <mergeCell ref="A35:B35"/>
    <mergeCell ref="C35:X35"/>
    <mergeCell ref="Y35:AD35"/>
    <mergeCell ref="AE35:AJ35"/>
    <mergeCell ref="AK35:AP35"/>
    <mergeCell ref="AQ35:AV35"/>
    <mergeCell ref="AW35:BB35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81">
    <cfRule type="cellIs" dxfId="9" priority="1" stopIfTrue="1" operator="equal">
      <formula>$C80</formula>
    </cfRule>
  </conditionalFormatting>
  <conditionalFormatting sqref="A81:B81 B49:B50 B67:B79 B52:B53 B55:B59 A41:A79 A30:B33 A36:B39 B61:B65">
    <cfRule type="cellIs" dxfId="8" priority="2" stopIfTrue="1" operator="equal">
      <formula>0</formula>
    </cfRule>
  </conditionalFormatting>
  <conditionalFormatting sqref="C67:C79">
    <cfRule type="cellIs" dxfId="7" priority="3" stopIfTrue="1" operator="equal">
      <formula>$C58</formula>
    </cfRule>
  </conditionalFormatting>
  <conditionalFormatting sqref="C56:C59 C61:C65">
    <cfRule type="cellIs" dxfId="6" priority="4" stopIfTrue="1" operator="equal">
      <formula>$C40</formula>
    </cfRule>
  </conditionalFormatting>
  <conditionalFormatting sqref="C55">
    <cfRule type="cellIs" dxfId="5" priority="8" stopIfTrue="1" operator="equal">
      <formula>$C36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6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 sizeWithCells="1">
              <from>
                <xdr:col>1</xdr:col>
                <xdr:colOff>171450</xdr:colOff>
                <xdr:row>49</xdr:row>
                <xdr:rowOff>152400</xdr:rowOff>
              </from>
              <to>
                <xdr:col>17</xdr:col>
                <xdr:colOff>142875</xdr:colOff>
                <xdr:row>53</xdr:row>
                <xdr:rowOff>0</xdr:rowOff>
              </to>
            </anchor>
          </objectPr>
        </oleObject>
      </mc:Choice>
      <mc:Fallback>
        <oleObject progId="Equation.3" shapeId="7169" r:id="rId4"/>
      </mc:Fallback>
    </mc:AlternateContent>
    <mc:AlternateContent xmlns:mc="http://schemas.openxmlformats.org/markup-compatibility/2006">
      <mc:Choice Requires="x14">
        <oleObject progId="Equation.3" shapeId="7170" r:id="rId6">
          <objectPr defaultSize="0" autoPict="0" r:id="rId7">
            <anchor moveWithCells="1" sizeWithCells="1">
              <from>
                <xdr:col>1</xdr:col>
                <xdr:colOff>180975</xdr:colOff>
                <xdr:row>55</xdr:row>
                <xdr:rowOff>161925</xdr:rowOff>
              </from>
              <to>
                <xdr:col>15</xdr:col>
                <xdr:colOff>161925</xdr:colOff>
                <xdr:row>59</xdr:row>
                <xdr:rowOff>0</xdr:rowOff>
              </to>
            </anchor>
          </objectPr>
        </oleObject>
      </mc:Choice>
      <mc:Fallback>
        <oleObject progId="Equation.3" shapeId="7170" r:id="rId6"/>
      </mc:Fallback>
    </mc:AlternateContent>
    <mc:AlternateContent xmlns:mc="http://schemas.openxmlformats.org/markup-compatibility/2006">
      <mc:Choice Requires="x14">
        <oleObject progId="Equation.3" shapeId="7171" r:id="rId8">
          <objectPr defaultSize="0" autoPict="0" r:id="rId9">
            <anchor moveWithCells="1">
              <from>
                <xdr:col>26</xdr:col>
                <xdr:colOff>28575</xdr:colOff>
                <xdr:row>39</xdr:row>
                <xdr:rowOff>28575</xdr:rowOff>
              </from>
              <to>
                <xdr:col>29</xdr:col>
                <xdr:colOff>114300</xdr:colOff>
                <xdr:row>41</xdr:row>
                <xdr:rowOff>114300</xdr:rowOff>
              </to>
            </anchor>
          </objectPr>
        </oleObject>
      </mc:Choice>
      <mc:Fallback>
        <oleObject progId="Equation.3" shapeId="7171" r:id="rId8"/>
      </mc:Fallback>
    </mc:AlternateContent>
    <mc:AlternateContent xmlns:mc="http://schemas.openxmlformats.org/markup-compatibility/2006">
      <mc:Choice Requires="x14">
        <oleObject progId="Equation.3" shapeId="7172" r:id="rId10">
          <objectPr defaultSize="0" autoPict="0" r:id="rId11">
            <anchor moveWithCells="1" sizeWithCells="1">
              <from>
                <xdr:col>1</xdr:col>
                <xdr:colOff>190500</xdr:colOff>
                <xdr:row>61</xdr:row>
                <xdr:rowOff>295275</xdr:rowOff>
              </from>
              <to>
                <xdr:col>18</xdr:col>
                <xdr:colOff>47625</xdr:colOff>
                <xdr:row>64</xdr:row>
                <xdr:rowOff>238125</xdr:rowOff>
              </to>
            </anchor>
          </objectPr>
        </oleObject>
      </mc:Choice>
      <mc:Fallback>
        <oleObject progId="Equation.3" shapeId="7172" r:id="rId10"/>
      </mc:Fallback>
    </mc:AlternateContent>
    <mc:AlternateContent xmlns:mc="http://schemas.openxmlformats.org/markup-compatibility/2006">
      <mc:Choice Requires="x14">
        <oleObject progId="Equation.3" shapeId="7173" r:id="rId12">
          <objectPr defaultSize="0" autoPict="0" r:id="rId13">
            <anchor moveWithCells="1" sizeWithCells="1">
              <from>
                <xdr:col>1</xdr:col>
                <xdr:colOff>180975</xdr:colOff>
                <xdr:row>66</xdr:row>
                <xdr:rowOff>57150</xdr:rowOff>
              </from>
              <to>
                <xdr:col>7</xdr:col>
                <xdr:colOff>85725</xdr:colOff>
                <xdr:row>69</xdr:row>
                <xdr:rowOff>0</xdr:rowOff>
              </to>
            </anchor>
          </objectPr>
        </oleObject>
      </mc:Choice>
      <mc:Fallback>
        <oleObject progId="Equation.3" shapeId="7173" r:id="rId12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3FF4B-EA34-4446-865D-D92E2A987DA9}">
  <sheetPr>
    <pageSetUpPr fitToPage="1"/>
  </sheetPr>
  <dimension ref="A1:CV106"/>
  <sheetViews>
    <sheetView view="pageBreakPreview" topLeftCell="A63" zoomScale="60" zoomScaleNormal="100" workbookViewId="0">
      <selection activeCell="A54" sqref="A54:BH54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hidden="1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hidden="1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52" t="s">
        <v>20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64" ht="15.75" customHeight="1" x14ac:dyDescent="0.2">
      <c r="A11" s="52" t="s">
        <v>82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25" t="s">
        <v>76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11"/>
      <c r="N13" s="126" t="s">
        <v>77</v>
      </c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"/>
      <c r="AU13" s="125" t="s">
        <v>80</v>
      </c>
      <c r="AV13" s="47"/>
      <c r="AW13" s="47"/>
      <c r="AX13" s="47"/>
      <c r="AY13" s="47"/>
      <c r="AZ13" s="47"/>
      <c r="BA13" s="47"/>
      <c r="BB13" s="47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8" t="s">
        <v>8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13"/>
      <c r="N14" s="51" t="s">
        <v>9</v>
      </c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13"/>
      <c r="AU14" s="48" t="s">
        <v>10</v>
      </c>
      <c r="AV14" s="48"/>
      <c r="AW14" s="48"/>
      <c r="AX14" s="48"/>
      <c r="AY14" s="48"/>
      <c r="AZ14" s="48"/>
      <c r="BA14" s="48"/>
      <c r="BB14" s="48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25" t="s">
        <v>86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11"/>
      <c r="N16" s="126" t="s">
        <v>85</v>
      </c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"/>
      <c r="AU16" s="125" t="s">
        <v>80</v>
      </c>
      <c r="AV16" s="47"/>
      <c r="AW16" s="47"/>
      <c r="AX16" s="47"/>
      <c r="AY16" s="47"/>
      <c r="AZ16" s="47"/>
      <c r="BA16" s="47"/>
      <c r="BB16" s="47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8" t="s">
        <v>8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13"/>
      <c r="N17" s="51" t="s">
        <v>11</v>
      </c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13"/>
      <c r="AU17" s="48" t="s">
        <v>10</v>
      </c>
      <c r="AV17" s="48"/>
      <c r="AW17" s="48"/>
      <c r="AX17" s="48"/>
      <c r="AY17" s="48"/>
      <c r="AZ17" s="48"/>
      <c r="BA17" s="48"/>
      <c r="BB17" s="48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 x14ac:dyDescent="0.2">
      <c r="A19" s="10" t="s">
        <v>7</v>
      </c>
      <c r="B19" s="125" t="s">
        <v>198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/>
      <c r="N19" s="125" t="s">
        <v>199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16"/>
      <c r="AA19" s="125" t="s">
        <v>200</v>
      </c>
      <c r="AB19" s="47"/>
      <c r="AC19" s="47"/>
      <c r="AD19" s="47"/>
      <c r="AE19" s="47"/>
      <c r="AF19" s="47"/>
      <c r="AG19" s="47"/>
      <c r="AH19" s="47"/>
      <c r="AI19" s="47"/>
      <c r="AJ19" s="16"/>
      <c r="AK19" s="131" t="s">
        <v>196</v>
      </c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6"/>
      <c r="BE19" s="125" t="s">
        <v>81</v>
      </c>
      <c r="BF19" s="47"/>
      <c r="BG19" s="47"/>
      <c r="BH19" s="47"/>
      <c r="BI19" s="47"/>
      <c r="BJ19" s="47"/>
      <c r="BK19" s="47"/>
      <c r="BL19" s="47"/>
    </row>
    <row r="20" spans="1:79" ht="23.25" customHeight="1" x14ac:dyDescent="0.2">
      <c r="A20"/>
      <c r="B20" s="48" t="s">
        <v>8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/>
      <c r="N20" s="48" t="s">
        <v>12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19"/>
      <c r="AA20" s="49" t="s">
        <v>13</v>
      </c>
      <c r="AB20" s="49"/>
      <c r="AC20" s="49"/>
      <c r="AD20" s="49"/>
      <c r="AE20" s="49"/>
      <c r="AF20" s="49"/>
      <c r="AG20" s="49"/>
      <c r="AH20" s="49"/>
      <c r="AI20" s="49"/>
      <c r="AJ20" s="19"/>
      <c r="AK20" s="50" t="s">
        <v>14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19"/>
      <c r="BE20" s="48" t="s">
        <v>15</v>
      </c>
      <c r="BF20" s="48"/>
      <c r="BG20" s="48"/>
      <c r="BH20" s="48"/>
      <c r="BI20" s="48"/>
      <c r="BJ20" s="48"/>
      <c r="BK20" s="48"/>
      <c r="BL20" s="48"/>
    </row>
    <row r="23" spans="1:79" ht="15.75" customHeight="1" x14ac:dyDescent="0.2">
      <c r="A23" s="58" t="s">
        <v>67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</row>
    <row r="24" spans="1:79" ht="15" customHeight="1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28"/>
      <c r="BJ24" s="28"/>
      <c r="BK24" s="28"/>
      <c r="BL24" s="28"/>
      <c r="BM24" s="28"/>
      <c r="BN24" s="28"/>
    </row>
    <row r="25" spans="1:79" ht="28.5" customHeight="1" x14ac:dyDescent="0.2">
      <c r="A25" s="57" t="s">
        <v>0</v>
      </c>
      <c r="B25" s="57"/>
      <c r="C25" s="57" t="s">
        <v>1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 t="s">
        <v>21</v>
      </c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 t="s">
        <v>25</v>
      </c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</row>
    <row r="26" spans="1:79" ht="31.5" customHeight="1" x14ac:dyDescent="0.2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 t="s">
        <v>22</v>
      </c>
      <c r="Z26" s="57"/>
      <c r="AA26" s="57"/>
      <c r="AB26" s="57"/>
      <c r="AC26" s="57"/>
      <c r="AD26" s="57"/>
      <c r="AE26" s="57" t="s">
        <v>23</v>
      </c>
      <c r="AF26" s="57"/>
      <c r="AG26" s="57"/>
      <c r="AH26" s="57"/>
      <c r="AI26" s="57"/>
      <c r="AJ26" s="57"/>
      <c r="AK26" s="57" t="s">
        <v>24</v>
      </c>
      <c r="AL26" s="57"/>
      <c r="AM26" s="57"/>
      <c r="AN26" s="57"/>
      <c r="AO26" s="57"/>
      <c r="AP26" s="57"/>
      <c r="AQ26" s="57" t="s">
        <v>22</v>
      </c>
      <c r="AR26" s="57"/>
      <c r="AS26" s="57"/>
      <c r="AT26" s="57"/>
      <c r="AU26" s="57"/>
      <c r="AV26" s="57"/>
      <c r="AW26" s="57" t="s">
        <v>23</v>
      </c>
      <c r="AX26" s="77"/>
      <c r="AY26" s="77"/>
      <c r="AZ26" s="77"/>
      <c r="BA26" s="77"/>
      <c r="BB26" s="77"/>
      <c r="BC26" s="74" t="s">
        <v>24</v>
      </c>
      <c r="BD26" s="75"/>
      <c r="BE26" s="75"/>
      <c r="BF26" s="75"/>
      <c r="BG26" s="75"/>
      <c r="BH26" s="75"/>
    </row>
    <row r="27" spans="1:79" ht="17.25" customHeight="1" x14ac:dyDescent="0.25">
      <c r="A27" s="57">
        <v>1</v>
      </c>
      <c r="B27" s="57"/>
      <c r="C27" s="57">
        <v>2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>
        <v>3</v>
      </c>
      <c r="Z27" s="57"/>
      <c r="AA27" s="57"/>
      <c r="AB27" s="57"/>
      <c r="AC27" s="57"/>
      <c r="AD27" s="57"/>
      <c r="AE27" s="57">
        <v>4</v>
      </c>
      <c r="AF27" s="57"/>
      <c r="AG27" s="57"/>
      <c r="AH27" s="57"/>
      <c r="AI27" s="57"/>
      <c r="AJ27" s="57"/>
      <c r="AK27" s="57">
        <v>5</v>
      </c>
      <c r="AL27" s="57"/>
      <c r="AM27" s="57"/>
      <c r="AN27" s="57"/>
      <c r="AO27" s="57"/>
      <c r="AP27" s="57"/>
      <c r="AQ27" s="57">
        <v>6</v>
      </c>
      <c r="AR27" s="57"/>
      <c r="AS27" s="57"/>
      <c r="AT27" s="57"/>
      <c r="AU27" s="57"/>
      <c r="AV27" s="57"/>
      <c r="AW27" s="57">
        <v>7</v>
      </c>
      <c r="AX27" s="59"/>
      <c r="AY27" s="59"/>
      <c r="AZ27" s="59"/>
      <c r="BA27" s="59"/>
      <c r="BB27" s="59"/>
      <c r="BC27" s="76">
        <v>8</v>
      </c>
      <c r="BD27" s="76"/>
      <c r="BE27" s="76"/>
      <c r="BF27" s="76"/>
      <c r="BG27" s="76"/>
      <c r="BH27" s="76"/>
      <c r="BI27" s="45"/>
    </row>
    <row r="28" spans="1:79" ht="17.25" customHeight="1" x14ac:dyDescent="0.2">
      <c r="A28" s="80" t="s">
        <v>26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2"/>
      <c r="BI28" s="45"/>
    </row>
    <row r="29" spans="1:79" ht="18" hidden="1" customHeight="1" x14ac:dyDescent="0.2">
      <c r="A29" s="68" t="s">
        <v>4</v>
      </c>
      <c r="B29" s="68"/>
      <c r="C29" s="78" t="s">
        <v>5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3" t="s">
        <v>33</v>
      </c>
      <c r="Z29" s="73"/>
      <c r="AA29" s="73"/>
      <c r="AB29" s="73"/>
      <c r="AC29" s="73"/>
      <c r="AD29" s="73"/>
      <c r="AE29" s="66" t="s">
        <v>34</v>
      </c>
      <c r="AF29" s="72"/>
      <c r="AG29" s="72"/>
      <c r="AH29" s="72"/>
      <c r="AI29" s="72"/>
      <c r="AJ29" s="72"/>
      <c r="AK29" s="84" t="s">
        <v>69</v>
      </c>
      <c r="AL29" s="84"/>
      <c r="AM29" s="84"/>
      <c r="AN29" s="84"/>
      <c r="AO29" s="84"/>
      <c r="AP29" s="84"/>
      <c r="AQ29" s="66" t="s">
        <v>35</v>
      </c>
      <c r="AR29" s="75"/>
      <c r="AS29" s="75"/>
      <c r="AT29" s="75"/>
      <c r="AU29" s="75"/>
      <c r="AV29" s="75"/>
      <c r="AW29" s="66" t="s">
        <v>36</v>
      </c>
      <c r="AX29" s="59"/>
      <c r="AY29" s="59"/>
      <c r="AZ29" s="59"/>
      <c r="BA29" s="59"/>
      <c r="BB29" s="59"/>
      <c r="BC29" s="84" t="s">
        <v>70</v>
      </c>
      <c r="BD29" s="84"/>
      <c r="BE29" s="84"/>
      <c r="BF29" s="84"/>
      <c r="BG29" s="84"/>
      <c r="BH29" s="84"/>
      <c r="BI29" s="45" t="s">
        <v>68</v>
      </c>
      <c r="CA29" s="1" t="s">
        <v>37</v>
      </c>
    </row>
    <row r="30" spans="1:79" ht="15" hidden="1" customHeight="1" x14ac:dyDescent="0.2">
      <c r="A30" s="67"/>
      <c r="B30" s="67"/>
      <c r="C30" s="78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83"/>
      <c r="AL30" s="83"/>
      <c r="AM30" s="83"/>
      <c r="AN30" s="83"/>
      <c r="AO30" s="83"/>
      <c r="AP30" s="83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83"/>
      <c r="BD30" s="83"/>
      <c r="BE30" s="83"/>
      <c r="BF30" s="83"/>
      <c r="BG30" s="83"/>
      <c r="BH30" s="83"/>
      <c r="BI30" s="45"/>
      <c r="CA30" s="1" t="s">
        <v>38</v>
      </c>
    </row>
    <row r="31" spans="1:79" ht="17.25" customHeight="1" x14ac:dyDescent="0.2">
      <c r="A31" s="80" t="s">
        <v>27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2"/>
      <c r="BI31" s="45"/>
    </row>
    <row r="32" spans="1:79" ht="18" hidden="1" customHeight="1" x14ac:dyDescent="0.2">
      <c r="A32" s="68" t="s">
        <v>4</v>
      </c>
      <c r="B32" s="68"/>
      <c r="C32" s="78" t="s">
        <v>5</v>
      </c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66" t="s">
        <v>33</v>
      </c>
      <c r="Z32" s="72"/>
      <c r="AA32" s="72"/>
      <c r="AB32" s="72"/>
      <c r="AC32" s="72"/>
      <c r="AD32" s="72"/>
      <c r="AE32" s="66" t="s">
        <v>34</v>
      </c>
      <c r="AF32" s="72"/>
      <c r="AG32" s="72"/>
      <c r="AH32" s="72"/>
      <c r="AI32" s="72"/>
      <c r="AJ32" s="72"/>
      <c r="AK32" s="84" t="s">
        <v>69</v>
      </c>
      <c r="AL32" s="84"/>
      <c r="AM32" s="84"/>
      <c r="AN32" s="84"/>
      <c r="AO32" s="84"/>
      <c r="AP32" s="84"/>
      <c r="AQ32" s="66" t="s">
        <v>35</v>
      </c>
      <c r="AR32" s="75"/>
      <c r="AS32" s="75"/>
      <c r="AT32" s="75"/>
      <c r="AU32" s="75"/>
      <c r="AV32" s="75"/>
      <c r="AW32" s="66" t="s">
        <v>36</v>
      </c>
      <c r="AX32" s="59"/>
      <c r="AY32" s="59"/>
      <c r="AZ32" s="59"/>
      <c r="BA32" s="59"/>
      <c r="BB32" s="59"/>
      <c r="BC32" s="86" t="s">
        <v>70</v>
      </c>
      <c r="BD32" s="86"/>
      <c r="BE32" s="86"/>
      <c r="BF32" s="86"/>
      <c r="BG32" s="86"/>
      <c r="BH32" s="86"/>
      <c r="BI32" s="45" t="s">
        <v>68</v>
      </c>
      <c r="CA32" s="1" t="s">
        <v>39</v>
      </c>
    </row>
    <row r="33" spans="1:100" s="42" customFormat="1" ht="12.75" customHeight="1" x14ac:dyDescent="0.2">
      <c r="A33" s="67"/>
      <c r="B33" s="67"/>
      <c r="C33" s="109" t="s">
        <v>195</v>
      </c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3"/>
      <c r="Y33" s="114">
        <v>0</v>
      </c>
      <c r="Z33" s="114"/>
      <c r="AA33" s="114"/>
      <c r="AB33" s="114"/>
      <c r="AC33" s="114"/>
      <c r="AD33" s="114"/>
      <c r="AE33" s="114">
        <v>0</v>
      </c>
      <c r="AF33" s="114"/>
      <c r="AG33" s="114"/>
      <c r="AH33" s="114"/>
      <c r="AI33" s="114"/>
      <c r="AJ33" s="114"/>
      <c r="AK33" s="115">
        <f>IF(BI33 = -1, (IF(AE33=0,0,Y33/AE33)),(IF(Y33=0,0,AE33/Y33)))</f>
        <v>0</v>
      </c>
      <c r="AL33" s="115"/>
      <c r="AM33" s="115"/>
      <c r="AN33" s="115"/>
      <c r="AO33" s="115"/>
      <c r="AP33" s="115"/>
      <c r="AQ33" s="114">
        <v>100</v>
      </c>
      <c r="AR33" s="114"/>
      <c r="AS33" s="114"/>
      <c r="AT33" s="114"/>
      <c r="AU33" s="114"/>
      <c r="AV33" s="114"/>
      <c r="AW33" s="114">
        <v>100</v>
      </c>
      <c r="AX33" s="114"/>
      <c r="AY33" s="114"/>
      <c r="AZ33" s="114"/>
      <c r="BA33" s="114"/>
      <c r="BB33" s="114"/>
      <c r="BC33" s="115">
        <f>IF(BI33 = -1,(IF(AW33=0,0,AQ33/AW33)),(IF(AQ33=0,0,AW33/AQ33)))</f>
        <v>1</v>
      </c>
      <c r="BD33" s="115"/>
      <c r="BE33" s="115"/>
      <c r="BF33" s="115"/>
      <c r="BG33" s="115"/>
      <c r="BH33" s="115"/>
      <c r="BI33" s="139">
        <v>0</v>
      </c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 t="s">
        <v>40</v>
      </c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</row>
    <row r="34" spans="1:100" s="5" customFormat="1" ht="15" customHeight="1" x14ac:dyDescent="0.2"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4"/>
      <c r="AQ34" s="35"/>
      <c r="AR34" s="32"/>
      <c r="AS34" s="32"/>
      <c r="AT34" s="32"/>
      <c r="AU34" s="32"/>
      <c r="AV34" s="32"/>
      <c r="AW34" s="33"/>
      <c r="AX34" s="36"/>
      <c r="AY34" s="36"/>
      <c r="AZ34" s="36"/>
      <c r="BA34" s="36"/>
      <c r="BB34" s="36"/>
      <c r="BC34" s="37"/>
      <c r="BD34" s="37"/>
      <c r="BE34" s="37"/>
      <c r="BF34" s="37"/>
      <c r="BG34" s="37"/>
      <c r="BH34" s="37"/>
    </row>
    <row r="35" spans="1:100" ht="15" customHeight="1" x14ac:dyDescent="0.2">
      <c r="A35" s="69" t="s">
        <v>41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33"/>
      <c r="AF35" s="32"/>
      <c r="AG35" s="32"/>
      <c r="AH35" s="32"/>
      <c r="AI35" s="32"/>
      <c r="AJ35" s="32"/>
      <c r="AK35" s="34"/>
      <c r="AL35" s="34"/>
      <c r="AM35" s="34"/>
      <c r="AN35" s="34"/>
      <c r="AO35" s="34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 x14ac:dyDescent="0.2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.75" customHeight="1" x14ac:dyDescent="0.2">
      <c r="A37" s="123" t="s">
        <v>201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24"/>
      <c r="AS37" s="124"/>
      <c r="AT37" s="124"/>
      <c r="AU37" s="124"/>
      <c r="AV37" s="124"/>
      <c r="AW37" s="124"/>
      <c r="AX37" s="124"/>
      <c r="AY37" s="124"/>
      <c r="AZ37" s="124"/>
      <c r="BA37" s="124"/>
      <c r="BB37" s="124"/>
      <c r="BC37" s="124"/>
      <c r="BD37" s="124"/>
      <c r="BE37" s="124"/>
      <c r="BF37" s="124"/>
      <c r="BG37" s="124"/>
      <c r="BH37" s="124"/>
      <c r="BI37" s="124"/>
      <c r="BJ37" s="124"/>
      <c r="BK37" s="124"/>
      <c r="BL37" s="124"/>
      <c r="CA37" s="1" t="s">
        <v>52</v>
      </c>
    </row>
    <row r="38" spans="1:100" ht="9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  <c r="CA38" s="1" t="s">
        <v>52</v>
      </c>
    </row>
    <row r="39" spans="1:100" ht="15" customHeight="1" x14ac:dyDescent="0.25">
      <c r="A39" s="91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3"/>
      <c r="Y39" s="94" t="s">
        <v>44</v>
      </c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6"/>
      <c r="AL39" s="97" t="s">
        <v>45</v>
      </c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9"/>
      <c r="CA39" s="1" t="s">
        <v>52</v>
      </c>
    </row>
    <row r="40" spans="1:100" ht="15.75" customHeight="1" x14ac:dyDescent="0.2">
      <c r="A40" s="100" t="s">
        <v>46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2"/>
      <c r="Y40" s="103" t="s">
        <v>49</v>
      </c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5"/>
      <c r="AL40" s="133" t="s">
        <v>202</v>
      </c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1"/>
      <c r="CA40" s="1" t="s">
        <v>52</v>
      </c>
    </row>
    <row r="41" spans="1:100" ht="15.75" customHeight="1" x14ac:dyDescent="0.2">
      <c r="A41" s="100" t="s">
        <v>47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2"/>
      <c r="Y41" s="103" t="s">
        <v>50</v>
      </c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5"/>
      <c r="AL41" s="133" t="s">
        <v>203</v>
      </c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1"/>
      <c r="CA41" s="1" t="s">
        <v>52</v>
      </c>
    </row>
    <row r="42" spans="1:100" ht="15.75" customHeight="1" x14ac:dyDescent="0.2">
      <c r="A42" s="100" t="s">
        <v>48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2"/>
      <c r="Y42" s="103" t="s">
        <v>51</v>
      </c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5"/>
      <c r="AL42" s="133" t="s">
        <v>204</v>
      </c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1"/>
      <c r="CA42" s="1" t="s">
        <v>52</v>
      </c>
    </row>
    <row r="43" spans="1:100" ht="15" customHeight="1" x14ac:dyDescent="0.2">
      <c r="A43" s="29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2"/>
      <c r="Z43" s="32"/>
      <c r="AA43" s="32"/>
      <c r="AB43" s="32"/>
      <c r="AC43" s="32"/>
      <c r="AD43" s="32"/>
      <c r="AE43" s="33"/>
      <c r="AF43" s="32"/>
      <c r="AG43" s="32"/>
      <c r="AH43" s="32"/>
      <c r="AI43" s="32"/>
      <c r="AJ43" s="32"/>
      <c r="AK43" s="34"/>
      <c r="AL43" s="34"/>
      <c r="AM43" s="34"/>
      <c r="AN43" s="34"/>
      <c r="AO43" s="34"/>
      <c r="AP43" s="34"/>
      <c r="AQ43" s="35"/>
      <c r="AR43" s="32"/>
      <c r="AS43" s="32"/>
      <c r="AT43" s="32"/>
      <c r="AU43" s="32"/>
      <c r="AV43" s="32"/>
      <c r="AW43" s="33"/>
      <c r="AX43" s="36"/>
      <c r="AY43" s="36"/>
      <c r="AZ43" s="36"/>
      <c r="BA43" s="36"/>
      <c r="BB43" s="36"/>
      <c r="BC43" s="37"/>
      <c r="BD43" s="37"/>
      <c r="BE43" s="37"/>
      <c r="BF43" s="37"/>
      <c r="BG43" s="37"/>
      <c r="BH43" s="37"/>
    </row>
    <row r="44" spans="1:100" s="38" customFormat="1" ht="15.75" x14ac:dyDescent="0.25">
      <c r="B44" s="38" t="s">
        <v>28</v>
      </c>
    </row>
    <row r="45" spans="1:100" s="38" customFormat="1" ht="48.75" customHeight="1" x14ac:dyDescent="0.25">
      <c r="B45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100" s="38" customFormat="1" ht="1.5" hidden="1" customHeight="1" x14ac:dyDescent="0.25"/>
    <row r="47" spans="1:100" s="38" customFormat="1" ht="1.5" hidden="1" customHeight="1" x14ac:dyDescent="0.25"/>
    <row r="48" spans="1:100" s="38" customFormat="1" ht="35.25" customHeight="1" x14ac:dyDescent="0.25">
      <c r="A48" s="134" t="s">
        <v>205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  <c r="AJ48" s="124"/>
      <c r="AK48" s="124"/>
      <c r="AL48" s="124"/>
      <c r="AM48" s="124"/>
      <c r="AN48" s="124"/>
      <c r="AO48" s="124"/>
      <c r="AP48" s="124"/>
      <c r="AQ48" s="124"/>
      <c r="AR48" s="124"/>
      <c r="AS48" s="124"/>
      <c r="AT48" s="124"/>
      <c r="AU48" s="124"/>
      <c r="AV48" s="124"/>
      <c r="AW48" s="124"/>
      <c r="AX48" s="124"/>
      <c r="AY48" s="124"/>
      <c r="AZ48" s="124"/>
      <c r="BA48" s="124"/>
      <c r="BB48" s="124"/>
      <c r="BC48" s="124"/>
      <c r="BD48" s="124"/>
      <c r="BE48" s="124"/>
      <c r="BF48" s="124"/>
      <c r="BG48" s="124"/>
      <c r="BH48" s="124"/>
    </row>
    <row r="49" spans="1:60" s="38" customFormat="1" ht="15.75" x14ac:dyDescent="0.25"/>
    <row r="50" spans="1:60" s="38" customFormat="1" ht="15.75" x14ac:dyDescent="0.25">
      <c r="B50" s="38" t="s">
        <v>29</v>
      </c>
    </row>
    <row r="51" spans="1:60" s="38" customFormat="1" ht="15.75" x14ac:dyDescent="0.25"/>
    <row r="52" spans="1:60" s="38" customFormat="1" ht="15.75" x14ac:dyDescent="0.25"/>
    <row r="53" spans="1:60" s="38" customFormat="1" ht="15.75" x14ac:dyDescent="0.25"/>
    <row r="54" spans="1:60" s="38" customFormat="1" ht="30.75" customHeight="1" x14ac:dyDescent="0.25">
      <c r="A54" s="134" t="s">
        <v>159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</row>
    <row r="55" spans="1:60" s="38" customFormat="1" ht="15.75" x14ac:dyDescent="0.25"/>
    <row r="56" spans="1:60" s="38" customFormat="1" ht="24.75" customHeight="1" x14ac:dyDescent="0.25">
      <c r="B56" s="87" t="s">
        <v>30</v>
      </c>
      <c r="C56" s="87"/>
      <c r="D56" s="87"/>
      <c r="E56" s="87"/>
      <c r="F56" s="87"/>
      <c r="G56" s="87"/>
      <c r="H56" s="87"/>
      <c r="I56" s="87"/>
      <c r="J56" s="87"/>
      <c r="K56" s="87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</row>
    <row r="57" spans="1:60" s="38" customFormat="1" ht="15.75" x14ac:dyDescent="0.25"/>
    <row r="58" spans="1:60" s="38" customFormat="1" ht="15.75" x14ac:dyDescent="0.25"/>
    <row r="59" spans="1:60" s="38" customFormat="1" ht="22.5" customHeight="1" x14ac:dyDescent="0.25"/>
    <row r="60" spans="1:60" s="38" customFormat="1" ht="29.25" customHeight="1" x14ac:dyDescent="0.25">
      <c r="A60" s="134" t="s">
        <v>206</v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  <c r="AL60" s="124"/>
      <c r="AM60" s="124"/>
      <c r="AN60" s="124"/>
      <c r="AO60" s="124"/>
      <c r="AP60" s="124"/>
      <c r="AQ60" s="124"/>
      <c r="AR60" s="124"/>
      <c r="AS60" s="124"/>
      <c r="AT60" s="124"/>
      <c r="AU60" s="124"/>
      <c r="AV60" s="124"/>
      <c r="AW60" s="124"/>
      <c r="AX60" s="124"/>
      <c r="AY60" s="124"/>
      <c r="AZ60" s="124"/>
      <c r="BA60" s="124"/>
      <c r="BB60" s="124"/>
      <c r="BC60" s="124"/>
      <c r="BD60" s="124"/>
      <c r="BE60" s="124"/>
      <c r="BF60" s="124"/>
      <c r="BG60" s="124"/>
      <c r="BH60" s="124"/>
    </row>
    <row r="61" spans="1:60" s="38" customFormat="1" ht="15.75" x14ac:dyDescent="0.25"/>
    <row r="62" spans="1:60" s="38" customFormat="1" ht="15.75" x14ac:dyDescent="0.25"/>
    <row r="63" spans="1:60" s="38" customFormat="1" ht="15.75" x14ac:dyDescent="0.25"/>
    <row r="64" spans="1:60" s="38" customFormat="1" ht="15.75" x14ac:dyDescent="0.25">
      <c r="A64" s="135" t="s">
        <v>207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</row>
    <row r="65" spans="1:78" s="38" customFormat="1" ht="15.75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</row>
    <row r="66" spans="1:78" s="38" customFormat="1" ht="15.75" x14ac:dyDescent="0.25">
      <c r="A66" s="136" t="s">
        <v>208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</row>
    <row r="67" spans="1:78" s="38" customFormat="1" ht="19.5" customHeight="1" x14ac:dyDescent="0.25">
      <c r="C67" s="64" t="s">
        <v>43</v>
      </c>
      <c r="D67" s="65"/>
      <c r="E67" s="137" t="s">
        <v>162</v>
      </c>
      <c r="F67" s="107"/>
      <c r="G67" s="107"/>
      <c r="H67" s="107"/>
      <c r="I67" s="107"/>
      <c r="J67" s="107"/>
      <c r="K67" s="107"/>
      <c r="L67" s="107"/>
    </row>
    <row r="68" spans="1:78" s="40" customFormat="1" ht="17.25" customHeight="1" x14ac:dyDescent="0.2">
      <c r="B68" s="40" t="s">
        <v>31</v>
      </c>
    </row>
    <row r="69" spans="1:78" s="38" customFormat="1" ht="15.75" x14ac:dyDescent="0.25">
      <c r="E69" s="38" t="s">
        <v>32</v>
      </c>
    </row>
    <row r="70" spans="1:78" s="38" customFormat="1" ht="6" customHeight="1" x14ac:dyDescent="0.25"/>
    <row r="71" spans="1:78" s="38" customFormat="1" ht="15.75" x14ac:dyDescent="0.25">
      <c r="C71" s="60" t="s">
        <v>42</v>
      </c>
      <c r="D71" s="60"/>
      <c r="E71" s="138" t="s">
        <v>209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</row>
    <row r="72" spans="1:78" ht="15.75" x14ac:dyDescent="0.2">
      <c r="A72" s="23"/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6"/>
      <c r="BS72" s="6"/>
      <c r="BT72" s="6"/>
      <c r="BU72" s="6"/>
      <c r="BV72" s="6"/>
      <c r="BW72" s="6"/>
      <c r="BX72" s="6"/>
      <c r="BY72" s="6"/>
      <c r="BZ72" s="5"/>
    </row>
    <row r="73" spans="1:78" ht="15.75" x14ac:dyDescent="0.2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5.95" customHeight="1" x14ac:dyDescent="0.2">
      <c r="A74" s="123" t="s">
        <v>197</v>
      </c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4"/>
      <c r="AL74" s="124"/>
      <c r="AM74" s="124"/>
      <c r="AN74" s="124"/>
      <c r="AO74" s="124"/>
      <c r="AP74" s="124"/>
      <c r="AQ74" s="124"/>
      <c r="AR74" s="124"/>
      <c r="AS74" s="124"/>
      <c r="AT74" s="124"/>
      <c r="AU74" s="124"/>
      <c r="AV74" s="124"/>
      <c r="AW74" s="124"/>
      <c r="AX74" s="124"/>
      <c r="AY74" s="124"/>
      <c r="AZ74" s="124"/>
      <c r="BA74" s="124"/>
      <c r="BB74" s="124"/>
      <c r="BC74" s="124"/>
      <c r="BD74" s="124"/>
      <c r="BE74" s="124"/>
      <c r="BF74" s="124"/>
      <c r="BG74" s="124"/>
      <c r="BH74" s="124"/>
      <c r="BI74" s="124"/>
      <c r="BJ74" s="124"/>
      <c r="BK74" s="124"/>
      <c r="BL74" s="124"/>
    </row>
    <row r="75" spans="1:78" ht="15.75" x14ac:dyDescent="0.2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95" customHeight="1" x14ac:dyDescent="0.2">
      <c r="A76" s="9"/>
      <c r="B76" s="9"/>
      <c r="C76" s="9"/>
      <c r="D76" s="9"/>
      <c r="E76" s="9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</row>
    <row r="77" spans="1:78" ht="12" customHeight="1" x14ac:dyDescent="0.2">
      <c r="A77" s="22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 x14ac:dyDescent="0.2">
      <c r="A78" s="22" t="s">
        <v>16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s="22" customFormat="1" ht="12" customHeight="1" x14ac:dyDescent="0.2">
      <c r="A79" s="22" t="s">
        <v>17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</row>
    <row r="80" spans="1:78" s="22" customFormat="1" ht="12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106" t="s">
        <v>53</v>
      </c>
      <c r="BF81" s="106"/>
      <c r="BG81" s="106"/>
      <c r="BH81" s="106"/>
      <c r="BI81" s="106"/>
      <c r="BJ81" s="106"/>
      <c r="BK81" s="106"/>
      <c r="BL81" s="106"/>
    </row>
    <row r="82" spans="1:64" ht="15.75" x14ac:dyDescent="0.2">
      <c r="A82" s="52" t="s">
        <v>54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</row>
    <row r="83" spans="1:64" ht="15.75" customHeight="1" x14ac:dyDescent="0.2">
      <c r="A83" s="52" t="s">
        <v>83</v>
      </c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</row>
    <row r="84" spans="1:64" ht="6" customHeight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</row>
    <row r="85" spans="1:64" ht="27.95" customHeight="1" x14ac:dyDescent="0.2">
      <c r="A85" s="10" t="s">
        <v>2</v>
      </c>
      <c r="B85" s="125" t="s">
        <v>76</v>
      </c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11"/>
      <c r="N85" s="126" t="s">
        <v>77</v>
      </c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7"/>
      <c r="AI85" s="127"/>
      <c r="AJ85" s="127"/>
      <c r="AK85" s="127"/>
      <c r="AL85" s="127"/>
      <c r="AM85" s="127"/>
      <c r="AN85" s="127"/>
      <c r="AO85" s="127"/>
      <c r="AP85" s="127"/>
      <c r="AQ85" s="127"/>
      <c r="AR85" s="127"/>
      <c r="AS85" s="127"/>
      <c r="AT85" s="12"/>
      <c r="AU85" s="125" t="s">
        <v>80</v>
      </c>
      <c r="AV85" s="47"/>
      <c r="AW85" s="47"/>
      <c r="AX85" s="47"/>
      <c r="AY85" s="47"/>
      <c r="AZ85" s="47"/>
      <c r="BA85" s="47"/>
      <c r="BB85" s="47"/>
      <c r="BC85" s="12"/>
      <c r="BD85" s="12"/>
      <c r="BE85" s="12"/>
      <c r="BF85" s="12"/>
      <c r="BG85" s="12"/>
      <c r="BH85" s="12"/>
      <c r="BI85" s="12"/>
      <c r="BJ85" s="12"/>
      <c r="BK85" s="12"/>
      <c r="BL85" s="12"/>
    </row>
    <row r="86" spans="1:64" ht="21.75" customHeight="1" x14ac:dyDescent="0.2">
      <c r="A86" s="13"/>
      <c r="B86" s="48" t="s">
        <v>8</v>
      </c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13"/>
      <c r="N86" s="51" t="s">
        <v>9</v>
      </c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13"/>
      <c r="AU86" s="48" t="s">
        <v>10</v>
      </c>
      <c r="AV86" s="48"/>
      <c r="AW86" s="48"/>
      <c r="AX86" s="48"/>
      <c r="AY86" s="48"/>
      <c r="AZ86" s="48"/>
      <c r="BA86" s="48"/>
      <c r="BB86" s="48"/>
      <c r="BC86" s="13"/>
      <c r="BD86" s="13"/>
      <c r="BE86" s="13"/>
      <c r="BF86" s="13"/>
      <c r="BG86" s="13"/>
      <c r="BH86" s="13"/>
      <c r="BI86" s="13"/>
      <c r="BJ86" s="13"/>
      <c r="BK86" s="13"/>
      <c r="BL86" s="13"/>
    </row>
    <row r="87" spans="1:64" ht="6" customHeigh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 s="14"/>
      <c r="BF87" s="14"/>
      <c r="BG87" s="14"/>
      <c r="BH87" s="14"/>
      <c r="BI87" s="14"/>
      <c r="BJ87" s="14"/>
      <c r="BK87" s="14"/>
      <c r="BL87" s="14"/>
    </row>
    <row r="88" spans="1:64" ht="27.95" customHeight="1" x14ac:dyDescent="0.2">
      <c r="A88" s="15" t="s">
        <v>6</v>
      </c>
      <c r="B88" s="125" t="s">
        <v>86</v>
      </c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11"/>
      <c r="N88" s="126" t="s">
        <v>85</v>
      </c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127"/>
      <c r="AJ88" s="127"/>
      <c r="AK88" s="127"/>
      <c r="AL88" s="127"/>
      <c r="AM88" s="127"/>
      <c r="AN88" s="127"/>
      <c r="AO88" s="127"/>
      <c r="AP88" s="127"/>
      <c r="AQ88" s="127"/>
      <c r="AR88" s="127"/>
      <c r="AS88" s="127"/>
      <c r="AT88" s="12"/>
      <c r="AU88" s="125" t="s">
        <v>80</v>
      </c>
      <c r="AV88" s="47"/>
      <c r="AW88" s="47"/>
      <c r="AX88" s="47"/>
      <c r="AY88" s="47"/>
      <c r="AZ88" s="47"/>
      <c r="BA88" s="47"/>
      <c r="BB88" s="47"/>
      <c r="BC88" s="16"/>
      <c r="BD88" s="16"/>
      <c r="BE88" s="16"/>
      <c r="BF88" s="16"/>
      <c r="BG88" s="16"/>
      <c r="BH88" s="16"/>
      <c r="BI88" s="16"/>
      <c r="BJ88" s="16"/>
      <c r="BK88" s="16"/>
      <c r="BL88" s="17"/>
    </row>
    <row r="89" spans="1:64" ht="23.25" customHeight="1" x14ac:dyDescent="0.2">
      <c r="A89" s="18"/>
      <c r="B89" s="48" t="s">
        <v>8</v>
      </c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13"/>
      <c r="N89" s="51" t="s">
        <v>11</v>
      </c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13"/>
      <c r="AU89" s="48" t="s">
        <v>10</v>
      </c>
      <c r="AV89" s="48"/>
      <c r="AW89" s="48"/>
      <c r="AX89" s="48"/>
      <c r="AY89" s="48"/>
      <c r="AZ89" s="48"/>
      <c r="BA89" s="48"/>
      <c r="BB89" s="48"/>
      <c r="BC89" s="19"/>
      <c r="BD89" s="19"/>
      <c r="BE89" s="19"/>
      <c r="BF89" s="19"/>
      <c r="BG89" s="19"/>
      <c r="BH89" s="19"/>
      <c r="BI89" s="19"/>
      <c r="BJ89" s="19"/>
      <c r="BK89" s="20"/>
      <c r="BL89" s="19"/>
    </row>
    <row r="90" spans="1:64" ht="6.75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</row>
    <row r="91" spans="1:64" ht="27.95" customHeight="1" x14ac:dyDescent="0.2">
      <c r="A91" s="10" t="s">
        <v>7</v>
      </c>
      <c r="B91" s="125" t="s">
        <v>198</v>
      </c>
      <c r="C91" s="47"/>
      <c r="D91" s="47"/>
      <c r="E91" s="47"/>
      <c r="F91" s="47"/>
      <c r="G91" s="47"/>
      <c r="H91" s="47"/>
      <c r="I91" s="47"/>
      <c r="J91" s="47"/>
      <c r="K91" s="47"/>
      <c r="L91" s="47"/>
      <c r="M91"/>
      <c r="N91" s="125" t="s">
        <v>199</v>
      </c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16"/>
      <c r="AA91" s="125" t="s">
        <v>200</v>
      </c>
      <c r="AB91" s="47"/>
      <c r="AC91" s="47"/>
      <c r="AD91" s="47"/>
      <c r="AE91" s="47"/>
      <c r="AF91" s="47"/>
      <c r="AG91" s="47"/>
      <c r="AH91" s="47"/>
      <c r="AI91" s="47"/>
      <c r="AJ91" s="16"/>
      <c r="AK91" s="131" t="s">
        <v>196</v>
      </c>
      <c r="AL91" s="127"/>
      <c r="AM91" s="127"/>
      <c r="AN91" s="127"/>
      <c r="AO91" s="127"/>
      <c r="AP91" s="127"/>
      <c r="AQ91" s="127"/>
      <c r="AR91" s="127"/>
      <c r="AS91" s="127"/>
      <c r="AT91" s="127"/>
      <c r="AU91" s="127"/>
      <c r="AV91" s="127"/>
      <c r="AW91" s="127"/>
      <c r="AX91" s="127"/>
      <c r="AY91" s="127"/>
      <c r="AZ91" s="127"/>
      <c r="BA91" s="127"/>
      <c r="BB91" s="127"/>
      <c r="BC91" s="127"/>
      <c r="BD91" s="16"/>
      <c r="BE91" s="125" t="s">
        <v>81</v>
      </c>
      <c r="BF91" s="47"/>
      <c r="BG91" s="47"/>
      <c r="BH91" s="47"/>
      <c r="BI91" s="47"/>
      <c r="BJ91" s="47"/>
      <c r="BK91" s="47"/>
      <c r="BL91" s="47"/>
    </row>
    <row r="92" spans="1:64" ht="23.25" customHeight="1" x14ac:dyDescent="0.2">
      <c r="A92"/>
      <c r="B92" s="48" t="s">
        <v>8</v>
      </c>
      <c r="C92" s="48"/>
      <c r="D92" s="48"/>
      <c r="E92" s="48"/>
      <c r="F92" s="48"/>
      <c r="G92" s="48"/>
      <c r="H92" s="48"/>
      <c r="I92" s="48"/>
      <c r="J92" s="48"/>
      <c r="K92" s="48"/>
      <c r="L92" s="48"/>
      <c r="M92"/>
      <c r="N92" s="48" t="s">
        <v>12</v>
      </c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19"/>
      <c r="AA92" s="49" t="s">
        <v>13</v>
      </c>
      <c r="AB92" s="49"/>
      <c r="AC92" s="49"/>
      <c r="AD92" s="49"/>
      <c r="AE92" s="49"/>
      <c r="AF92" s="49"/>
      <c r="AG92" s="49"/>
      <c r="AH92" s="49"/>
      <c r="AI92" s="49"/>
      <c r="AJ92" s="19"/>
      <c r="AK92" s="50" t="s">
        <v>14</v>
      </c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19"/>
      <c r="BE92" s="48" t="s">
        <v>15</v>
      </c>
      <c r="BF92" s="48"/>
      <c r="BG92" s="48"/>
      <c r="BH92" s="48"/>
      <c r="BI92" s="48"/>
      <c r="BJ92" s="48"/>
      <c r="BK92" s="48"/>
      <c r="BL92" s="48"/>
    </row>
    <row r="93" spans="1:64" s="22" customFormat="1" ht="12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</row>
    <row r="94" spans="1:64" s="22" customFormat="1" ht="19.5" customHeight="1" x14ac:dyDescent="0.2">
      <c r="A94" s="10" t="s">
        <v>55</v>
      </c>
      <c r="B94" s="108" t="s">
        <v>56</v>
      </c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ht="28.5" customHeight="1" x14ac:dyDescent="0.2">
      <c r="A95" s="57" t="s">
        <v>0</v>
      </c>
      <c r="B95" s="57"/>
      <c r="C95" s="57" t="s">
        <v>57</v>
      </c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 t="s">
        <v>58</v>
      </c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</row>
    <row r="96" spans="1:64" ht="31.5" customHeight="1" x14ac:dyDescent="0.2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 t="s">
        <v>59</v>
      </c>
      <c r="Z96" s="57"/>
      <c r="AA96" s="57"/>
      <c r="AB96" s="57"/>
      <c r="AC96" s="57"/>
      <c r="AD96" s="57"/>
      <c r="AE96" s="57" t="s">
        <v>60</v>
      </c>
      <c r="AF96" s="57"/>
      <c r="AG96" s="57"/>
      <c r="AH96" s="57"/>
      <c r="AI96" s="57"/>
      <c r="AJ96" s="57"/>
      <c r="AK96" s="57" t="s">
        <v>61</v>
      </c>
      <c r="AL96" s="57"/>
      <c r="AM96" s="57"/>
      <c r="AN96" s="57"/>
      <c r="AO96" s="57"/>
      <c r="AP96" s="57"/>
    </row>
    <row r="97" spans="1:79" ht="17.25" customHeight="1" x14ac:dyDescent="0.2">
      <c r="A97" s="57">
        <v>1</v>
      </c>
      <c r="B97" s="57"/>
      <c r="C97" s="57">
        <v>2</v>
      </c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>
        <v>3</v>
      </c>
      <c r="Z97" s="57"/>
      <c r="AA97" s="57"/>
      <c r="AB97" s="57"/>
      <c r="AC97" s="57"/>
      <c r="AD97" s="57"/>
      <c r="AE97" s="57">
        <v>4</v>
      </c>
      <c r="AF97" s="57"/>
      <c r="AG97" s="57"/>
      <c r="AH97" s="57"/>
      <c r="AI97" s="57"/>
      <c r="AJ97" s="57"/>
      <c r="AK97" s="57">
        <v>5</v>
      </c>
      <c r="AL97" s="57"/>
      <c r="AM97" s="57"/>
      <c r="AN97" s="57"/>
      <c r="AO97" s="57"/>
      <c r="AP97" s="57"/>
    </row>
    <row r="98" spans="1:79" s="22" customFormat="1" ht="17.25" hidden="1" customHeight="1" x14ac:dyDescent="0.2">
      <c r="A98" s="57" t="s">
        <v>4</v>
      </c>
      <c r="B98" s="57"/>
      <c r="C98" s="57" t="s">
        <v>5</v>
      </c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 t="s">
        <v>33</v>
      </c>
      <c r="Z98" s="57"/>
      <c r="AA98" s="57"/>
      <c r="AB98" s="57"/>
      <c r="AC98" s="57"/>
      <c r="AD98" s="57"/>
      <c r="AE98" s="57" t="s">
        <v>34</v>
      </c>
      <c r="AF98" s="57"/>
      <c r="AG98" s="57"/>
      <c r="AH98" s="57"/>
      <c r="AI98" s="57"/>
      <c r="AJ98" s="57"/>
      <c r="AK98" s="57" t="s">
        <v>62</v>
      </c>
      <c r="AL98" s="57"/>
      <c r="AM98" s="57"/>
      <c r="AN98" s="57"/>
      <c r="AO98" s="57"/>
      <c r="AP98" s="5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CA98" s="22" t="s">
        <v>65</v>
      </c>
    </row>
    <row r="99" spans="1:79" s="122" customFormat="1" ht="15.75" customHeight="1" x14ac:dyDescent="0.15">
      <c r="A99" s="117">
        <v>1</v>
      </c>
      <c r="B99" s="117"/>
      <c r="C99" s="118" t="s">
        <v>196</v>
      </c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20"/>
      <c r="Y99" s="117">
        <v>0</v>
      </c>
      <c r="Z99" s="117"/>
      <c r="AA99" s="117"/>
      <c r="AB99" s="117"/>
      <c r="AC99" s="117"/>
      <c r="AD99" s="117"/>
      <c r="AE99" s="117">
        <v>0</v>
      </c>
      <c r="AF99" s="117"/>
      <c r="AG99" s="117"/>
      <c r="AH99" s="117"/>
      <c r="AI99" s="117"/>
      <c r="AJ99" s="117"/>
      <c r="AK99" s="117">
        <v>100</v>
      </c>
      <c r="AL99" s="117"/>
      <c r="AM99" s="117"/>
      <c r="AN99" s="117"/>
      <c r="AO99" s="117"/>
      <c r="AP99" s="117"/>
      <c r="AQ99" s="121"/>
      <c r="AR99" s="121"/>
      <c r="AS99" s="121"/>
      <c r="AT99" s="121"/>
      <c r="AU99" s="121"/>
      <c r="AV99" s="121"/>
      <c r="AW99" s="121"/>
      <c r="AX99" s="121"/>
      <c r="AY99" s="121"/>
      <c r="AZ99" s="121"/>
      <c r="BA99" s="121"/>
      <c r="BB99" s="121"/>
      <c r="BC99" s="121"/>
      <c r="BD99" s="121"/>
      <c r="BE99" s="121"/>
      <c r="BF99" s="121"/>
      <c r="BG99" s="121"/>
      <c r="BH99" s="121"/>
      <c r="BI99" s="121"/>
      <c r="BJ99" s="121"/>
      <c r="BK99" s="121"/>
      <c r="BL99" s="121"/>
      <c r="CA99" s="122" t="s">
        <v>66</v>
      </c>
    </row>
    <row r="100" spans="1:79" s="22" customFormat="1" ht="12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79" s="22" customFormat="1" ht="19.5" customHeight="1" x14ac:dyDescent="0.2">
      <c r="A101" s="10" t="s">
        <v>63</v>
      </c>
      <c r="B101" s="108" t="s">
        <v>64</v>
      </c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ht="15.95" customHeight="1" x14ac:dyDescent="0.2">
      <c r="A102" s="132"/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  <c r="AJ102" s="124"/>
      <c r="AK102" s="124"/>
      <c r="AL102" s="124"/>
      <c r="AM102" s="124"/>
      <c r="AN102" s="124"/>
      <c r="AO102" s="124"/>
      <c r="AP102" s="124"/>
      <c r="AQ102" s="124"/>
      <c r="AR102" s="124"/>
      <c r="AS102" s="124"/>
      <c r="AT102" s="124"/>
      <c r="AU102" s="124"/>
      <c r="AV102" s="124"/>
      <c r="AW102" s="124"/>
      <c r="AX102" s="124"/>
      <c r="AY102" s="124"/>
      <c r="AZ102" s="124"/>
      <c r="BA102" s="124"/>
      <c r="BB102" s="124"/>
      <c r="BC102" s="124"/>
      <c r="BD102" s="124"/>
      <c r="BE102" s="124"/>
      <c r="BF102" s="124"/>
      <c r="BG102" s="124"/>
      <c r="BH102" s="124"/>
      <c r="BI102" s="124"/>
      <c r="BJ102" s="124"/>
      <c r="BK102" s="124"/>
      <c r="BL102" s="124"/>
    </row>
    <row r="103" spans="1:79" s="22" customFormat="1" ht="12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 x14ac:dyDescent="0.25">
      <c r="A104" s="21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</row>
    <row r="105" spans="1:79" ht="42" customHeight="1" x14ac:dyDescent="0.25">
      <c r="A105" s="128" t="s">
        <v>78</v>
      </c>
      <c r="B105" s="124"/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2"/>
      <c r="AO105" s="2"/>
      <c r="AP105" s="129" t="s">
        <v>79</v>
      </c>
      <c r="AQ105" s="130"/>
      <c r="AR105" s="130"/>
      <c r="AS105" s="130"/>
      <c r="AT105" s="130"/>
      <c r="AU105" s="130"/>
      <c r="AV105" s="130"/>
      <c r="AW105" s="130"/>
      <c r="AX105" s="130"/>
      <c r="AY105" s="130"/>
      <c r="AZ105" s="130"/>
      <c r="BA105" s="130"/>
      <c r="BB105" s="130"/>
      <c r="BC105" s="130"/>
      <c r="BD105" s="130"/>
      <c r="BE105" s="130"/>
      <c r="BF105" s="130"/>
      <c r="BG105" s="130"/>
      <c r="BH105" s="130"/>
    </row>
    <row r="106" spans="1:79" x14ac:dyDescent="0.2">
      <c r="W106" s="55" t="s">
        <v>3</v>
      </c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3"/>
      <c r="AO106" s="3"/>
      <c r="AP106" s="55" t="s">
        <v>18</v>
      </c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</row>
  </sheetData>
  <mergeCells count="161">
    <mergeCell ref="A102:BL102"/>
    <mergeCell ref="A105:V105"/>
    <mergeCell ref="W105:AM105"/>
    <mergeCell ref="AP105:BH105"/>
    <mergeCell ref="W106:AM106"/>
    <mergeCell ref="AP106:BH106"/>
    <mergeCell ref="A99:B99"/>
    <mergeCell ref="C99:X99"/>
    <mergeCell ref="Y99:AD99"/>
    <mergeCell ref="AE99:AJ99"/>
    <mergeCell ref="AK99:AP99"/>
    <mergeCell ref="B101:AE101"/>
    <mergeCell ref="A97:B97"/>
    <mergeCell ref="C97:X97"/>
    <mergeCell ref="Y97:AD97"/>
    <mergeCell ref="AE97:AJ97"/>
    <mergeCell ref="AK97:AP97"/>
    <mergeCell ref="A98:B98"/>
    <mergeCell ref="C98:X98"/>
    <mergeCell ref="Y98:AD98"/>
    <mergeCell ref="AE98:AJ98"/>
    <mergeCell ref="AK98:AP98"/>
    <mergeCell ref="B94:AE94"/>
    <mergeCell ref="A95:B96"/>
    <mergeCell ref="C95:X96"/>
    <mergeCell ref="Y95:AP95"/>
    <mergeCell ref="Y96:AD96"/>
    <mergeCell ref="AE96:AJ96"/>
    <mergeCell ref="AK96:AP96"/>
    <mergeCell ref="B91:L91"/>
    <mergeCell ref="N91:Y91"/>
    <mergeCell ref="AA91:AI91"/>
    <mergeCell ref="AK91:BC91"/>
    <mergeCell ref="BE91:BL91"/>
    <mergeCell ref="B92:L92"/>
    <mergeCell ref="N92:Y92"/>
    <mergeCell ref="AA92:AI92"/>
    <mergeCell ref="AK92:BC92"/>
    <mergeCell ref="BE92:BL92"/>
    <mergeCell ref="B88:L88"/>
    <mergeCell ref="N88:AS88"/>
    <mergeCell ref="AU88:BB88"/>
    <mergeCell ref="B89:L89"/>
    <mergeCell ref="N89:AS89"/>
    <mergeCell ref="AU89:BB89"/>
    <mergeCell ref="A82:BL82"/>
    <mergeCell ref="A83:BL83"/>
    <mergeCell ref="B85:L85"/>
    <mergeCell ref="N85:AS85"/>
    <mergeCell ref="AU85:BB85"/>
    <mergeCell ref="B86:L86"/>
    <mergeCell ref="N86:AS86"/>
    <mergeCell ref="AU86:BB86"/>
    <mergeCell ref="C67:D67"/>
    <mergeCell ref="E67:L67"/>
    <mergeCell ref="C71:D71"/>
    <mergeCell ref="E71:BH71"/>
    <mergeCell ref="A74:BL74"/>
    <mergeCell ref="BE81:BL81"/>
    <mergeCell ref="A48:BH48"/>
    <mergeCell ref="A54:BH54"/>
    <mergeCell ref="B56:AW56"/>
    <mergeCell ref="A60:BH60"/>
    <mergeCell ref="A64:BH64"/>
    <mergeCell ref="A66:BH66"/>
    <mergeCell ref="A41:X41"/>
    <mergeCell ref="Y41:AK41"/>
    <mergeCell ref="AL41:BH41"/>
    <mergeCell ref="A42:X42"/>
    <mergeCell ref="Y42:AK42"/>
    <mergeCell ref="AL42:BH42"/>
    <mergeCell ref="A35:AD35"/>
    <mergeCell ref="A37:BL37"/>
    <mergeCell ref="A39:X39"/>
    <mergeCell ref="Y39:AK39"/>
    <mergeCell ref="AL39:BH39"/>
    <mergeCell ref="A40:X40"/>
    <mergeCell ref="Y40:AK40"/>
    <mergeCell ref="AL40:BH40"/>
    <mergeCell ref="BC32:BH32"/>
    <mergeCell ref="A33:B33"/>
    <mergeCell ref="C33:X33"/>
    <mergeCell ref="Y33:AD33"/>
    <mergeCell ref="AE33:AJ33"/>
    <mergeCell ref="AK33:AP33"/>
    <mergeCell ref="AQ33:AV33"/>
    <mergeCell ref="AW33:BB33"/>
    <mergeCell ref="BC33:BH33"/>
    <mergeCell ref="AW30:BB30"/>
    <mergeCell ref="BC30:BH30"/>
    <mergeCell ref="A31:BH31"/>
    <mergeCell ref="A32:B32"/>
    <mergeCell ref="C32:X32"/>
    <mergeCell ref="Y32:AD32"/>
    <mergeCell ref="AE32:AJ32"/>
    <mergeCell ref="AK32:AP32"/>
    <mergeCell ref="AQ32:AV32"/>
    <mergeCell ref="AW32:BB32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75">
    <cfRule type="cellIs" dxfId="4" priority="1" stopIfTrue="1" operator="equal">
      <formula>$C74</formula>
    </cfRule>
  </conditionalFormatting>
  <conditionalFormatting sqref="A30:B30 A75:B75 B43:B44 B61:B73 B46:B47 B49:B53 A35:A73 A33:B33 B55:B59">
    <cfRule type="cellIs" dxfId="3" priority="2" stopIfTrue="1" operator="equal">
      <formula>0</formula>
    </cfRule>
  </conditionalFormatting>
  <conditionalFormatting sqref="C61:C73">
    <cfRule type="cellIs" dxfId="2" priority="3" stopIfTrue="1" operator="equal">
      <formula>$C52</formula>
    </cfRule>
  </conditionalFormatting>
  <conditionalFormatting sqref="C50:C53 C55:C59">
    <cfRule type="cellIs" dxfId="1" priority="4" stopIfTrue="1" operator="equal">
      <formula>$C34</formula>
    </cfRule>
  </conditionalFormatting>
  <conditionalFormatting sqref="C49">
    <cfRule type="cellIs" dxfId="0" priority="9" stopIfTrue="1" operator="equal">
      <formula>$C33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0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8193" r:id="rId4">
          <objectPr defaultSize="0" autoPict="0" r:id="rId5">
            <anchor moveWithCells="1" sizeWithCells="1">
              <from>
                <xdr:col>1</xdr:col>
                <xdr:colOff>171450</xdr:colOff>
                <xdr:row>43</xdr:row>
                <xdr:rowOff>152400</xdr:rowOff>
              </from>
              <to>
                <xdr:col>17</xdr:col>
                <xdr:colOff>142875</xdr:colOff>
                <xdr:row>47</xdr:row>
                <xdr:rowOff>0</xdr:rowOff>
              </to>
            </anchor>
          </objectPr>
        </oleObject>
      </mc:Choice>
      <mc:Fallback>
        <oleObject progId="Equation.3" shapeId="8193" r:id="rId4"/>
      </mc:Fallback>
    </mc:AlternateContent>
    <mc:AlternateContent xmlns:mc="http://schemas.openxmlformats.org/markup-compatibility/2006">
      <mc:Choice Requires="x14">
        <oleObject progId="Equation.3" shapeId="8194" r:id="rId6">
          <objectPr defaultSize="0" autoPict="0" r:id="rId7">
            <anchor moveWithCells="1" sizeWithCells="1">
              <from>
                <xdr:col>1</xdr:col>
                <xdr:colOff>180975</xdr:colOff>
                <xdr:row>49</xdr:row>
                <xdr:rowOff>161925</xdr:rowOff>
              </from>
              <to>
                <xdr:col>15</xdr:col>
                <xdr:colOff>161925</xdr:colOff>
                <xdr:row>53</xdr:row>
                <xdr:rowOff>0</xdr:rowOff>
              </to>
            </anchor>
          </objectPr>
        </oleObject>
      </mc:Choice>
      <mc:Fallback>
        <oleObject progId="Equation.3" shapeId="8194" r:id="rId6"/>
      </mc:Fallback>
    </mc:AlternateContent>
    <mc:AlternateContent xmlns:mc="http://schemas.openxmlformats.org/markup-compatibility/2006">
      <mc:Choice Requires="x14">
        <oleObject progId="Equation.3" shapeId="8195" r:id="rId8">
          <objectPr defaultSize="0" autoPict="0" r:id="rId9">
            <anchor moveWithCells="1">
              <from>
                <xdr:col>26</xdr:col>
                <xdr:colOff>28575</xdr:colOff>
                <xdr:row>33</xdr:row>
                <xdr:rowOff>28575</xdr:rowOff>
              </from>
              <to>
                <xdr:col>29</xdr:col>
                <xdr:colOff>114300</xdr:colOff>
                <xdr:row>35</xdr:row>
                <xdr:rowOff>114300</xdr:rowOff>
              </to>
            </anchor>
          </objectPr>
        </oleObject>
      </mc:Choice>
      <mc:Fallback>
        <oleObject progId="Equation.3" shapeId="8195" r:id="rId8"/>
      </mc:Fallback>
    </mc:AlternateContent>
    <mc:AlternateContent xmlns:mc="http://schemas.openxmlformats.org/markup-compatibility/2006">
      <mc:Choice Requires="x14">
        <oleObject progId="Equation.3" shapeId="8196" r:id="rId10">
          <objectPr defaultSize="0" autoPict="0" r:id="rId11">
            <anchor moveWithCells="1" sizeWithCells="1">
              <from>
                <xdr:col>1</xdr:col>
                <xdr:colOff>190500</xdr:colOff>
                <xdr:row>55</xdr:row>
                <xdr:rowOff>295275</xdr:rowOff>
              </from>
              <to>
                <xdr:col>18</xdr:col>
                <xdr:colOff>47625</xdr:colOff>
                <xdr:row>58</xdr:row>
                <xdr:rowOff>238125</xdr:rowOff>
              </to>
            </anchor>
          </objectPr>
        </oleObject>
      </mc:Choice>
      <mc:Fallback>
        <oleObject progId="Equation.3" shapeId="8196" r:id="rId10"/>
      </mc:Fallback>
    </mc:AlternateContent>
    <mc:AlternateContent xmlns:mc="http://schemas.openxmlformats.org/markup-compatibility/2006">
      <mc:Choice Requires="x14">
        <oleObject progId="Equation.3" shapeId="8197" r:id="rId12">
          <objectPr defaultSize="0" autoPict="0" r:id="rId13">
            <anchor moveWithCells="1" sizeWithCells="1">
              <from>
                <xdr:col>1</xdr:col>
                <xdr:colOff>180975</xdr:colOff>
                <xdr:row>60</xdr:row>
                <xdr:rowOff>57150</xdr:rowOff>
              </from>
              <to>
                <xdr:col>7</xdr:col>
                <xdr:colOff>85725</xdr:colOff>
                <xdr:row>63</xdr:row>
                <xdr:rowOff>0</xdr:rowOff>
              </to>
            </anchor>
          </objectPr>
        </oleObject>
      </mc:Choice>
      <mc:Fallback>
        <oleObject progId="Equation.3" shapeId="8197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КПК0710160</vt:lpstr>
      <vt:lpstr>КПК0712010</vt:lpstr>
      <vt:lpstr>КПК0712080</vt:lpstr>
      <vt:lpstr>КПК0712113</vt:lpstr>
      <vt:lpstr>КПК0712151</vt:lpstr>
      <vt:lpstr>КПК0712152</vt:lpstr>
      <vt:lpstr>КПК0717322</vt:lpstr>
      <vt:lpstr>КПК0710160!Область_друку</vt:lpstr>
      <vt:lpstr>КПК0712010!Область_друку</vt:lpstr>
      <vt:lpstr>КПК0712080!Область_друку</vt:lpstr>
      <vt:lpstr>КПК0712113!Область_друку</vt:lpstr>
      <vt:lpstr>КПК0712151!Область_друку</vt:lpstr>
      <vt:lpstr>КПК0712152!Область_друку</vt:lpstr>
      <vt:lpstr>КПК0717322!Область_друку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2025-03-31T08:00:52Z</cp:lastPrinted>
  <dcterms:created xsi:type="dcterms:W3CDTF">2016-08-10T10:53:25Z</dcterms:created>
  <dcterms:modified xsi:type="dcterms:W3CDTF">2025-03-31T08:10:42Z</dcterms:modified>
</cp:coreProperties>
</file>