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drawings/drawing2.xml" ContentType="application/vnd.openxmlformats-officedocument.drawing+xml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drawings/drawing3.xml" ContentType="application/vnd.openxmlformats-officedocument.drawing+xml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drawings/drawing4.xml" ContentType="application/vnd.openxmlformats-officedocument.drawing+xml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drawings/drawing5.xml" ContentType="application/vnd.openxmlformats-officedocument.drawing+xml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drawings/drawing6.xml" ContentType="application/vnd.openxmlformats-officedocument.drawing+xml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drawings/drawing7.xml" ContentType="application/vnd.openxmlformats-officedocument.drawing+xml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НОВАВаляЕКОНОМ\2023\ПЦМ\"/>
    </mc:Choice>
  </mc:AlternateContent>
  <xr:revisionPtr revIDLastSave="0" documentId="8_{B2AE9A2D-1466-4FDE-AD17-8C00FFE0C7B6}" xr6:coauthVersionLast="47" xr6:coauthVersionMax="47" xr10:uidLastSave="{00000000-0000-0000-0000-000000000000}"/>
  <bookViews>
    <workbookView xWindow="-120" yWindow="-120" windowWidth="24240" windowHeight="13140" xr2:uid="{AE26419D-35F8-4C0A-B361-E227A2254025}"/>
  </bookViews>
  <sheets>
    <sheet name="КПК0710160" sheetId="2" r:id="rId1"/>
    <sheet name="КПК0712010" sheetId="3" r:id="rId2"/>
    <sheet name="КПК0712080" sheetId="4" r:id="rId3"/>
    <sheet name="КПК0712113" sheetId="5" r:id="rId4"/>
    <sheet name="КПК0712151" sheetId="6" r:id="rId5"/>
    <sheet name="КПК0712152" sheetId="7" r:id="rId6"/>
    <sheet name="КПК0717322" sheetId="8" r:id="rId7"/>
  </sheets>
  <definedNames>
    <definedName name="_xlnm.Print_Area" localSheetId="0">КПК0710160!$A$1:$BQ$109</definedName>
    <definedName name="_xlnm.Print_Area" localSheetId="1">КПК0712010!$A$1:$BQ$159</definedName>
    <definedName name="_xlnm.Print_Area" localSheetId="2">КПК0712080!$A$1:$BQ$110</definedName>
    <definedName name="_xlnm.Print_Area" localSheetId="3">КПК0712113!$A$1:$BQ$108</definedName>
    <definedName name="_xlnm.Print_Area" localSheetId="4">КПК0712151!$A$1:$BQ$110</definedName>
    <definedName name="_xlnm.Print_Area" localSheetId="5">КПК0712152!$A$1:$BQ$114</definedName>
    <definedName name="_xlnm.Print_Area" localSheetId="6">КПК0717322!$A$1:$BQ$107</definedName>
  </definedNames>
  <calcPr calcId="181029"/>
</workbook>
</file>

<file path=xl/calcChain.xml><?xml version="1.0" encoding="utf-8"?>
<calcChain xmlns="http://schemas.openxmlformats.org/spreadsheetml/2006/main">
  <c r="BC34" i="8" l="1"/>
  <c r="AK34" i="8"/>
  <c r="BC31" i="8"/>
  <c r="AK31" i="8"/>
  <c r="BC30" i="8"/>
  <c r="AK30" i="8"/>
  <c r="BC41" i="7"/>
  <c r="AK41" i="7"/>
  <c r="BC40" i="7"/>
  <c r="AK40" i="7"/>
  <c r="BC39" i="7"/>
  <c r="AK39" i="7"/>
  <c r="BC38" i="7"/>
  <c r="AK38" i="7"/>
  <c r="BC37" i="7"/>
  <c r="AK37" i="7"/>
  <c r="BC34" i="7"/>
  <c r="AK34" i="7"/>
  <c r="BC33" i="7"/>
  <c r="AK33" i="7"/>
  <c r="BC32" i="7"/>
  <c r="AK32" i="7"/>
  <c r="BC31" i="7"/>
  <c r="AK31" i="7"/>
  <c r="BC30" i="7"/>
  <c r="AK30" i="7"/>
  <c r="BC37" i="6"/>
  <c r="AK37" i="6"/>
  <c r="BC34" i="6"/>
  <c r="AK34" i="6"/>
  <c r="BC33" i="6"/>
  <c r="AK33" i="6"/>
  <c r="BC32" i="6"/>
  <c r="AK32" i="6"/>
  <c r="BC31" i="6"/>
  <c r="AK31" i="6"/>
  <c r="BC30" i="6"/>
  <c r="AK30" i="6"/>
  <c r="BC35" i="5"/>
  <c r="AK35" i="5"/>
  <c r="BC32" i="5"/>
  <c r="AK32" i="5"/>
  <c r="BC31" i="5"/>
  <c r="AK31" i="5"/>
  <c r="BC30" i="5"/>
  <c r="AK30" i="5"/>
  <c r="BC37" i="4"/>
  <c r="AK37" i="4"/>
  <c r="BC34" i="4"/>
  <c r="AK34" i="4"/>
  <c r="BC33" i="4"/>
  <c r="AK33" i="4"/>
  <c r="BC32" i="4"/>
  <c r="AK32" i="4"/>
  <c r="BC31" i="4"/>
  <c r="AK31" i="4"/>
  <c r="BC30" i="4"/>
  <c r="AK30" i="4"/>
  <c r="BC86" i="3"/>
  <c r="AK86" i="3"/>
  <c r="BC85" i="3"/>
  <c r="AK85" i="3"/>
  <c r="BC84" i="3"/>
  <c r="AK84" i="3"/>
  <c r="BC81" i="3"/>
  <c r="AK81" i="3"/>
  <c r="BC80" i="3"/>
  <c r="AK80" i="3"/>
  <c r="BC79" i="3"/>
  <c r="AK79" i="3"/>
  <c r="BC78" i="3"/>
  <c r="AK78" i="3"/>
  <c r="BC77" i="3"/>
  <c r="AK77" i="3"/>
  <c r="BC76" i="3"/>
  <c r="AK76" i="3"/>
  <c r="BC75" i="3"/>
  <c r="AK75" i="3"/>
  <c r="BC74" i="3"/>
  <c r="AK74" i="3"/>
  <c r="BC73" i="3"/>
  <c r="AK73" i="3"/>
  <c r="BC72" i="3"/>
  <c r="AK72" i="3"/>
  <c r="BC71" i="3"/>
  <c r="AK71" i="3"/>
  <c r="BC70" i="3"/>
  <c r="AK70" i="3"/>
  <c r="BC69" i="3"/>
  <c r="AK69" i="3"/>
  <c r="BC68" i="3"/>
  <c r="AK68" i="3"/>
  <c r="BC67" i="3"/>
  <c r="AK67" i="3"/>
  <c r="BC66" i="3"/>
  <c r="AK66" i="3"/>
  <c r="BC65" i="3"/>
  <c r="AK65" i="3"/>
  <c r="BC64" i="3"/>
  <c r="AK64" i="3"/>
  <c r="BC63" i="3"/>
  <c r="AK63" i="3"/>
  <c r="BC62" i="3"/>
  <c r="AK62" i="3"/>
  <c r="BC61" i="3"/>
  <c r="AK61" i="3"/>
  <c r="BC60" i="3"/>
  <c r="AK60" i="3"/>
  <c r="BC59" i="3"/>
  <c r="AK59" i="3"/>
  <c r="BC58" i="3"/>
  <c r="AK58" i="3"/>
  <c r="BC57" i="3"/>
  <c r="AK57" i="3"/>
  <c r="BC56" i="3"/>
  <c r="AK56" i="3"/>
  <c r="BC55" i="3"/>
  <c r="AK55" i="3"/>
  <c r="BC54" i="3"/>
  <c r="AK54" i="3"/>
  <c r="BC53" i="3"/>
  <c r="AK53" i="3"/>
  <c r="BC52" i="3"/>
  <c r="AK52" i="3"/>
  <c r="BC51" i="3"/>
  <c r="AK51" i="3"/>
  <c r="BC50" i="3"/>
  <c r="AK50" i="3"/>
  <c r="BC49" i="3"/>
  <c r="AK49" i="3"/>
  <c r="BC48" i="3"/>
  <c r="AK48" i="3"/>
  <c r="BC47" i="3"/>
  <c r="AK47" i="3"/>
  <c r="BC46" i="3"/>
  <c r="AK46" i="3"/>
  <c r="BC45" i="3"/>
  <c r="AK45" i="3"/>
  <c r="BC44" i="3"/>
  <c r="AK44" i="3"/>
  <c r="BC43" i="3"/>
  <c r="AK43" i="3"/>
  <c r="BC42" i="3"/>
  <c r="AK42" i="3"/>
  <c r="BC41" i="3"/>
  <c r="AK41" i="3"/>
  <c r="BC40" i="3"/>
  <c r="AK40" i="3"/>
  <c r="BC39" i="3"/>
  <c r="AK39" i="3"/>
  <c r="BC38" i="3"/>
  <c r="AK38" i="3"/>
  <c r="BC37" i="3"/>
  <c r="AK37" i="3"/>
  <c r="BC36" i="3"/>
  <c r="AK36" i="3"/>
  <c r="BC35" i="3"/>
  <c r="AK35" i="3"/>
  <c r="BC34" i="3"/>
  <c r="AK34" i="3"/>
  <c r="BC33" i="3"/>
  <c r="AK33" i="3"/>
  <c r="BC32" i="3"/>
  <c r="AK32" i="3"/>
  <c r="BC31" i="3"/>
  <c r="AK31" i="3"/>
  <c r="BC30" i="3"/>
  <c r="AK30" i="3"/>
  <c r="BC36" i="2"/>
  <c r="AK36" i="2"/>
  <c r="BC33" i="2"/>
  <c r="AK33" i="2"/>
  <c r="BC32" i="2"/>
  <c r="AK32" i="2"/>
  <c r="BC31" i="2"/>
  <c r="AK31" i="2"/>
  <c r="BC30" i="2"/>
  <c r="AK30" i="2"/>
</calcChain>
</file>

<file path=xl/sharedStrings.xml><?xml version="1.0" encoding="utf-8"?>
<sst xmlns="http://schemas.openxmlformats.org/spreadsheetml/2006/main" count="1126" uniqueCount="241">
  <si>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</si>
  <si>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</si>
  <si>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</si>
  <si>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</si>
  <si>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</si>
  <si>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</si>
  <si>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</si>
  <si>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</si>
  <si>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</si>
  <si>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</si>
  <si>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</si>
  <si>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</si>
  <si>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</si>
  <si>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</si>
  <si>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</si>
  <si>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</si>
  <si>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</si>
  <si>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</si>
  <si>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</si>
  <si>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</si>
  <si>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</si>
  <si>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</si>
  <si>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</si>
  <si>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</si>
  <si>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</si>
  <si>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</si>
  <si>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</si>
  <si>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</si>
  <si>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</si>
  <si>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</si>
  <si>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</si>
  <si>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</si>
  <si>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</si>
  <si>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</si>
  <si>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</si>
  <si>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</si>
  <si>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</si>
  <si>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</si>
  <si>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</si>
  <si>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</si>
  <si>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</si>
  <si>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</si>
  <si>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</si>
  <si>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</si>
  <si>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</si>
  <si>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</si>
  <si>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</si>
  <si>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</si>
  <si>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</si>
  <si>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</si>
  <si>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</si>
  <si>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</si>
  <si>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</si>
  <si>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skr1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</si>
  <si>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</si>
  <si>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</si>
  <si>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</si>
  <si>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</si>
  <si>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</si>
  <si>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</si>
  <si>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</si>
  <si>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</si>
  <si>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</si>
  <si>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</si>
  <si>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</si>
  <si>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</si>
  <si>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</si>
  <si>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</si>
  <si>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</si>
  <si>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середні витрати на одну установу</t>
  </si>
  <si>
    <t>витрати на утримання однієї штатної одиниці</t>
  </si>
  <si>
    <t>кількість прийнятих нормативно-правових актів на одного працівника</t>
  </si>
  <si>
    <t>кількість виконаних листів, звернень, заяв, скарг на одного працівника</t>
  </si>
  <si>
    <t>відсоток погашення кредиторської заборгованості</t>
  </si>
  <si>
    <t>Керівництво і управління у відповідній сфері у містах (місті Києві), селищах, селах, територіальних громадах</t>
  </si>
  <si>
    <t>Розбіжності мід затвердженими та досягнутими результативними показниками виникли у результаті збільшення чисельності працівників.</t>
  </si>
  <si>
    <t>0700000</t>
  </si>
  <si>
    <t>Відділ охорони здоров`я виконавчих органів Дрогобицької міської ради</t>
  </si>
  <si>
    <t>Начальник відділу</t>
  </si>
  <si>
    <t>Володимир ЧУБА</t>
  </si>
  <si>
    <t>02013024</t>
  </si>
  <si>
    <t>1355300000</t>
  </si>
  <si>
    <t xml:space="preserve">  (тис.грн)</t>
  </si>
  <si>
    <t>місцевого бюджету на 2023  рік</t>
  </si>
  <si>
    <t>станом на 2023  рік</t>
  </si>
  <si>
    <t>0710160</t>
  </si>
  <si>
    <t>Вiддiл охорони здоров`я виконавчих органiв Дрогобицької мiської ради</t>
  </si>
  <si>
    <t>0710000</t>
  </si>
  <si>
    <t>0160</t>
  </si>
  <si>
    <t>0111</t>
  </si>
  <si>
    <t>Відсутність даних для розрахунку I1 (минулий рік) зменшує відповідне значення шкали ефективності програми на 25 балів :</t>
  </si>
  <si>
    <t>215 - 25 = 190 і більше балів</t>
  </si>
  <si>
    <t>(190  - 25) = 165) - (215  - 25) = 190)</t>
  </si>
  <si>
    <t>менше 190  - 25 = 165</t>
  </si>
  <si>
    <t>'І(ефф.)звіт = ((6,5/6,5)+(317,16/329,72)+(23/23)+(520/520)) / 4 * 100 = 99,05</t>
  </si>
  <si>
    <t>'І(ефф.)баз = ((378,08/454,25)+(33/25)+(717/550)) / 3 * 100 = 115,2</t>
  </si>
  <si>
    <t>'І(як.)звіт = ((100/100)) / 1 * 100 = 100</t>
  </si>
  <si>
    <t>I1 = 99,05 / 115,2 = 0,86</t>
  </si>
  <si>
    <t>Оскільки І1 = 0,86, що відповідає критерію оцінки 0,85 &lt;= І1 &lt; 1, то за цим параметром для даної програми нараховується 15 балів</t>
  </si>
  <si>
    <t>15</t>
  </si>
  <si>
    <t>99,05 + 100 + 15 =  214.05 - Висока ефективність</t>
  </si>
  <si>
    <t>середні видатки  на придбання обладнання (насос шприцевий для КНП "ДМЛ№1" ДМР)</t>
  </si>
  <si>
    <t>середні видатки на на придбання обладнання (монітор пацієнта модульний для КНП "ДМЛ №1" ДМР)</t>
  </si>
  <si>
    <t>середні видатки  на  придбання обладнання - інфузійний насос для КНП "ДМДЛ" ДМР</t>
  </si>
  <si>
    <t>середні видатки  на  придбання обладнання - монітор пацієнта для КНП "ДМДЛ" ДМР</t>
  </si>
  <si>
    <t>середні видатки  на  придбання обладнання ( апарат штучної вентиляції легень для КНП "СМЛ" ДМР)</t>
  </si>
  <si>
    <t>середні видатки на придбання обладнання (система ультразвукової діагностики, в тому числі датчики для КНП "СМЛ" ДМР)</t>
  </si>
  <si>
    <t>середня вартість  капітального ремонту по благоустрою території в КНП "СМЛ" ДМР за адресою:Львівська обл.,м.Стебник,вул.Січових Стрільців,2</t>
  </si>
  <si>
    <t>середня вартість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</si>
  <si>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середня вартість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</si>
  <si>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</si>
  <si>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середні видатки  на придбання ( ліжко гінекологічне для КНП "ДМЛ№1" ДМР)</t>
  </si>
  <si>
    <t>середні видатки на придбання обладнання (мікроскоп для КНП "ДМЛ №1" ДМР)</t>
  </si>
  <si>
    <t>середні видатки  на придбання обладнання (електрохірургічний апарат для КНП "ДМЛ№1" ДМР)</t>
  </si>
  <si>
    <t>середні видатки на придбання обладнання (тринокулярний мікроскоп для КНП "ДМЛ №1" ДМР)</t>
  </si>
  <si>
    <t>середні видатки  на придбання  (набору інструментів для лапароскопічних операцій для КНП "ДМЛ№1" ДМР)</t>
  </si>
  <si>
    <t>середні видатки  на придбання обладнання (ультразвукова діагностична система для КНП "ДМЛ№1" ДМР)</t>
  </si>
  <si>
    <t>середні видатки на придбання обладнання ( апарат наркозно - дихальний для КНП "ДМЛ№1" ДМР)</t>
  </si>
  <si>
    <t>середні видатки на придбання обладнання - (електрокардіограф 12-х канальний для КНП "ДМЛ№1" ДМР)</t>
  </si>
  <si>
    <t>середні видатки на придбання обладнання (лампа хірургічна безтіньова мобільна пелюсткова для КНП "Дрогобицька міська лікарня №1" ДМР)</t>
  </si>
  <si>
    <t>середні видатки на придбання обладнання (лампа хірургічна безтіньова двокупольна підвісна для КНП "ДМЛ №1" ДМР)</t>
  </si>
  <si>
    <t>середні видатки на придбання обладнання (ендовенозна радіочастотна абляція для КНП "ДМЛ №1" ДМР)</t>
  </si>
  <si>
    <t>середні видатки на придбання обладнання (набір артроскопічних інструментів для КНП "ДМЛ №1" ДМР)</t>
  </si>
  <si>
    <t>середні видатки на придбання обладнання  (електрохірургічний апарат для КНП "ДМЛ №1" ДМР</t>
  </si>
  <si>
    <t>середні видатки на придбання обладнання (відеоендоскопічний комплекс у складі для КНП "ДМЛ №1" ДМР)</t>
  </si>
  <si>
    <t>середні видатки на придбання обладнання (інфузійний волюметричний насос для КНП "ДМЛ №1" ДМР)</t>
  </si>
  <si>
    <t>середні видатки на придбання обладнання (насос інфузійний для КНП "ДМЛ№1" ДМР)</t>
  </si>
  <si>
    <t>середня ціна за 1 кВт електричної енергії</t>
  </si>
  <si>
    <t>середні видатки на придбання обладнання( лазерна літотрипсійна система для КНП "ДМЛ №1" ДМР)</t>
  </si>
  <si>
    <t>середні видатки на придбання обладнання (очищувач гнучких ендоскопів для КНП "ДМЛ №1" ДМР)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</si>
  <si>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</si>
  <si>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</si>
  <si>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</si>
  <si>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</si>
  <si>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</si>
  <si>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(електрокардіограф для КНП"ДМЛ №1"ДМР)</t>
  </si>
  <si>
    <t>середній обсяг витрат на один ендопротез суглобів</t>
  </si>
  <si>
    <t>середні видатки на придбання обладнання ( гістопроцесор для КНП "ДМЛ №1" ДМР)</t>
  </si>
  <si>
    <t>середня ціна за 1 м.куб.природного газу</t>
  </si>
  <si>
    <t>середні видатки на придбання обладнання ( аспіратор медичний електричний для КНП "ДМЛ №1" ДМР)</t>
  </si>
  <si>
    <t>середня ціна за 1 м.куб. водних ресурсів</t>
  </si>
  <si>
    <t>середня ціна за 1 Гкал</t>
  </si>
  <si>
    <t>середні видатки на придбання обладнання (трубка рентгенівська для системи ангіографічної для КНП "ДМЛ №1" ДМР</t>
  </si>
  <si>
    <t>середні видатки на придбання обладнання(система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№1"ДМР)</t>
  </si>
  <si>
    <t>середні видатки на капітальний ремонт відділення інтенсивної терапії в КНП"Стебницька міська лікарня "ДМР за адресою:Львівська обл.,м.Стебник,вул.Січових Стрільців,2</t>
  </si>
  <si>
    <t>середня вартість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</si>
  <si>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середні видатки на придбання обладнання ( водяна баня з потоком для виправлення зрізів для КНП "ДМЛ №1" ДМР)</t>
  </si>
  <si>
    <t>середні видатки на придбання обладнання (стейнер з модулем вкриття скельцями для КНП "ДМЛ №1" ДМР)</t>
  </si>
  <si>
    <t>середні видатки на придбання обладнання (платформа для сушки скелець для КНП "ДМЛ №1" ДМР)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</si>
  <si>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</si>
  <si>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(блок охолодження заливочної станції для КНП "ДМЛ №1" ДМР)</t>
  </si>
  <si>
    <t>середні видатки на 1 установу</t>
  </si>
  <si>
    <t>рівень забезпеченості закладів охорони здоров`я видатками на оплату комунальних послуг та енергоносіїв</t>
  </si>
  <si>
    <t>Відсоток осіб, які отримали ендопротези суглобів</t>
  </si>
  <si>
    <t>відсоток виконання</t>
  </si>
  <si>
    <t>Багатопрофільна стаціонарна медична допомога населенню</t>
  </si>
  <si>
    <t>Розбіжності між затвердженими та досягнутими результативними показниками виникли у зв`язку з тим, що відбулося економне споживання енергоносіїв, а також кошти зекономлені під час проведених закупівель.</t>
  </si>
  <si>
    <t>0712010</t>
  </si>
  <si>
    <t>2010</t>
  </si>
  <si>
    <t>0731</t>
  </si>
  <si>
    <t>'І(ефф.)звіт = ((51,982/51,982)+(140,063/140,063)+(3355,841/3355,841)+(78,311/78,311)+(146,066/146,066)+(990/990)+(1500/1150)+(12773,727/12773,727)+(1361,824/1361,824)+(1472,77/1481,289)+(5074,71/5078,795)+(134,712/134,712)+(229,605/229,605)+(808/808)+(4457,067/4457,935)+(754,784/754,784)+(1678,139/1678,139)+(2206,62/2206,62)+(244/244)+(270/270)+(836,892/836,892)+(2294,8/2294,8)+(2000/2000)+(1659/1659)+(2316,4/2316,4)+(78,311/78,311)+(78,311/78,311)+(0,042/0,041)+(3213,6/3213,6)+(373,04/373,04)+(677,484/677,484)+(4750/4750)+(2500/2500)+(49047/49047)+(4930/4930)+(60,145/60,145)+(1209,425/1209,425)+(71,2/71,2)+(316,4/316,4)+(97,37/97,37)+(0,006/0,005)+(232,725/232,725)+(3,509/3,288)+(5878/5878)+(5099,342/5099,342)+(4030,651/4030,651)+(145,752/146,168)+(77,04/77,04)+(3064,908/3064,908)+(80,25/80,25)+(15,144/15,144)+(0,018/0,013)) / 52 * 100 = 101,87</t>
  </si>
  <si>
    <t>'І(ефф.)баз = ((0,043/0,042)+(78,423/78,423)+(37,5/37,5)+(3359877,61/3360468,55)+(0,006/0,006)+(3,787/3,697)+(16,55/16,55)) / 7 * 100 = 100,69</t>
  </si>
  <si>
    <t>'І(як.)звіт = ((100/100)+(100/100)+(180/180)) / 3 * 100 = 100</t>
  </si>
  <si>
    <t>I1 = 101,87 / 100,69 = 1,01</t>
  </si>
  <si>
    <t xml:space="preserve"> Оскільки І1 = 1,01, що відповідає критерію оцінки І1 &gt;= 1, то за цим параметром для даної програми нараховується 25 балів</t>
  </si>
  <si>
    <t>25</t>
  </si>
  <si>
    <t>101,87 + 100 + 25 =  226.87 - Висока ефективність</t>
  </si>
  <si>
    <t>сердня ціна за 1 м.куб.природнього газу</t>
  </si>
  <si>
    <t>середня ціна за 1м.куб. водних ресурсів</t>
  </si>
  <si>
    <t>середня ціна за 1 Гкал.</t>
  </si>
  <si>
    <t>Амбулаторно-поліклінічна допомога населенню, крім первинної медичної допомоги</t>
  </si>
  <si>
    <t>Розбіжності між затвердженими та досягнутими результативними показниками виникли за рахунок економного споживання енергоносіїв.</t>
  </si>
  <si>
    <t>0712080</t>
  </si>
  <si>
    <t>2080</t>
  </si>
  <si>
    <t>0721</t>
  </si>
  <si>
    <t>'І(ефф.)звіт = ((2800,007/2984,8)+(0,016/0,012)+(0,007/0,005)+(0,044/0,046)+(4,304/3,007)) / 5 * 100 = 121,19</t>
  </si>
  <si>
    <t>'І(ефф.)баз = ((0,019/0,019)+(0,005/0,005)+(0,043/0,043)+(4,05/4,05)) / 4 * 100 = 100</t>
  </si>
  <si>
    <t>I1 = 121,19 / 100 = 1,21</t>
  </si>
  <si>
    <t xml:space="preserve"> Оскільки І1 = 1,21, що відповідає критерію оцінки І1 &gt;= 1, то за цим параметром для даної програми нараховується 25 балів</t>
  </si>
  <si>
    <t>121,19 + 100 + 25 =  246.19 - Висока ефективність</t>
  </si>
  <si>
    <t>середня ціна за 1 м.куб.природнього газу</t>
  </si>
  <si>
    <t>рівень забезпеченості закдадів охорони здоров`я видатками на оплату комунальних послуг та енргоносіїв</t>
  </si>
  <si>
    <t>Первинна медична допомога населенню, що надається амбулаторно-поліклінічними закладами (відділеннями)</t>
  </si>
  <si>
    <t>Розбіжності між затвердженими та та досягнутими результативними показниками виникли у зв'язку з тим, що відбулося економне споживання енергоносіївюю.</t>
  </si>
  <si>
    <t>0712113</t>
  </si>
  <si>
    <t>2113</t>
  </si>
  <si>
    <t>'І(ефф.)звіт = ((79,703/79,8)+(0,019/0,011)+(0,006/0,006)) / 3 * 100 = 124,2</t>
  </si>
  <si>
    <t>'І(ефф.)баз = ((20,21/16,25)+(0,005/0,006)) / 2 * 100 = 103,85</t>
  </si>
  <si>
    <t>I1 = 124,2 / 103,85 = 1,2</t>
  </si>
  <si>
    <t xml:space="preserve"> Оскільки І1 = 1,2, що відповідає критерію оцінки І1 &gt;= 1, то за цим параметром для даної програми нараховується 25 балів</t>
  </si>
  <si>
    <t>124,2 + 100 + 25 =  249.2 - Висока ефективність</t>
  </si>
  <si>
    <t>кількість рахунків на одного працівника</t>
  </si>
  <si>
    <t>Кількість складених звітів на одного працівника</t>
  </si>
  <si>
    <t>Кількість звітних форм на одного працівника</t>
  </si>
  <si>
    <t>Кількість аналітичних довідок,методичних рекомендацій,письмових роз`яснень,іншої інформації на одного працівника</t>
  </si>
  <si>
    <t>відсоток погашеної кредиторської заборгованості</t>
  </si>
  <si>
    <t>Забезпечення діяльності інших закладів у сфері охорони здоров`я</t>
  </si>
  <si>
    <t>Розбіжності між затвердженими та досягнутими результативними показниками виникли за рахунок вакантних посад.</t>
  </si>
  <si>
    <t>0712151</t>
  </si>
  <si>
    <t>2151</t>
  </si>
  <si>
    <t>0763</t>
  </si>
  <si>
    <t>'І(ефф.)звіт = ((4,2/4,2)+(1/1)+(8/7)+(12/10)+(16/13)) / 5 * 100 = 111,47</t>
  </si>
  <si>
    <t>'І(ефф.)баз = ((1/1)+(6/6)+(6/6)+(11/11)) / 4 * 100 = 100</t>
  </si>
  <si>
    <t>I1 = 111,47 / 100 = 1,11</t>
  </si>
  <si>
    <t xml:space="preserve"> Оскільки І1 = 1,11, що відповідає критерію оцінки І1 &gt;= 1, то за цим параметром для даної програми нараховується 25 балів</t>
  </si>
  <si>
    <t>111,47 + 100 + 25 =  236.47 - Висока ефективність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</si>
  <si>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</si>
  <si>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спеціаліста</t>
  </si>
  <si>
    <t>Середня вартість одного лікування у дітей та дорослого населення</t>
  </si>
  <si>
    <t>Середня вартість одного ортопедичного лікування (зубопротезування)</t>
  </si>
  <si>
    <t>Середня вартість одного пільгового протезування</t>
  </si>
  <si>
    <t>Відсоток осіб,яким здійснюється безоплатний відпуск медикаментів,засобів медичного призначення</t>
  </si>
  <si>
    <t>Відсоток виконання  фінансування по військово-лікарській комісії</t>
  </si>
  <si>
    <t>Відсоток дітей і дорослих,які отримали лікування</t>
  </si>
  <si>
    <t>Відсоток осіб,що отримали ортопедичне лікування(зубопротезування)</t>
  </si>
  <si>
    <t>Відсоток осіб,що отримали пільгове зубопротезування</t>
  </si>
  <si>
    <t>Інші програми та заходи у сфері охорони здоров`я</t>
  </si>
  <si>
    <t>Розбіжності між затвердженими та досягнутими результативними показниками виникли щодо ВЛК у зв’язку з недофінансуванням з бюджетів інших територіальних громад.Незначне відхилення по безкоштовних медикаментах виникло у зв'язку із зменшення ціни аналового лікарського засобу.</t>
  </si>
  <si>
    <t>0712152</t>
  </si>
  <si>
    <t>2152</t>
  </si>
  <si>
    <t>'І(ефф.)звіт = ((1,002/0,932)+(169,459/184,71)+(0,734/0,306)+(9,587/9,587)+(8,019/6,282)) / 5 * 100 = 133,35</t>
  </si>
  <si>
    <t>'І(ефф.)баз = ((0,991/1)+(241,531/241,531)+(0,057/0,057)+(1,889/1,889)+(12,679/8,875)) / 5 * 100 = 108,39</t>
  </si>
  <si>
    <t>'І(як.)звіт = ((92/100)+(92/100)+(100/100)+(100/100)+(100/100)) / 5 * 100 = 96,8</t>
  </si>
  <si>
    <t>I1 = 133,35 / 108,39 = 1,23</t>
  </si>
  <si>
    <t xml:space="preserve"> Оскільки І1 = 1,23, що відповідає критерію оцінки І1 &gt;= 1, то за цим параметром для даної програми нараховується 25 балів</t>
  </si>
  <si>
    <t>133,35 + 96,8 + 25 =  255.15 - Висока ефективність</t>
  </si>
  <si>
    <t>середня вартість реконструкції</t>
  </si>
  <si>
    <t>середня вартість капітального ремонту приймального відділення КНП "СМЛ" ДМР</t>
  </si>
  <si>
    <t>рівень готовності капітального ремонту приймального відділення КНП "СМЛ" ДМР</t>
  </si>
  <si>
    <t>Будівництво медичних установ та закладів</t>
  </si>
  <si>
    <t>Виконання результативних показників відбулися не повністю у зв'язку з тим, що кошти були виділенні під кінець бюджетного року.</t>
  </si>
  <si>
    <t>0717322</t>
  </si>
  <si>
    <t>7322</t>
  </si>
  <si>
    <t>0443</t>
  </si>
  <si>
    <t>Низька ефективність виконання даної програми зумовленав відсутністю даних за попередні бюджетні періоди, що унеможливило розрахунок індексу порівняння результативності бюджетної програми із показниками попередніх періодів. А також виконання результативних показників відбулися не повністю у зв`язку з тим, що кошти були виділені під кінець бюджетного року.</t>
  </si>
  <si>
    <t>'І(ефф.)звіт = ((9165,475/9165,475)) / 2 * 100 = 50</t>
  </si>
  <si>
    <t>'І(ефф.)баз =  = 0</t>
  </si>
  <si>
    <t>I1 = 50 / 0 = 0</t>
  </si>
  <si>
    <t>Оскільки І1 = 0, що відповідає критерію оцінки І1 &lt; 0.85, то за цим параметром для даної програми нараховується 0 балів</t>
  </si>
  <si>
    <t>0</t>
  </si>
  <si>
    <t>50 + 100 + 0 =  150 - Низька ефективність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</si>
</sst>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#0.00"/>
    <numFmt numFmtId="173" formatCode="0.0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8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8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/>
    <xf numFmtId="0" fontId="19" fillId="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8" fillId="0" borderId="0" xfId="0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168" fontId="22" fillId="0" borderId="2" xfId="0" applyNumberFormat="1" applyFont="1" applyBorder="1" applyAlignment="1">
      <alignment horizontal="center" vertical="center" wrapText="1"/>
    </xf>
    <xf numFmtId="168" fontId="16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6" fillId="0" borderId="2" xfId="0" applyFont="1" applyBorder="1" applyAlignment="1"/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5" fillId="0" borderId="4" xfId="0" applyFont="1" applyBorder="1" applyAlignment="1">
      <alignment horizontal="left" vertical="center" wrapText="1" indent="3"/>
    </xf>
    <xf numFmtId="0" fontId="25" fillId="0" borderId="5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4" fontId="25" fillId="0" borderId="4" xfId="0" applyNumberFormat="1" applyFont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6" xfId="0" applyFont="1" applyBorder="1" applyAlignment="1"/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 wrapText="1"/>
    </xf>
    <xf numFmtId="0" fontId="23" fillId="0" borderId="0" xfId="0" applyFont="1" applyFill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173" fontId="2" fillId="0" borderId="4" xfId="0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/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18" fillId="0" borderId="0" xfId="0" quotePrefix="1" applyFont="1" applyFill="1" applyAlignment="1">
      <alignment horizontal="left" vertical="top" wrapText="1"/>
    </xf>
    <xf numFmtId="0" fontId="18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horizontal="left" vertical="center"/>
    </xf>
    <xf numFmtId="0" fontId="19" fillId="0" borderId="0" xfId="0" quotePrefix="1" applyFont="1" applyFill="1" applyAlignment="1">
      <alignment vertical="center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46</xdr:row>
          <xdr:rowOff>152400</xdr:rowOff>
        </xdr:from>
        <xdr:to>
          <xdr:col>17</xdr:col>
          <xdr:colOff>142875</xdr:colOff>
          <xdr:row>50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DBF9CF-44F6-4666-BAA4-D33DD2B5C3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52</xdr:row>
          <xdr:rowOff>161925</xdr:rowOff>
        </xdr:from>
        <xdr:to>
          <xdr:col>15</xdr:col>
          <xdr:colOff>161925</xdr:colOff>
          <xdr:row>56</xdr:row>
          <xdr:rowOff>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E32DCAD9-9B54-4790-8E64-0C04AD1402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36</xdr:row>
          <xdr:rowOff>28575</xdr:rowOff>
        </xdr:from>
        <xdr:to>
          <xdr:col>29</xdr:col>
          <xdr:colOff>114300</xdr:colOff>
          <xdr:row>38</xdr:row>
          <xdr:rowOff>114300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C108F1C3-75AF-4508-9450-1740F9B34C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58</xdr:row>
          <xdr:rowOff>295275</xdr:rowOff>
        </xdr:from>
        <xdr:to>
          <xdr:col>18</xdr:col>
          <xdr:colOff>47625</xdr:colOff>
          <xdr:row>61</xdr:row>
          <xdr:rowOff>238125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53DA91FE-092C-4BF2-BEBD-311B67FD93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63</xdr:row>
          <xdr:rowOff>57150</xdr:rowOff>
        </xdr:from>
        <xdr:to>
          <xdr:col>7</xdr:col>
          <xdr:colOff>85725</xdr:colOff>
          <xdr:row>66</xdr:row>
          <xdr:rowOff>0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4120C9F7-E159-40EA-B028-D9A6D7675F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96</xdr:row>
          <xdr:rowOff>152400</xdr:rowOff>
        </xdr:from>
        <xdr:to>
          <xdr:col>17</xdr:col>
          <xdr:colOff>142875</xdr:colOff>
          <xdr:row>100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217F7BAF-F9CD-4250-B842-31FA3E2BF1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102</xdr:row>
          <xdr:rowOff>161925</xdr:rowOff>
        </xdr:from>
        <xdr:to>
          <xdr:col>15</xdr:col>
          <xdr:colOff>161925</xdr:colOff>
          <xdr:row>106</xdr:row>
          <xdr:rowOff>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6438FED0-768C-460F-BCA1-E8E8096534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86</xdr:row>
          <xdr:rowOff>28575</xdr:rowOff>
        </xdr:from>
        <xdr:to>
          <xdr:col>29</xdr:col>
          <xdr:colOff>114300</xdr:colOff>
          <xdr:row>88</xdr:row>
          <xdr:rowOff>114300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FCE637FD-C6C7-4F26-8EE5-B8F6A4F1BA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108</xdr:row>
          <xdr:rowOff>295275</xdr:rowOff>
        </xdr:from>
        <xdr:to>
          <xdr:col>18</xdr:col>
          <xdr:colOff>47625</xdr:colOff>
          <xdr:row>111</xdr:row>
          <xdr:rowOff>238125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E83D208E-794E-4F88-A1E9-055DC1C69D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113</xdr:row>
          <xdr:rowOff>57150</xdr:rowOff>
        </xdr:from>
        <xdr:to>
          <xdr:col>7</xdr:col>
          <xdr:colOff>85725</xdr:colOff>
          <xdr:row>116</xdr:row>
          <xdr:rowOff>0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CFFBCF13-59F3-4E44-97F4-677F4FB17C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47</xdr:row>
          <xdr:rowOff>152400</xdr:rowOff>
        </xdr:from>
        <xdr:to>
          <xdr:col>17</xdr:col>
          <xdr:colOff>142875</xdr:colOff>
          <xdr:row>51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E9A37E9C-0361-4B4E-888D-CCA8426C08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53</xdr:row>
          <xdr:rowOff>161925</xdr:rowOff>
        </xdr:from>
        <xdr:to>
          <xdr:col>15</xdr:col>
          <xdr:colOff>161925</xdr:colOff>
          <xdr:row>57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5C78D415-EA00-45A0-9574-A237A840E6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37</xdr:row>
          <xdr:rowOff>28575</xdr:rowOff>
        </xdr:from>
        <xdr:to>
          <xdr:col>29</xdr:col>
          <xdr:colOff>114300</xdr:colOff>
          <xdr:row>39</xdr:row>
          <xdr:rowOff>114300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136BC260-2AEE-4FA0-81DC-FE79262211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59</xdr:row>
          <xdr:rowOff>295275</xdr:rowOff>
        </xdr:from>
        <xdr:to>
          <xdr:col>18</xdr:col>
          <xdr:colOff>47625</xdr:colOff>
          <xdr:row>62</xdr:row>
          <xdr:rowOff>238125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2EEB0F01-BD03-4D6E-BD94-7429DD1F88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64</xdr:row>
          <xdr:rowOff>57150</xdr:rowOff>
        </xdr:from>
        <xdr:to>
          <xdr:col>7</xdr:col>
          <xdr:colOff>85725</xdr:colOff>
          <xdr:row>67</xdr:row>
          <xdr:rowOff>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2DAD7479-EBD7-4B1B-9AB1-A5E315E7E3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45</xdr:row>
          <xdr:rowOff>152400</xdr:rowOff>
        </xdr:from>
        <xdr:to>
          <xdr:col>17</xdr:col>
          <xdr:colOff>142875</xdr:colOff>
          <xdr:row>49</xdr:row>
          <xdr:rowOff>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EFA9A8EE-6C4A-408E-AB8E-A0E16511D5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51</xdr:row>
          <xdr:rowOff>161925</xdr:rowOff>
        </xdr:from>
        <xdr:to>
          <xdr:col>15</xdr:col>
          <xdr:colOff>161925</xdr:colOff>
          <xdr:row>55</xdr:row>
          <xdr:rowOff>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7AF35B5D-E25A-4169-98BC-09BA04A07E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35</xdr:row>
          <xdr:rowOff>28575</xdr:rowOff>
        </xdr:from>
        <xdr:to>
          <xdr:col>29</xdr:col>
          <xdr:colOff>114300</xdr:colOff>
          <xdr:row>37</xdr:row>
          <xdr:rowOff>114300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A4F3BF7B-5B0A-4F07-880A-E9417BCAB5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57</xdr:row>
          <xdr:rowOff>295275</xdr:rowOff>
        </xdr:from>
        <xdr:to>
          <xdr:col>18</xdr:col>
          <xdr:colOff>47625</xdr:colOff>
          <xdr:row>60</xdr:row>
          <xdr:rowOff>238125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576A6941-C04C-4583-8460-BE042C3A57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62</xdr:row>
          <xdr:rowOff>57150</xdr:rowOff>
        </xdr:from>
        <xdr:to>
          <xdr:col>7</xdr:col>
          <xdr:colOff>85725</xdr:colOff>
          <xdr:row>65</xdr:row>
          <xdr:rowOff>0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3996EBC8-43DE-40C2-90B1-56497FA76F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47</xdr:row>
          <xdr:rowOff>152400</xdr:rowOff>
        </xdr:from>
        <xdr:to>
          <xdr:col>17</xdr:col>
          <xdr:colOff>142875</xdr:colOff>
          <xdr:row>51</xdr:row>
          <xdr:rowOff>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BBB5F609-A510-4D32-8A6F-E4CBF67DF6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53</xdr:row>
          <xdr:rowOff>161925</xdr:rowOff>
        </xdr:from>
        <xdr:to>
          <xdr:col>15</xdr:col>
          <xdr:colOff>161925</xdr:colOff>
          <xdr:row>57</xdr:row>
          <xdr:rowOff>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CFEEE33D-0657-43EB-AC0D-17B64A6E23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37</xdr:row>
          <xdr:rowOff>28575</xdr:rowOff>
        </xdr:from>
        <xdr:to>
          <xdr:col>29</xdr:col>
          <xdr:colOff>114300</xdr:colOff>
          <xdr:row>39</xdr:row>
          <xdr:rowOff>114300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ED5C25CD-D9A4-4E57-A7B2-7D0FD4C842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59</xdr:row>
          <xdr:rowOff>295275</xdr:rowOff>
        </xdr:from>
        <xdr:to>
          <xdr:col>18</xdr:col>
          <xdr:colOff>47625</xdr:colOff>
          <xdr:row>62</xdr:row>
          <xdr:rowOff>238125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75F1C39F-0121-4FB2-9EA2-12558A4D41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64</xdr:row>
          <xdr:rowOff>57150</xdr:rowOff>
        </xdr:from>
        <xdr:to>
          <xdr:col>7</xdr:col>
          <xdr:colOff>85725</xdr:colOff>
          <xdr:row>67</xdr:row>
          <xdr:rowOff>0</xdr:rowOff>
        </xdr:to>
        <xdr:sp macro="" textlink="">
          <xdr:nvSpPr>
            <xdr:cNvPr id="6149" name="Object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16EFC92F-DC46-4FBC-BED4-B0221EF2F9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51</xdr:row>
          <xdr:rowOff>152400</xdr:rowOff>
        </xdr:from>
        <xdr:to>
          <xdr:col>17</xdr:col>
          <xdr:colOff>142875</xdr:colOff>
          <xdr:row>55</xdr:row>
          <xdr:rowOff>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12ADCE1F-9CFF-4100-8776-854DC6C760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57</xdr:row>
          <xdr:rowOff>161925</xdr:rowOff>
        </xdr:from>
        <xdr:to>
          <xdr:col>15</xdr:col>
          <xdr:colOff>161925</xdr:colOff>
          <xdr:row>61</xdr:row>
          <xdr:rowOff>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1A7B070D-255E-4C86-8952-9580F60E45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41</xdr:row>
          <xdr:rowOff>28575</xdr:rowOff>
        </xdr:from>
        <xdr:to>
          <xdr:col>29</xdr:col>
          <xdr:colOff>114300</xdr:colOff>
          <xdr:row>43</xdr:row>
          <xdr:rowOff>114300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D2D56B5-3F35-444B-8BD9-E4868A84BA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63</xdr:row>
          <xdr:rowOff>295275</xdr:rowOff>
        </xdr:from>
        <xdr:to>
          <xdr:col>18</xdr:col>
          <xdr:colOff>47625</xdr:colOff>
          <xdr:row>66</xdr:row>
          <xdr:rowOff>238125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B1BDA948-AB72-4DF8-8FF1-A3D17D1946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68</xdr:row>
          <xdr:rowOff>57150</xdr:rowOff>
        </xdr:from>
        <xdr:to>
          <xdr:col>7</xdr:col>
          <xdr:colOff>85725</xdr:colOff>
          <xdr:row>71</xdr:row>
          <xdr:rowOff>0</xdr:rowOff>
        </xdr:to>
        <xdr:sp macro="" textlink="">
          <xdr:nvSpPr>
            <xdr:cNvPr id="7173" name="Object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CB8AD7FD-81DE-48E3-8ABF-8FF7A2F641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44</xdr:row>
          <xdr:rowOff>152400</xdr:rowOff>
        </xdr:from>
        <xdr:to>
          <xdr:col>17</xdr:col>
          <xdr:colOff>142875</xdr:colOff>
          <xdr:row>48</xdr:row>
          <xdr:rowOff>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68D2244E-DB09-4345-B930-DA5588A6A3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50</xdr:row>
          <xdr:rowOff>161925</xdr:rowOff>
        </xdr:from>
        <xdr:to>
          <xdr:col>15</xdr:col>
          <xdr:colOff>161925</xdr:colOff>
          <xdr:row>54</xdr:row>
          <xdr:rowOff>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579B084D-E390-4F65-A891-79FCC16114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34</xdr:row>
          <xdr:rowOff>28575</xdr:rowOff>
        </xdr:from>
        <xdr:to>
          <xdr:col>29</xdr:col>
          <xdr:colOff>114300</xdr:colOff>
          <xdr:row>36</xdr:row>
          <xdr:rowOff>114300</xdr:rowOff>
        </xdr:to>
        <xdr:sp macro="" textlink="">
          <xdr:nvSpPr>
            <xdr:cNvPr id="8195" name="Object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DCB48520-7EF0-4152-AE14-226D240618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56</xdr:row>
          <xdr:rowOff>295275</xdr:rowOff>
        </xdr:from>
        <xdr:to>
          <xdr:col>18</xdr:col>
          <xdr:colOff>47625</xdr:colOff>
          <xdr:row>59</xdr:row>
          <xdr:rowOff>238125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780E3F5E-8706-4F01-BA19-A70E5F9CDC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61</xdr:row>
          <xdr:rowOff>57150</xdr:rowOff>
        </xdr:from>
        <xdr:to>
          <xdr:col>7</xdr:col>
          <xdr:colOff>85725</xdr:colOff>
          <xdr:row>64</xdr:row>
          <xdr:rowOff>0</xdr:rowOff>
        </xdr:to>
        <xdr:sp macro="" textlink="">
          <xdr:nvSpPr>
            <xdr:cNvPr id="8197" name="Object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87A6B74F-E6E9-4006-AB5B-D2E188C903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8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10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7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9.bin"/><Relationship Id="rId4" Type="http://schemas.openxmlformats.org/officeDocument/2006/relationships/oleObject" Target="../embeddings/oleObject6.bin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15.bin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14.bin"/><Relationship Id="rId4" Type="http://schemas.openxmlformats.org/officeDocument/2006/relationships/oleObject" Target="../embeddings/oleObject11.bin"/><Relationship Id="rId9" Type="http://schemas.openxmlformats.org/officeDocument/2006/relationships/image" Target="../media/image3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8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20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7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19.bin"/><Relationship Id="rId4" Type="http://schemas.openxmlformats.org/officeDocument/2006/relationships/oleObject" Target="../embeddings/oleObject16.bin"/><Relationship Id="rId9" Type="http://schemas.openxmlformats.org/officeDocument/2006/relationships/image" Target="../media/image3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25.bin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24.bin"/><Relationship Id="rId4" Type="http://schemas.openxmlformats.org/officeDocument/2006/relationships/oleObject" Target="../embeddings/oleObject21.bin"/><Relationship Id="rId9" Type="http://schemas.openxmlformats.org/officeDocument/2006/relationships/image" Target="../media/image3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8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30.bin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oleObject27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29.bin"/><Relationship Id="rId4" Type="http://schemas.openxmlformats.org/officeDocument/2006/relationships/oleObject" Target="../embeddings/oleObject26.bin"/><Relationship Id="rId9" Type="http://schemas.openxmlformats.org/officeDocument/2006/relationships/image" Target="../media/image3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35.bin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oleObject3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34.bin"/><Relationship Id="rId4" Type="http://schemas.openxmlformats.org/officeDocument/2006/relationships/oleObject" Target="../embeddings/oleObject3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E4304-1059-4B26-ADDD-6F70AF9707C8}">
  <sheetPr>
    <pageSetUpPr fitToPage="1"/>
  </sheetPr>
  <dimension ref="A1:CV109"/>
  <sheetViews>
    <sheetView tabSelected="1" topLeftCell="A5" zoomScaleNormal="100" workbookViewId="0">
      <selection activeCell="A57" sqref="A57:BH5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 x14ac:dyDescent="0.2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 x14ac:dyDescent="0.2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x14ac:dyDescent="0.2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 x14ac:dyDescent="0.2">
      <c r="A11" s="50" t="s">
        <v>83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18" t="s">
        <v>76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19" t="s">
        <v>77</v>
      </c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"/>
      <c r="AU13" s="118" t="s">
        <v>80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18" t="s">
        <v>87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19" t="s">
        <v>86</v>
      </c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"/>
      <c r="AU16" s="118" t="s">
        <v>80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42.75" customHeight="1" x14ac:dyDescent="0.2">
      <c r="A19" s="10" t="s">
        <v>7</v>
      </c>
      <c r="B19" s="118" t="s">
        <v>85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18" t="s">
        <v>88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18" t="s">
        <v>89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4" t="s">
        <v>74</v>
      </c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6"/>
      <c r="BE19" s="118" t="s">
        <v>81</v>
      </c>
      <c r="BF19" s="45"/>
      <c r="BG19" s="45"/>
      <c r="BH19" s="45"/>
      <c r="BI19" s="45"/>
      <c r="BJ19" s="45"/>
      <c r="BK19" s="45"/>
      <c r="BL19" s="45"/>
    </row>
    <row r="20" spans="1:79" ht="23.25" customHeight="1" x14ac:dyDescent="0.2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 x14ac:dyDescent="0.2">
      <c r="A23" s="56" t="s">
        <v>68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 x14ac:dyDescent="0.2">
      <c r="A24" s="81" t="s">
        <v>82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28"/>
      <c r="BJ24" s="28"/>
      <c r="BK24" s="28"/>
      <c r="BL24" s="28"/>
      <c r="BM24" s="28"/>
      <c r="BN24" s="28"/>
    </row>
    <row r="25" spans="1:79" ht="28.5" customHeight="1" x14ac:dyDescent="0.2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2"/>
      <c r="AY26" s="72"/>
      <c r="AZ26" s="72"/>
      <c r="BA26" s="72"/>
      <c r="BB26" s="72"/>
      <c r="BC26" s="69" t="s">
        <v>24</v>
      </c>
      <c r="BD26" s="70"/>
      <c r="BE26" s="70"/>
      <c r="BF26" s="70"/>
      <c r="BG26" s="70"/>
      <c r="BH26" s="70"/>
    </row>
    <row r="27" spans="1:79" ht="17.25" customHeight="1" x14ac:dyDescent="0.25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1">
        <v>8</v>
      </c>
      <c r="BD27" s="71"/>
      <c r="BE27" s="71"/>
      <c r="BF27" s="71"/>
      <c r="BG27" s="71"/>
      <c r="BH27" s="71"/>
    </row>
    <row r="28" spans="1:79" ht="17.25" customHeight="1" x14ac:dyDescent="0.2">
      <c r="A28" s="75" t="s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7"/>
    </row>
    <row r="29" spans="1:79" ht="18" hidden="1" customHeight="1" x14ac:dyDescent="0.2">
      <c r="A29" s="66" t="s">
        <v>4</v>
      </c>
      <c r="B29" s="66"/>
      <c r="C29" s="73" t="s">
        <v>5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9" t="s">
        <v>33</v>
      </c>
      <c r="Z29" s="79"/>
      <c r="AA29" s="79"/>
      <c r="AB29" s="79"/>
      <c r="AC29" s="79"/>
      <c r="AD29" s="79"/>
      <c r="AE29" s="64" t="s">
        <v>34</v>
      </c>
      <c r="AF29" s="78"/>
      <c r="AG29" s="78"/>
      <c r="AH29" s="78"/>
      <c r="AI29" s="78"/>
      <c r="AJ29" s="78"/>
      <c r="AK29" s="80" t="s">
        <v>42</v>
      </c>
      <c r="AL29" s="80"/>
      <c r="AM29" s="80"/>
      <c r="AN29" s="80"/>
      <c r="AO29" s="80"/>
      <c r="AP29" s="80"/>
      <c r="AQ29" s="64" t="s">
        <v>35</v>
      </c>
      <c r="AR29" s="70"/>
      <c r="AS29" s="70"/>
      <c r="AT29" s="70"/>
      <c r="AU29" s="70"/>
      <c r="AV29" s="70"/>
      <c r="AW29" s="64" t="s">
        <v>36</v>
      </c>
      <c r="AX29" s="57"/>
      <c r="AY29" s="57"/>
      <c r="AZ29" s="57"/>
      <c r="BA29" s="57"/>
      <c r="BB29" s="57"/>
      <c r="BC29" s="80" t="s">
        <v>42</v>
      </c>
      <c r="BD29" s="80"/>
      <c r="BE29" s="80"/>
      <c r="BF29" s="80"/>
      <c r="BG29" s="80"/>
      <c r="BH29" s="80"/>
      <c r="CA29" s="1" t="s">
        <v>37</v>
      </c>
    </row>
    <row r="30" spans="1:79" ht="12.75" customHeight="1" x14ac:dyDescent="0.2">
      <c r="A30" s="65"/>
      <c r="B30" s="65"/>
      <c r="C30" s="103" t="s">
        <v>69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7"/>
      <c r="Y30" s="108">
        <v>0</v>
      </c>
      <c r="Z30" s="108"/>
      <c r="AA30" s="108"/>
      <c r="AB30" s="108"/>
      <c r="AC30" s="108"/>
      <c r="AD30" s="108"/>
      <c r="AE30" s="108">
        <v>0</v>
      </c>
      <c r="AF30" s="108"/>
      <c r="AG30" s="108"/>
      <c r="AH30" s="108"/>
      <c r="AI30" s="108"/>
      <c r="AJ30" s="108"/>
      <c r="AK30" s="109">
        <f>IF(Y30=0,0,AE30/Y30)</f>
        <v>0</v>
      </c>
      <c r="AL30" s="109"/>
      <c r="AM30" s="109"/>
      <c r="AN30" s="109"/>
      <c r="AO30" s="109"/>
      <c r="AP30" s="109"/>
      <c r="AQ30" s="108">
        <v>6.5</v>
      </c>
      <c r="AR30" s="108"/>
      <c r="AS30" s="108"/>
      <c r="AT30" s="108"/>
      <c r="AU30" s="108"/>
      <c r="AV30" s="108"/>
      <c r="AW30" s="108">
        <v>6.5</v>
      </c>
      <c r="AX30" s="108"/>
      <c r="AY30" s="108"/>
      <c r="AZ30" s="108"/>
      <c r="BA30" s="108"/>
      <c r="BB30" s="108"/>
      <c r="BC30" s="109">
        <f>IF(AQ30=0,0,AW30/AQ30)</f>
        <v>1</v>
      </c>
      <c r="BD30" s="109"/>
      <c r="BE30" s="109"/>
      <c r="BF30" s="109"/>
      <c r="BG30" s="109"/>
      <c r="BH30" s="109"/>
      <c r="CA30" s="1" t="s">
        <v>38</v>
      </c>
    </row>
    <row r="31" spans="1:79" ht="15" customHeight="1" x14ac:dyDescent="0.2">
      <c r="A31" s="65"/>
      <c r="B31" s="65"/>
      <c r="C31" s="103" t="s">
        <v>70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7"/>
      <c r="Y31" s="108">
        <v>454.25</v>
      </c>
      <c r="Z31" s="108"/>
      <c r="AA31" s="108"/>
      <c r="AB31" s="108"/>
      <c r="AC31" s="108"/>
      <c r="AD31" s="108"/>
      <c r="AE31" s="108">
        <v>378.08</v>
      </c>
      <c r="AF31" s="108"/>
      <c r="AG31" s="108"/>
      <c r="AH31" s="108"/>
      <c r="AI31" s="108"/>
      <c r="AJ31" s="108"/>
      <c r="AK31" s="109">
        <f>IF(Y31=0,0,AE31/Y31)</f>
        <v>0.83231700605393499</v>
      </c>
      <c r="AL31" s="109"/>
      <c r="AM31" s="109"/>
      <c r="AN31" s="109"/>
      <c r="AO31" s="109"/>
      <c r="AP31" s="109"/>
      <c r="AQ31" s="108">
        <v>329.72</v>
      </c>
      <c r="AR31" s="108"/>
      <c r="AS31" s="108"/>
      <c r="AT31" s="108"/>
      <c r="AU31" s="108"/>
      <c r="AV31" s="108"/>
      <c r="AW31" s="108">
        <v>317.16000000000003</v>
      </c>
      <c r="AX31" s="108"/>
      <c r="AY31" s="108"/>
      <c r="AZ31" s="108"/>
      <c r="BA31" s="108"/>
      <c r="BB31" s="108"/>
      <c r="BC31" s="109">
        <f>IF(AQ31=0,0,AW31/AQ31)</f>
        <v>0.96190707266771802</v>
      </c>
      <c r="BD31" s="109"/>
      <c r="BE31" s="109"/>
      <c r="BF31" s="109"/>
      <c r="BG31" s="109"/>
      <c r="BH31" s="109"/>
    </row>
    <row r="32" spans="1:79" ht="15" customHeight="1" x14ac:dyDescent="0.2">
      <c r="A32" s="65"/>
      <c r="B32" s="65"/>
      <c r="C32" s="103" t="s">
        <v>71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7"/>
      <c r="Y32" s="108">
        <v>25</v>
      </c>
      <c r="Z32" s="108"/>
      <c r="AA32" s="108"/>
      <c r="AB32" s="108"/>
      <c r="AC32" s="108"/>
      <c r="AD32" s="108"/>
      <c r="AE32" s="108">
        <v>33</v>
      </c>
      <c r="AF32" s="108"/>
      <c r="AG32" s="108"/>
      <c r="AH32" s="108"/>
      <c r="AI32" s="108"/>
      <c r="AJ32" s="108"/>
      <c r="AK32" s="109">
        <f>IF(Y32=0,0,AE32/Y32)</f>
        <v>1.32</v>
      </c>
      <c r="AL32" s="109"/>
      <c r="AM32" s="109"/>
      <c r="AN32" s="109"/>
      <c r="AO32" s="109"/>
      <c r="AP32" s="109"/>
      <c r="AQ32" s="108">
        <v>23</v>
      </c>
      <c r="AR32" s="108"/>
      <c r="AS32" s="108"/>
      <c r="AT32" s="108"/>
      <c r="AU32" s="108"/>
      <c r="AV32" s="108"/>
      <c r="AW32" s="108">
        <v>23</v>
      </c>
      <c r="AX32" s="108"/>
      <c r="AY32" s="108"/>
      <c r="AZ32" s="108"/>
      <c r="BA32" s="108"/>
      <c r="BB32" s="108"/>
      <c r="BC32" s="109">
        <f>IF(AQ32=0,0,AW32/AQ32)</f>
        <v>1</v>
      </c>
      <c r="BD32" s="109"/>
      <c r="BE32" s="109"/>
      <c r="BF32" s="109"/>
      <c r="BG32" s="109"/>
      <c r="BH32" s="109"/>
    </row>
    <row r="33" spans="1:100" ht="15" customHeight="1" x14ac:dyDescent="0.2">
      <c r="A33" s="65"/>
      <c r="B33" s="65"/>
      <c r="C33" s="103" t="s">
        <v>72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7"/>
      <c r="Y33" s="108">
        <v>550</v>
      </c>
      <c r="Z33" s="108"/>
      <c r="AA33" s="108"/>
      <c r="AB33" s="108"/>
      <c r="AC33" s="108"/>
      <c r="AD33" s="108"/>
      <c r="AE33" s="108">
        <v>717</v>
      </c>
      <c r="AF33" s="108"/>
      <c r="AG33" s="108"/>
      <c r="AH33" s="108"/>
      <c r="AI33" s="108"/>
      <c r="AJ33" s="108"/>
      <c r="AK33" s="109">
        <f>IF(Y33=0,0,AE33/Y33)</f>
        <v>1.3036363636363637</v>
      </c>
      <c r="AL33" s="109"/>
      <c r="AM33" s="109"/>
      <c r="AN33" s="109"/>
      <c r="AO33" s="109"/>
      <c r="AP33" s="109"/>
      <c r="AQ33" s="108">
        <v>520</v>
      </c>
      <c r="AR33" s="108"/>
      <c r="AS33" s="108"/>
      <c r="AT33" s="108"/>
      <c r="AU33" s="108"/>
      <c r="AV33" s="108"/>
      <c r="AW33" s="108">
        <v>520</v>
      </c>
      <c r="AX33" s="108"/>
      <c r="AY33" s="108"/>
      <c r="AZ33" s="108"/>
      <c r="BA33" s="108"/>
      <c r="BB33" s="108"/>
      <c r="BC33" s="109">
        <f>IF(AQ33=0,0,AW33/AQ33)</f>
        <v>1</v>
      </c>
      <c r="BD33" s="109"/>
      <c r="BE33" s="109"/>
      <c r="BF33" s="109"/>
      <c r="BG33" s="109"/>
      <c r="BH33" s="109"/>
    </row>
    <row r="34" spans="1:100" ht="17.25" customHeight="1" x14ac:dyDescent="0.2">
      <c r="A34" s="75" t="s">
        <v>27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7"/>
    </row>
    <row r="35" spans="1:100" ht="18" hidden="1" customHeight="1" x14ac:dyDescent="0.2">
      <c r="A35" s="66" t="s">
        <v>4</v>
      </c>
      <c r="B35" s="66"/>
      <c r="C35" s="73" t="s">
        <v>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64" t="s">
        <v>33</v>
      </c>
      <c r="Z35" s="78"/>
      <c r="AA35" s="78"/>
      <c r="AB35" s="78"/>
      <c r="AC35" s="78"/>
      <c r="AD35" s="78"/>
      <c r="AE35" s="64" t="s">
        <v>34</v>
      </c>
      <c r="AF35" s="78"/>
      <c r="AG35" s="78"/>
      <c r="AH35" s="78"/>
      <c r="AI35" s="78"/>
      <c r="AJ35" s="78"/>
      <c r="AK35" s="80" t="s">
        <v>42</v>
      </c>
      <c r="AL35" s="80"/>
      <c r="AM35" s="80"/>
      <c r="AN35" s="80"/>
      <c r="AO35" s="80"/>
      <c r="AP35" s="80"/>
      <c r="AQ35" s="64" t="s">
        <v>35</v>
      </c>
      <c r="AR35" s="70"/>
      <c r="AS35" s="70"/>
      <c r="AT35" s="70"/>
      <c r="AU35" s="70"/>
      <c r="AV35" s="70"/>
      <c r="AW35" s="64" t="s">
        <v>36</v>
      </c>
      <c r="AX35" s="57"/>
      <c r="AY35" s="57"/>
      <c r="AZ35" s="57"/>
      <c r="BA35" s="57"/>
      <c r="BB35" s="57"/>
      <c r="BC35" s="82" t="s">
        <v>42</v>
      </c>
      <c r="BD35" s="82"/>
      <c r="BE35" s="82"/>
      <c r="BF35" s="82"/>
      <c r="BG35" s="82"/>
      <c r="BH35" s="82"/>
      <c r="CA35" s="1" t="s">
        <v>39</v>
      </c>
    </row>
    <row r="36" spans="1:100" s="42" customFormat="1" ht="12.75" customHeight="1" x14ac:dyDescent="0.2">
      <c r="A36" s="65"/>
      <c r="B36" s="65"/>
      <c r="C36" s="103" t="s">
        <v>73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7"/>
      <c r="Y36" s="108">
        <v>0</v>
      </c>
      <c r="Z36" s="108"/>
      <c r="AA36" s="108"/>
      <c r="AB36" s="108"/>
      <c r="AC36" s="108"/>
      <c r="AD36" s="108"/>
      <c r="AE36" s="108">
        <v>0</v>
      </c>
      <c r="AF36" s="108"/>
      <c r="AG36" s="108"/>
      <c r="AH36" s="108"/>
      <c r="AI36" s="108"/>
      <c r="AJ36" s="108"/>
      <c r="AK36" s="109">
        <f>IF(Y36=0,0,AE36/Y36)</f>
        <v>0</v>
      </c>
      <c r="AL36" s="109"/>
      <c r="AM36" s="109"/>
      <c r="AN36" s="109"/>
      <c r="AO36" s="109"/>
      <c r="AP36" s="109"/>
      <c r="AQ36" s="108">
        <v>100</v>
      </c>
      <c r="AR36" s="108"/>
      <c r="AS36" s="108"/>
      <c r="AT36" s="108"/>
      <c r="AU36" s="108"/>
      <c r="AV36" s="108"/>
      <c r="AW36" s="108">
        <v>100</v>
      </c>
      <c r="AX36" s="108"/>
      <c r="AY36" s="108"/>
      <c r="AZ36" s="108"/>
      <c r="BA36" s="108"/>
      <c r="BB36" s="108"/>
      <c r="BC36" s="109">
        <f>IF(AQ36=0,0,AW36/AQ36)</f>
        <v>1</v>
      </c>
      <c r="BD36" s="109"/>
      <c r="BE36" s="109"/>
      <c r="BF36" s="109"/>
      <c r="BG36" s="109"/>
      <c r="BH36" s="109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 t="s">
        <v>40</v>
      </c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</row>
    <row r="37" spans="1:100" s="5" customFormat="1" ht="15" customHeight="1" x14ac:dyDescent="0.2"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4"/>
      <c r="AQ37" s="35"/>
      <c r="AR37" s="32"/>
      <c r="AS37" s="32"/>
      <c r="AT37" s="32"/>
      <c r="AU37" s="32"/>
      <c r="AV37" s="32"/>
      <c r="AW37" s="33"/>
      <c r="AX37" s="36"/>
      <c r="AY37" s="36"/>
      <c r="AZ37" s="36"/>
      <c r="BA37" s="36"/>
      <c r="BB37" s="36"/>
      <c r="BC37" s="37"/>
      <c r="BD37" s="37"/>
      <c r="BE37" s="37"/>
      <c r="BF37" s="37"/>
      <c r="BG37" s="37"/>
      <c r="BH37" s="37"/>
    </row>
    <row r="38" spans="1:100" ht="15" customHeight="1" x14ac:dyDescent="0.2">
      <c r="A38" s="67" t="s">
        <v>41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" customHeight="1" x14ac:dyDescent="0.2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33"/>
      <c r="AF39" s="32"/>
      <c r="AG39" s="32"/>
      <c r="AH39" s="32"/>
      <c r="AI39" s="32"/>
      <c r="AJ39" s="32"/>
      <c r="AK39" s="34"/>
      <c r="AL39" s="34"/>
      <c r="AM39" s="34"/>
      <c r="AN39" s="34"/>
      <c r="AO39" s="34"/>
      <c r="AP39" s="34"/>
      <c r="AQ39" s="35"/>
      <c r="AR39" s="32"/>
      <c r="AS39" s="32"/>
      <c r="AT39" s="32"/>
      <c r="AU39" s="32"/>
      <c r="AV39" s="32"/>
      <c r="AW39" s="33"/>
      <c r="AX39" s="36"/>
      <c r="AY39" s="36"/>
      <c r="AZ39" s="36"/>
      <c r="BA39" s="36"/>
      <c r="BB39" s="36"/>
      <c r="BC39" s="37"/>
      <c r="BD39" s="37"/>
      <c r="BE39" s="37"/>
      <c r="BF39" s="37"/>
      <c r="BG39" s="37"/>
      <c r="BH39" s="37"/>
    </row>
    <row r="40" spans="1:100" ht="15.75" customHeight="1" x14ac:dyDescent="0.2">
      <c r="A40" s="116" t="s">
        <v>90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  <c r="BI40" s="117"/>
      <c r="BJ40" s="117"/>
      <c r="BK40" s="117"/>
      <c r="BL40" s="117"/>
      <c r="CA40" s="1" t="s">
        <v>53</v>
      </c>
    </row>
    <row r="41" spans="1:100" ht="9" customHeight="1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33"/>
      <c r="AF41" s="32"/>
      <c r="AG41" s="32"/>
      <c r="AH41" s="32"/>
      <c r="AI41" s="32"/>
      <c r="AJ41" s="32"/>
      <c r="AK41" s="34"/>
      <c r="AL41" s="34"/>
      <c r="AM41" s="34"/>
      <c r="AN41" s="34"/>
      <c r="AO41" s="34"/>
      <c r="AP41" s="34"/>
      <c r="AQ41" s="35"/>
      <c r="AR41" s="32"/>
      <c r="AS41" s="32"/>
      <c r="AT41" s="32"/>
      <c r="AU41" s="32"/>
      <c r="AV41" s="32"/>
      <c r="AW41" s="33"/>
      <c r="AX41" s="36"/>
      <c r="AY41" s="36"/>
      <c r="AZ41" s="36"/>
      <c r="BA41" s="36"/>
      <c r="BB41" s="36"/>
      <c r="BC41" s="37"/>
      <c r="BD41" s="37"/>
      <c r="BE41" s="37"/>
      <c r="BF41" s="37"/>
      <c r="BG41" s="37"/>
      <c r="BH41" s="37"/>
      <c r="CA41" s="1" t="s">
        <v>53</v>
      </c>
    </row>
    <row r="42" spans="1:100" ht="15" customHeight="1" x14ac:dyDescent="0.25">
      <c r="A42" s="85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7"/>
      <c r="Y42" s="88" t="s">
        <v>45</v>
      </c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90"/>
      <c r="AL42" s="91" t="s">
        <v>46</v>
      </c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3"/>
      <c r="CA42" s="1" t="s">
        <v>53</v>
      </c>
    </row>
    <row r="43" spans="1:100" ht="15.75" customHeight="1" x14ac:dyDescent="0.2">
      <c r="A43" s="94" t="s">
        <v>47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6"/>
      <c r="Y43" s="97" t="s">
        <v>50</v>
      </c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9"/>
      <c r="AL43" s="126" t="s">
        <v>91</v>
      </c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5"/>
      <c r="CA43" s="1" t="s">
        <v>53</v>
      </c>
    </row>
    <row r="44" spans="1:100" ht="15.75" customHeight="1" x14ac:dyDescent="0.2">
      <c r="A44" s="94" t="s">
        <v>48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6"/>
      <c r="Y44" s="97" t="s">
        <v>51</v>
      </c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9"/>
      <c r="AL44" s="126" t="s">
        <v>92</v>
      </c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5"/>
      <c r="CA44" s="1" t="s">
        <v>53</v>
      </c>
    </row>
    <row r="45" spans="1:100" ht="15.75" customHeight="1" x14ac:dyDescent="0.2">
      <c r="A45" s="94" t="s">
        <v>49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6"/>
      <c r="Y45" s="97" t="s">
        <v>52</v>
      </c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9"/>
      <c r="AL45" s="126" t="s">
        <v>93</v>
      </c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5"/>
      <c r="CA45" s="1" t="s">
        <v>53</v>
      </c>
    </row>
    <row r="46" spans="1:100" ht="15" customHeight="1" x14ac:dyDescent="0.2">
      <c r="A46" s="29"/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2"/>
      <c r="Z46" s="32"/>
      <c r="AA46" s="32"/>
      <c r="AB46" s="32"/>
      <c r="AC46" s="32"/>
      <c r="AD46" s="32"/>
      <c r="AE46" s="33"/>
      <c r="AF46" s="32"/>
      <c r="AG46" s="32"/>
      <c r="AH46" s="32"/>
      <c r="AI46" s="32"/>
      <c r="AJ46" s="32"/>
      <c r="AK46" s="34"/>
      <c r="AL46" s="34"/>
      <c r="AM46" s="34"/>
      <c r="AN46" s="34"/>
      <c r="AO46" s="34"/>
      <c r="AP46" s="34"/>
      <c r="AQ46" s="35"/>
      <c r="AR46" s="32"/>
      <c r="AS46" s="32"/>
      <c r="AT46" s="32"/>
      <c r="AU46" s="32"/>
      <c r="AV46" s="32"/>
      <c r="AW46" s="33"/>
      <c r="AX46" s="36"/>
      <c r="AY46" s="36"/>
      <c r="AZ46" s="36"/>
      <c r="BA46" s="36"/>
      <c r="BB46" s="36"/>
      <c r="BC46" s="37"/>
      <c r="BD46" s="37"/>
      <c r="BE46" s="37"/>
      <c r="BF46" s="37"/>
      <c r="BG46" s="37"/>
      <c r="BH46" s="37"/>
    </row>
    <row r="47" spans="1:100" s="38" customFormat="1" ht="15.75" x14ac:dyDescent="0.25">
      <c r="B47" s="38" t="s">
        <v>28</v>
      </c>
    </row>
    <row r="48" spans="1:100" s="38" customFormat="1" ht="48.75" customHeight="1" x14ac:dyDescent="0.25">
      <c r="B4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</row>
    <row r="49" spans="1:60" s="38" customFormat="1" ht="1.5" hidden="1" customHeight="1" x14ac:dyDescent="0.25"/>
    <row r="50" spans="1:60" s="38" customFormat="1" ht="1.5" hidden="1" customHeight="1" x14ac:dyDescent="0.25"/>
    <row r="51" spans="1:60" s="38" customFormat="1" ht="35.25" customHeight="1" x14ac:dyDescent="0.25">
      <c r="A51" s="127" t="s">
        <v>94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</row>
    <row r="52" spans="1:60" s="38" customFormat="1" ht="15.75" x14ac:dyDescent="0.25"/>
    <row r="53" spans="1:60" s="38" customFormat="1" ht="15.75" x14ac:dyDescent="0.25">
      <c r="B53" s="38" t="s">
        <v>29</v>
      </c>
    </row>
    <row r="54" spans="1:60" s="38" customFormat="1" ht="15.75" x14ac:dyDescent="0.25"/>
    <row r="55" spans="1:60" s="38" customFormat="1" ht="15.75" x14ac:dyDescent="0.25"/>
    <row r="56" spans="1:60" s="38" customFormat="1" ht="15.75" x14ac:dyDescent="0.25"/>
    <row r="57" spans="1:60" s="38" customFormat="1" ht="30.75" customHeight="1" x14ac:dyDescent="0.25">
      <c r="A57" s="127" t="s">
        <v>96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  <c r="AU57" s="117"/>
      <c r="AV57" s="117"/>
      <c r="AW57" s="117"/>
      <c r="AX57" s="117"/>
      <c r="AY57" s="117"/>
      <c r="AZ57" s="117"/>
      <c r="BA57" s="117"/>
      <c r="BB57" s="117"/>
      <c r="BC57" s="117"/>
      <c r="BD57" s="117"/>
      <c r="BE57" s="117"/>
      <c r="BF57" s="117"/>
      <c r="BG57" s="117"/>
      <c r="BH57" s="117"/>
    </row>
    <row r="58" spans="1:60" s="38" customFormat="1" ht="15.75" x14ac:dyDescent="0.25"/>
    <row r="59" spans="1:60" s="38" customFormat="1" ht="24.75" customHeight="1" x14ac:dyDescent="0.25">
      <c r="B59" s="83" t="s">
        <v>30</v>
      </c>
      <c r="C59" s="83"/>
      <c r="D59" s="83"/>
      <c r="E59" s="83"/>
      <c r="F59" s="83"/>
      <c r="G59" s="83"/>
      <c r="H59" s="83"/>
      <c r="I59" s="83"/>
      <c r="J59" s="83"/>
      <c r="K59" s="83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4"/>
    </row>
    <row r="60" spans="1:60" s="38" customFormat="1" ht="15.75" x14ac:dyDescent="0.25"/>
    <row r="61" spans="1:60" s="38" customFormat="1" ht="15.75" x14ac:dyDescent="0.25"/>
    <row r="62" spans="1:60" s="38" customFormat="1" ht="22.5" customHeight="1" x14ac:dyDescent="0.25"/>
    <row r="63" spans="1:60" s="38" customFormat="1" ht="29.25" customHeight="1" x14ac:dyDescent="0.25">
      <c r="A63" s="127" t="s">
        <v>95</v>
      </c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7"/>
      <c r="AK63" s="117"/>
      <c r="AL63" s="117"/>
      <c r="AM63" s="117"/>
      <c r="AN63" s="117"/>
      <c r="AO63" s="117"/>
      <c r="AP63" s="117"/>
      <c r="AQ63" s="117"/>
      <c r="AR63" s="117"/>
      <c r="AS63" s="117"/>
      <c r="AT63" s="117"/>
      <c r="AU63" s="117"/>
      <c r="AV63" s="117"/>
      <c r="AW63" s="117"/>
      <c r="AX63" s="117"/>
      <c r="AY63" s="117"/>
      <c r="AZ63" s="117"/>
      <c r="BA63" s="117"/>
      <c r="BB63" s="117"/>
      <c r="BC63" s="117"/>
      <c r="BD63" s="117"/>
      <c r="BE63" s="117"/>
      <c r="BF63" s="117"/>
      <c r="BG63" s="117"/>
      <c r="BH63" s="117"/>
    </row>
    <row r="64" spans="1:60" s="38" customFormat="1" ht="15.75" x14ac:dyDescent="0.25"/>
    <row r="65" spans="1:78" s="38" customFormat="1" ht="15.75" x14ac:dyDescent="0.25"/>
    <row r="66" spans="1:78" s="38" customFormat="1" ht="15.75" x14ac:dyDescent="0.25"/>
    <row r="67" spans="1:78" s="38" customFormat="1" ht="15.75" x14ac:dyDescent="0.25">
      <c r="A67" s="128" t="s">
        <v>97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</row>
    <row r="68" spans="1:78" s="38" customFormat="1" ht="15.75" x14ac:dyDescent="0.2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</row>
    <row r="69" spans="1:78" s="38" customFormat="1" ht="15.75" x14ac:dyDescent="0.25">
      <c r="A69" s="129" t="s">
        <v>98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  <c r="BH69" s="61"/>
    </row>
    <row r="70" spans="1:78" s="38" customFormat="1" ht="19.5" customHeight="1" x14ac:dyDescent="0.25">
      <c r="C70" s="62" t="s">
        <v>44</v>
      </c>
      <c r="D70" s="63"/>
      <c r="E70" s="130" t="s">
        <v>99</v>
      </c>
      <c r="F70" s="101"/>
      <c r="G70" s="101"/>
      <c r="H70" s="101"/>
      <c r="I70" s="101"/>
      <c r="J70" s="101"/>
      <c r="K70" s="101"/>
      <c r="L70" s="101"/>
    </row>
    <row r="71" spans="1:78" s="40" customFormat="1" ht="17.25" customHeight="1" x14ac:dyDescent="0.2">
      <c r="B71" s="40" t="s">
        <v>31</v>
      </c>
    </row>
    <row r="72" spans="1:78" s="38" customFormat="1" ht="15.75" x14ac:dyDescent="0.25">
      <c r="E72" s="38" t="s">
        <v>32</v>
      </c>
    </row>
    <row r="73" spans="1:78" s="38" customFormat="1" ht="6" customHeight="1" x14ac:dyDescent="0.25"/>
    <row r="74" spans="1:78" s="38" customFormat="1" ht="15.75" x14ac:dyDescent="0.25">
      <c r="C74" s="58" t="s">
        <v>43</v>
      </c>
      <c r="D74" s="58"/>
      <c r="E74" s="131" t="s">
        <v>100</v>
      </c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</row>
    <row r="75" spans="1:78" ht="15.75" x14ac:dyDescent="0.2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75" x14ac:dyDescent="0.2">
      <c r="A76" s="23"/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6"/>
      <c r="BS76" s="6"/>
      <c r="BT76" s="6"/>
      <c r="BU76" s="6"/>
      <c r="BV76" s="6"/>
      <c r="BW76" s="6"/>
      <c r="BX76" s="6"/>
      <c r="BY76" s="6"/>
      <c r="BZ76" s="5"/>
    </row>
    <row r="77" spans="1:78" ht="15.95" customHeight="1" x14ac:dyDescent="0.2">
      <c r="A77" s="116" t="s">
        <v>75</v>
      </c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17"/>
      <c r="AM77" s="117"/>
      <c r="AN77" s="117"/>
      <c r="AO77" s="117"/>
      <c r="AP77" s="117"/>
      <c r="AQ77" s="117"/>
      <c r="AR77" s="117"/>
      <c r="AS77" s="117"/>
      <c r="AT77" s="117"/>
      <c r="AU77" s="117"/>
      <c r="AV77" s="117"/>
      <c r="AW77" s="117"/>
      <c r="AX77" s="117"/>
      <c r="AY77" s="117"/>
      <c r="AZ77" s="117"/>
      <c r="BA77" s="117"/>
      <c r="BB77" s="117"/>
      <c r="BC77" s="117"/>
      <c r="BD77" s="117"/>
      <c r="BE77" s="117"/>
      <c r="BF77" s="117"/>
      <c r="BG77" s="117"/>
      <c r="BH77" s="117"/>
      <c r="BI77" s="117"/>
      <c r="BJ77" s="117"/>
      <c r="BK77" s="117"/>
      <c r="BL77" s="117"/>
    </row>
    <row r="78" spans="1:78" ht="15.75" x14ac:dyDescent="0.2">
      <c r="A78" s="23"/>
      <c r="B78" s="23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6"/>
      <c r="BS78" s="6"/>
      <c r="BT78" s="6"/>
      <c r="BU78" s="6"/>
      <c r="BV78" s="6"/>
      <c r="BW78" s="6"/>
      <c r="BX78" s="6"/>
      <c r="BY78" s="6"/>
      <c r="BZ78" s="5"/>
    </row>
    <row r="79" spans="1:78" ht="15.95" customHeight="1" x14ac:dyDescent="0.2">
      <c r="A79" s="9"/>
      <c r="B79" s="9"/>
      <c r="C79" s="9"/>
      <c r="D79" s="9"/>
      <c r="E79" s="9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78" ht="12" customHeight="1" x14ac:dyDescent="0.2">
      <c r="A80" s="22" t="s">
        <v>19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</row>
    <row r="81" spans="1:64" ht="12" customHeight="1" x14ac:dyDescent="0.2">
      <c r="A81" s="22" t="s">
        <v>16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</row>
    <row r="82" spans="1:64" s="22" customFormat="1" ht="12" customHeight="1" x14ac:dyDescent="0.2">
      <c r="A82" s="22" t="s">
        <v>17</v>
      </c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</row>
    <row r="83" spans="1:64" s="22" customFormat="1" ht="12" customHeight="1" x14ac:dyDescent="0.2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</row>
    <row r="84" spans="1:64" s="22" customFormat="1" ht="12" customHeight="1" x14ac:dyDescent="0.2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100" t="s">
        <v>54</v>
      </c>
      <c r="BF84" s="100"/>
      <c r="BG84" s="100"/>
      <c r="BH84" s="100"/>
      <c r="BI84" s="100"/>
      <c r="BJ84" s="100"/>
      <c r="BK84" s="100"/>
      <c r="BL84" s="100"/>
    </row>
    <row r="85" spans="1:64" ht="15.75" x14ac:dyDescent="0.2">
      <c r="A85" s="50" t="s">
        <v>55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</row>
    <row r="86" spans="1:64" ht="15.75" customHeight="1" x14ac:dyDescent="0.2">
      <c r="A86" s="50" t="s">
        <v>84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</row>
    <row r="87" spans="1:64" ht="6" customHeight="1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</row>
    <row r="88" spans="1:64" ht="27.95" customHeight="1" x14ac:dyDescent="0.2">
      <c r="A88" s="10" t="s">
        <v>2</v>
      </c>
      <c r="B88" s="118" t="s">
        <v>76</v>
      </c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11"/>
      <c r="N88" s="119" t="s">
        <v>77</v>
      </c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  <c r="AF88" s="120"/>
      <c r="AG88" s="120"/>
      <c r="AH88" s="120"/>
      <c r="AI88" s="120"/>
      <c r="AJ88" s="120"/>
      <c r="AK88" s="120"/>
      <c r="AL88" s="120"/>
      <c r="AM88" s="120"/>
      <c r="AN88" s="120"/>
      <c r="AO88" s="120"/>
      <c r="AP88" s="120"/>
      <c r="AQ88" s="120"/>
      <c r="AR88" s="120"/>
      <c r="AS88" s="120"/>
      <c r="AT88" s="12"/>
      <c r="AU88" s="118" t="s">
        <v>80</v>
      </c>
      <c r="AV88" s="45"/>
      <c r="AW88" s="45"/>
      <c r="AX88" s="45"/>
      <c r="AY88" s="45"/>
      <c r="AZ88" s="45"/>
      <c r="BA88" s="45"/>
      <c r="BB88" s="45"/>
      <c r="BC88" s="12"/>
      <c r="BD88" s="12"/>
      <c r="BE88" s="12"/>
      <c r="BF88" s="12"/>
      <c r="BG88" s="12"/>
      <c r="BH88" s="12"/>
      <c r="BI88" s="12"/>
      <c r="BJ88" s="12"/>
      <c r="BK88" s="12"/>
      <c r="BL88" s="12"/>
    </row>
    <row r="89" spans="1:64" ht="21.75" customHeight="1" x14ac:dyDescent="0.2">
      <c r="A89" s="13"/>
      <c r="B89" s="46" t="s">
        <v>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13"/>
      <c r="N89" s="49" t="s">
        <v>9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13"/>
      <c r="AU89" s="46" t="s">
        <v>10</v>
      </c>
      <c r="AV89" s="46"/>
      <c r="AW89" s="46"/>
      <c r="AX89" s="46"/>
      <c r="AY89" s="46"/>
      <c r="AZ89" s="46"/>
      <c r="BA89" s="46"/>
      <c r="BB89" s="46"/>
      <c r="BC89" s="13"/>
      <c r="BD89" s="13"/>
      <c r="BE89" s="13"/>
      <c r="BF89" s="13"/>
      <c r="BG89" s="13"/>
      <c r="BH89" s="13"/>
      <c r="BI89" s="13"/>
      <c r="BJ89" s="13"/>
      <c r="BK89" s="13"/>
      <c r="BL89" s="13"/>
    </row>
    <row r="90" spans="1:64" ht="6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 s="14"/>
      <c r="BF90" s="14"/>
      <c r="BG90" s="14"/>
      <c r="BH90" s="14"/>
      <c r="BI90" s="14"/>
      <c r="BJ90" s="14"/>
      <c r="BK90" s="14"/>
      <c r="BL90" s="14"/>
    </row>
    <row r="91" spans="1:64" ht="27.95" customHeight="1" x14ac:dyDescent="0.2">
      <c r="A91" s="15" t="s">
        <v>6</v>
      </c>
      <c r="B91" s="118" t="s">
        <v>87</v>
      </c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11"/>
      <c r="N91" s="119" t="s">
        <v>86</v>
      </c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"/>
      <c r="AU91" s="118" t="s">
        <v>80</v>
      </c>
      <c r="AV91" s="45"/>
      <c r="AW91" s="45"/>
      <c r="AX91" s="45"/>
      <c r="AY91" s="45"/>
      <c r="AZ91" s="45"/>
      <c r="BA91" s="45"/>
      <c r="BB91" s="45"/>
      <c r="BC91" s="16"/>
      <c r="BD91" s="16"/>
      <c r="BE91" s="16"/>
      <c r="BF91" s="16"/>
      <c r="BG91" s="16"/>
      <c r="BH91" s="16"/>
      <c r="BI91" s="16"/>
      <c r="BJ91" s="16"/>
      <c r="BK91" s="16"/>
      <c r="BL91" s="17"/>
    </row>
    <row r="92" spans="1:64" ht="23.25" customHeight="1" x14ac:dyDescent="0.2">
      <c r="A92" s="18"/>
      <c r="B92" s="46" t="s">
        <v>8</v>
      </c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13"/>
      <c r="N92" s="49" t="s">
        <v>11</v>
      </c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13"/>
      <c r="AU92" s="46" t="s">
        <v>10</v>
      </c>
      <c r="AV92" s="46"/>
      <c r="AW92" s="46"/>
      <c r="AX92" s="46"/>
      <c r="AY92" s="46"/>
      <c r="AZ92" s="46"/>
      <c r="BA92" s="46"/>
      <c r="BB92" s="46"/>
      <c r="BC92" s="19"/>
      <c r="BD92" s="19"/>
      <c r="BE92" s="19"/>
      <c r="BF92" s="19"/>
      <c r="BG92" s="19"/>
      <c r="BH92" s="19"/>
      <c r="BI92" s="19"/>
      <c r="BJ92" s="19"/>
      <c r="BK92" s="20"/>
      <c r="BL92" s="19"/>
    </row>
    <row r="93" spans="1:64" ht="6.75" customHeigh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</row>
    <row r="94" spans="1:64" ht="42.75" customHeight="1" x14ac:dyDescent="0.2">
      <c r="A94" s="10" t="s">
        <v>7</v>
      </c>
      <c r="B94" s="118" t="s">
        <v>85</v>
      </c>
      <c r="C94" s="45"/>
      <c r="D94" s="45"/>
      <c r="E94" s="45"/>
      <c r="F94" s="45"/>
      <c r="G94" s="45"/>
      <c r="H94" s="45"/>
      <c r="I94" s="45"/>
      <c r="J94" s="45"/>
      <c r="K94" s="45"/>
      <c r="L94" s="45"/>
      <c r="M94"/>
      <c r="N94" s="118" t="s">
        <v>88</v>
      </c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16"/>
      <c r="AA94" s="118" t="s">
        <v>89</v>
      </c>
      <c r="AB94" s="45"/>
      <c r="AC94" s="45"/>
      <c r="AD94" s="45"/>
      <c r="AE94" s="45"/>
      <c r="AF94" s="45"/>
      <c r="AG94" s="45"/>
      <c r="AH94" s="45"/>
      <c r="AI94" s="45"/>
      <c r="AJ94" s="16"/>
      <c r="AK94" s="124" t="s">
        <v>74</v>
      </c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6"/>
      <c r="BE94" s="118" t="s">
        <v>81</v>
      </c>
      <c r="BF94" s="45"/>
      <c r="BG94" s="45"/>
      <c r="BH94" s="45"/>
      <c r="BI94" s="45"/>
      <c r="BJ94" s="45"/>
      <c r="BK94" s="45"/>
      <c r="BL94" s="45"/>
    </row>
    <row r="95" spans="1:64" ht="23.25" customHeight="1" x14ac:dyDescent="0.2">
      <c r="A95"/>
      <c r="B95" s="46" t="s">
        <v>8</v>
      </c>
      <c r="C95" s="46"/>
      <c r="D95" s="46"/>
      <c r="E95" s="46"/>
      <c r="F95" s="46"/>
      <c r="G95" s="46"/>
      <c r="H95" s="46"/>
      <c r="I95" s="46"/>
      <c r="J95" s="46"/>
      <c r="K95" s="46"/>
      <c r="L95" s="46"/>
      <c r="M95"/>
      <c r="N95" s="46" t="s">
        <v>12</v>
      </c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19"/>
      <c r="AA95" s="47" t="s">
        <v>13</v>
      </c>
      <c r="AB95" s="47"/>
      <c r="AC95" s="47"/>
      <c r="AD95" s="47"/>
      <c r="AE95" s="47"/>
      <c r="AF95" s="47"/>
      <c r="AG95" s="47"/>
      <c r="AH95" s="47"/>
      <c r="AI95" s="47"/>
      <c r="AJ95" s="19"/>
      <c r="AK95" s="48" t="s">
        <v>14</v>
      </c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19"/>
      <c r="BE95" s="46" t="s">
        <v>15</v>
      </c>
      <c r="BF95" s="46"/>
      <c r="BG95" s="46"/>
      <c r="BH95" s="46"/>
      <c r="BI95" s="46"/>
      <c r="BJ95" s="46"/>
      <c r="BK95" s="46"/>
      <c r="BL95" s="46"/>
    </row>
    <row r="96" spans="1:64" s="22" customFormat="1" ht="12" customHeight="1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</row>
    <row r="97" spans="1:79" s="22" customFormat="1" ht="19.5" customHeight="1" x14ac:dyDescent="0.2">
      <c r="A97" s="10" t="s">
        <v>56</v>
      </c>
      <c r="B97" s="102" t="s">
        <v>57</v>
      </c>
      <c r="C97" s="102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</row>
    <row r="98" spans="1:79" ht="28.5" customHeight="1" x14ac:dyDescent="0.2">
      <c r="A98" s="55" t="s">
        <v>0</v>
      </c>
      <c r="B98" s="55"/>
      <c r="C98" s="55" t="s">
        <v>58</v>
      </c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 t="s">
        <v>59</v>
      </c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</row>
    <row r="99" spans="1:79" ht="31.5" customHeight="1" x14ac:dyDescent="0.2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 t="s">
        <v>60</v>
      </c>
      <c r="Z99" s="55"/>
      <c r="AA99" s="55"/>
      <c r="AB99" s="55"/>
      <c r="AC99" s="55"/>
      <c r="AD99" s="55"/>
      <c r="AE99" s="55" t="s">
        <v>61</v>
      </c>
      <c r="AF99" s="55"/>
      <c r="AG99" s="55"/>
      <c r="AH99" s="55"/>
      <c r="AI99" s="55"/>
      <c r="AJ99" s="55"/>
      <c r="AK99" s="55" t="s">
        <v>62</v>
      </c>
      <c r="AL99" s="55"/>
      <c r="AM99" s="55"/>
      <c r="AN99" s="55"/>
      <c r="AO99" s="55"/>
      <c r="AP99" s="55"/>
    </row>
    <row r="100" spans="1:79" ht="17.25" customHeight="1" x14ac:dyDescent="0.2">
      <c r="A100" s="55">
        <v>1</v>
      </c>
      <c r="B100" s="55"/>
      <c r="C100" s="55">
        <v>2</v>
      </c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>
        <v>3</v>
      </c>
      <c r="Z100" s="55"/>
      <c r="AA100" s="55"/>
      <c r="AB100" s="55"/>
      <c r="AC100" s="55"/>
      <c r="AD100" s="55"/>
      <c r="AE100" s="55">
        <v>4</v>
      </c>
      <c r="AF100" s="55"/>
      <c r="AG100" s="55"/>
      <c r="AH100" s="55"/>
      <c r="AI100" s="55"/>
      <c r="AJ100" s="55"/>
      <c r="AK100" s="55">
        <v>5</v>
      </c>
      <c r="AL100" s="55"/>
      <c r="AM100" s="55"/>
      <c r="AN100" s="55"/>
      <c r="AO100" s="55"/>
      <c r="AP100" s="55"/>
    </row>
    <row r="101" spans="1:79" s="22" customFormat="1" ht="17.25" hidden="1" customHeight="1" x14ac:dyDescent="0.2">
      <c r="A101" s="55" t="s">
        <v>4</v>
      </c>
      <c r="B101" s="55"/>
      <c r="C101" s="55" t="s">
        <v>5</v>
      </c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 t="s">
        <v>33</v>
      </c>
      <c r="Z101" s="55"/>
      <c r="AA101" s="55"/>
      <c r="AB101" s="55"/>
      <c r="AC101" s="55"/>
      <c r="AD101" s="55"/>
      <c r="AE101" s="55" t="s">
        <v>34</v>
      </c>
      <c r="AF101" s="55"/>
      <c r="AG101" s="55"/>
      <c r="AH101" s="55"/>
      <c r="AI101" s="55"/>
      <c r="AJ101" s="55"/>
      <c r="AK101" s="55" t="s">
        <v>63</v>
      </c>
      <c r="AL101" s="55"/>
      <c r="AM101" s="55"/>
      <c r="AN101" s="55"/>
      <c r="AO101" s="55"/>
      <c r="AP101" s="55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  <c r="CA101" s="22" t="s">
        <v>66</v>
      </c>
    </row>
    <row r="102" spans="1:79" s="115" customFormat="1" ht="31.5" customHeight="1" x14ac:dyDescent="0.15">
      <c r="A102" s="110">
        <v>1</v>
      </c>
      <c r="B102" s="110"/>
      <c r="C102" s="111" t="s">
        <v>74</v>
      </c>
      <c r="D102" s="112"/>
      <c r="E102" s="112"/>
      <c r="F102" s="112"/>
      <c r="G102" s="112"/>
      <c r="H102" s="112"/>
      <c r="I102" s="112"/>
      <c r="J102" s="112"/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3"/>
      <c r="Y102" s="110">
        <v>214.05</v>
      </c>
      <c r="Z102" s="110"/>
      <c r="AA102" s="110"/>
      <c r="AB102" s="110"/>
      <c r="AC102" s="110"/>
      <c r="AD102" s="110"/>
      <c r="AE102" s="110">
        <v>0</v>
      </c>
      <c r="AF102" s="110"/>
      <c r="AG102" s="110"/>
      <c r="AH102" s="110"/>
      <c r="AI102" s="110"/>
      <c r="AJ102" s="110"/>
      <c r="AK102" s="110">
        <v>0</v>
      </c>
      <c r="AL102" s="110"/>
      <c r="AM102" s="110"/>
      <c r="AN102" s="110"/>
      <c r="AO102" s="110"/>
      <c r="AP102" s="110"/>
      <c r="AQ102" s="114"/>
      <c r="AR102" s="114"/>
      <c r="AS102" s="114"/>
      <c r="AT102" s="114"/>
      <c r="AU102" s="114"/>
      <c r="AV102" s="114"/>
      <c r="AW102" s="114"/>
      <c r="AX102" s="114"/>
      <c r="AY102" s="114"/>
      <c r="AZ102" s="114"/>
      <c r="BA102" s="114"/>
      <c r="BB102" s="114"/>
      <c r="BC102" s="114"/>
      <c r="BD102" s="114"/>
      <c r="BE102" s="114"/>
      <c r="BF102" s="114"/>
      <c r="BG102" s="114"/>
      <c r="BH102" s="114"/>
      <c r="BI102" s="114"/>
      <c r="BJ102" s="114"/>
      <c r="BK102" s="114"/>
      <c r="BL102" s="114"/>
      <c r="CA102" s="115" t="s">
        <v>67</v>
      </c>
    </row>
    <row r="103" spans="1:79" s="22" customFormat="1" ht="12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s="22" customFormat="1" ht="19.5" customHeight="1" x14ac:dyDescent="0.2">
      <c r="A104" s="10" t="s">
        <v>64</v>
      </c>
      <c r="B104" s="102" t="s">
        <v>65</v>
      </c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2"/>
      <c r="Z104" s="102"/>
      <c r="AA104" s="102"/>
      <c r="AB104" s="102"/>
      <c r="AC104" s="102"/>
      <c r="AD104" s="102"/>
      <c r="AE104" s="102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</row>
    <row r="105" spans="1:79" ht="15.95" customHeight="1" x14ac:dyDescent="0.2">
      <c r="A105" s="125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7"/>
      <c r="AH105" s="117"/>
      <c r="AI105" s="117"/>
      <c r="AJ105" s="117"/>
      <c r="AK105" s="117"/>
      <c r="AL105" s="117"/>
      <c r="AM105" s="117"/>
      <c r="AN105" s="117"/>
      <c r="AO105" s="117"/>
      <c r="AP105" s="117"/>
      <c r="AQ105" s="117"/>
      <c r="AR105" s="117"/>
      <c r="AS105" s="117"/>
      <c r="AT105" s="117"/>
      <c r="AU105" s="117"/>
      <c r="AV105" s="117"/>
      <c r="AW105" s="117"/>
      <c r="AX105" s="117"/>
      <c r="AY105" s="117"/>
      <c r="AZ105" s="117"/>
      <c r="BA105" s="117"/>
      <c r="BB105" s="117"/>
      <c r="BC105" s="117"/>
      <c r="BD105" s="117"/>
      <c r="BE105" s="117"/>
      <c r="BF105" s="117"/>
      <c r="BG105" s="117"/>
      <c r="BH105" s="117"/>
      <c r="BI105" s="117"/>
      <c r="BJ105" s="117"/>
      <c r="BK105" s="117"/>
      <c r="BL105" s="117"/>
    </row>
    <row r="106" spans="1:79" s="22" customFormat="1" ht="12" customHeight="1" x14ac:dyDescent="0.2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</row>
    <row r="107" spans="1:79" ht="15.95" customHeight="1" x14ac:dyDescent="0.25">
      <c r="A107" s="21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</row>
    <row r="108" spans="1:79" ht="42" customHeight="1" x14ac:dyDescent="0.25">
      <c r="A108" s="121" t="s">
        <v>78</v>
      </c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2"/>
      <c r="AO108" s="2"/>
      <c r="AP108" s="122" t="s">
        <v>79</v>
      </c>
      <c r="AQ108" s="123"/>
      <c r="AR108" s="123"/>
      <c r="AS108" s="123"/>
      <c r="AT108" s="123"/>
      <c r="AU108" s="123"/>
      <c r="AV108" s="123"/>
      <c r="AW108" s="123"/>
      <c r="AX108" s="123"/>
      <c r="AY108" s="123"/>
      <c r="AZ108" s="123"/>
      <c r="BA108" s="123"/>
      <c r="BB108" s="123"/>
      <c r="BC108" s="123"/>
      <c r="BD108" s="123"/>
      <c r="BE108" s="123"/>
      <c r="BF108" s="123"/>
      <c r="BG108" s="123"/>
      <c r="BH108" s="123"/>
    </row>
    <row r="109" spans="1:79" x14ac:dyDescent="0.2">
      <c r="W109" s="53" t="s">
        <v>3</v>
      </c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3"/>
      <c r="AO109" s="3"/>
      <c r="AP109" s="53" t="s">
        <v>18</v>
      </c>
      <c r="AQ109" s="53"/>
      <c r="AR109" s="53"/>
      <c r="AS109" s="53"/>
      <c r="AT109" s="53"/>
      <c r="AU109" s="53"/>
      <c r="AV109" s="53"/>
      <c r="AW109" s="53"/>
      <c r="AX109" s="53"/>
      <c r="AY109" s="53"/>
      <c r="AZ109" s="53"/>
      <c r="BA109" s="53"/>
      <c r="BB109" s="53"/>
      <c r="BC109" s="53"/>
      <c r="BD109" s="53"/>
      <c r="BE109" s="53"/>
      <c r="BF109" s="53"/>
      <c r="BG109" s="53"/>
      <c r="BH109" s="53"/>
    </row>
  </sheetData>
  <mergeCells count="185">
    <mergeCell ref="AW33:BB33"/>
    <mergeCell ref="BC33:BH33"/>
    <mergeCell ref="A33:B33"/>
    <mergeCell ref="C33:X33"/>
    <mergeCell ref="Y33:AD33"/>
    <mergeCell ref="AE33:AJ33"/>
    <mergeCell ref="AK33:AP33"/>
    <mergeCell ref="AQ33:AV33"/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A105:BL105"/>
    <mergeCell ref="A108:V108"/>
    <mergeCell ref="W108:AM108"/>
    <mergeCell ref="AP108:BH108"/>
    <mergeCell ref="W109:AM109"/>
    <mergeCell ref="AP109:BH109"/>
    <mergeCell ref="A102:B102"/>
    <mergeCell ref="C102:X102"/>
    <mergeCell ref="Y102:AD102"/>
    <mergeCell ref="AE102:AJ102"/>
    <mergeCell ref="AK102:AP102"/>
    <mergeCell ref="B104:AE104"/>
    <mergeCell ref="A100:B100"/>
    <mergeCell ref="C100:X100"/>
    <mergeCell ref="Y100:AD100"/>
    <mergeCell ref="AE100:AJ100"/>
    <mergeCell ref="AK100:AP100"/>
    <mergeCell ref="A101:B101"/>
    <mergeCell ref="C101:X101"/>
    <mergeCell ref="Y101:AD101"/>
    <mergeCell ref="AE101:AJ101"/>
    <mergeCell ref="AK101:AP101"/>
    <mergeCell ref="B97:AE97"/>
    <mergeCell ref="A98:B99"/>
    <mergeCell ref="C98:X99"/>
    <mergeCell ref="Y98:AP98"/>
    <mergeCell ref="Y99:AD99"/>
    <mergeCell ref="AE99:AJ99"/>
    <mergeCell ref="AK99:AP99"/>
    <mergeCell ref="B94:L94"/>
    <mergeCell ref="N94:Y94"/>
    <mergeCell ref="AA94:AI94"/>
    <mergeCell ref="AK94:BC94"/>
    <mergeCell ref="BE94:BL94"/>
    <mergeCell ref="B95:L95"/>
    <mergeCell ref="N95:Y95"/>
    <mergeCell ref="AA95:AI95"/>
    <mergeCell ref="AK95:BC95"/>
    <mergeCell ref="BE95:BL95"/>
    <mergeCell ref="B91:L91"/>
    <mergeCell ref="N91:AS91"/>
    <mergeCell ref="AU91:BB91"/>
    <mergeCell ref="B92:L92"/>
    <mergeCell ref="N92:AS92"/>
    <mergeCell ref="AU92:BB92"/>
    <mergeCell ref="A85:BL85"/>
    <mergeCell ref="A86:BL86"/>
    <mergeCell ref="B88:L88"/>
    <mergeCell ref="N88:AS88"/>
    <mergeCell ref="AU88:BB88"/>
    <mergeCell ref="B89:L89"/>
    <mergeCell ref="N89:AS89"/>
    <mergeCell ref="AU89:BB89"/>
    <mergeCell ref="C70:D70"/>
    <mergeCell ref="E70:L70"/>
    <mergeCell ref="C74:D74"/>
    <mergeCell ref="E74:BH74"/>
    <mergeCell ref="A77:BL77"/>
    <mergeCell ref="BE84:BL84"/>
    <mergeCell ref="A51:BH51"/>
    <mergeCell ref="A57:BH57"/>
    <mergeCell ref="B59:AW59"/>
    <mergeCell ref="A63:BH63"/>
    <mergeCell ref="A67:BH67"/>
    <mergeCell ref="A69:BH69"/>
    <mergeCell ref="A44:X44"/>
    <mergeCell ref="Y44:AK44"/>
    <mergeCell ref="AL44:BH44"/>
    <mergeCell ref="A45:X45"/>
    <mergeCell ref="Y45:AK45"/>
    <mergeCell ref="AL45:BH45"/>
    <mergeCell ref="A38:AD38"/>
    <mergeCell ref="A40:BL40"/>
    <mergeCell ref="A42:X42"/>
    <mergeCell ref="Y42:AK42"/>
    <mergeCell ref="AL42:BH42"/>
    <mergeCell ref="A43:X43"/>
    <mergeCell ref="Y43:AK43"/>
    <mergeCell ref="AL43:BH43"/>
    <mergeCell ref="BC35:BH35"/>
    <mergeCell ref="A36:B36"/>
    <mergeCell ref="C36:X36"/>
    <mergeCell ref="Y36:AD36"/>
    <mergeCell ref="AE36:AJ36"/>
    <mergeCell ref="AK36:AP36"/>
    <mergeCell ref="AQ36:AV36"/>
    <mergeCell ref="AW36:BB36"/>
    <mergeCell ref="BC36:BH36"/>
    <mergeCell ref="AW30:BB30"/>
    <mergeCell ref="BC30:BH30"/>
    <mergeCell ref="A34:BH34"/>
    <mergeCell ref="A35:B35"/>
    <mergeCell ref="C35:X35"/>
    <mergeCell ref="Y35:AD35"/>
    <mergeCell ref="AE35:AJ35"/>
    <mergeCell ref="AK35:AP35"/>
    <mergeCell ref="AQ35:AV35"/>
    <mergeCell ref="AW35:BB35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78">
    <cfRule type="cellIs" dxfId="34" priority="1" stopIfTrue="1" operator="equal">
      <formula>$C77</formula>
    </cfRule>
  </conditionalFormatting>
  <conditionalFormatting sqref="A78:B78 B46:B47 B64:B76 B49:B50 B52:B56 A38:A76 A30:B33 A36:B36 B58:B62">
    <cfRule type="cellIs" dxfId="33" priority="2" stopIfTrue="1" operator="equal">
      <formula>0</formula>
    </cfRule>
  </conditionalFormatting>
  <conditionalFormatting sqref="C64:C76">
    <cfRule type="cellIs" dxfId="32" priority="3" stopIfTrue="1" operator="equal">
      <formula>$C55</formula>
    </cfRule>
  </conditionalFormatting>
  <conditionalFormatting sqref="C53:C56 C58:C62">
    <cfRule type="cellIs" dxfId="31" priority="4" stopIfTrue="1" operator="equal">
      <formula>$C37</formula>
    </cfRule>
  </conditionalFormatting>
  <conditionalFormatting sqref="C52">
    <cfRule type="cellIs" dxfId="30" priority="5" stopIfTrue="1" operator="equal">
      <formula>$C36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3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 sizeWithCells="1">
              <from>
                <xdr:col>1</xdr:col>
                <xdr:colOff>171450</xdr:colOff>
                <xdr:row>46</xdr:row>
                <xdr:rowOff>152400</xdr:rowOff>
              </from>
              <to>
                <xdr:col>17</xdr:col>
                <xdr:colOff>142875</xdr:colOff>
                <xdr:row>50</xdr:row>
                <xdr:rowOff>0</xdr:rowOff>
              </to>
            </anchor>
          </objectPr>
        </oleObject>
      </mc:Choice>
      <mc:Fallback>
        <oleObject progId="Equation.3" shapeId="2049" r:id="rId4"/>
      </mc:Fallback>
    </mc:AlternateContent>
    <mc:AlternateContent xmlns:mc="http://schemas.openxmlformats.org/markup-compatibility/2006">
      <mc:Choice Requires="x14">
        <oleObject progId="Equation.3" shapeId="2050" r:id="rId6">
          <objectPr defaultSize="0" autoPict="0" r:id="rId7">
            <anchor moveWithCells="1" sizeWithCells="1">
              <from>
                <xdr:col>1</xdr:col>
                <xdr:colOff>180975</xdr:colOff>
                <xdr:row>52</xdr:row>
                <xdr:rowOff>161925</xdr:rowOff>
              </from>
              <to>
                <xdr:col>15</xdr:col>
                <xdr:colOff>161925</xdr:colOff>
                <xdr:row>56</xdr:row>
                <xdr:rowOff>0</xdr:rowOff>
              </to>
            </anchor>
          </objectPr>
        </oleObject>
      </mc:Choice>
      <mc:Fallback>
        <oleObject progId="Equation.3" shapeId="2050" r:id="rId6"/>
      </mc:Fallback>
    </mc:AlternateContent>
    <mc:AlternateContent xmlns:mc="http://schemas.openxmlformats.org/markup-compatibility/2006">
      <mc:Choice Requires="x14">
        <oleObject progId="Equation.3" shapeId="2051" r:id="rId8">
          <objectPr defaultSize="0" autoPict="0" r:id="rId9">
            <anchor moveWithCells="1">
              <from>
                <xdr:col>26</xdr:col>
                <xdr:colOff>28575</xdr:colOff>
                <xdr:row>36</xdr:row>
                <xdr:rowOff>28575</xdr:rowOff>
              </from>
              <to>
                <xdr:col>29</xdr:col>
                <xdr:colOff>114300</xdr:colOff>
                <xdr:row>38</xdr:row>
                <xdr:rowOff>114300</xdr:rowOff>
              </to>
            </anchor>
          </objectPr>
        </oleObject>
      </mc:Choice>
      <mc:Fallback>
        <oleObject progId="Equation.3" shapeId="2051" r:id="rId8"/>
      </mc:Fallback>
    </mc:AlternateContent>
    <mc:AlternateContent xmlns:mc="http://schemas.openxmlformats.org/markup-compatibility/2006">
      <mc:Choice Requires="x14">
        <oleObject progId="Equation.3" shapeId="2052" r:id="rId10">
          <objectPr defaultSize="0" autoPict="0" r:id="rId11">
            <anchor moveWithCells="1" sizeWithCells="1">
              <from>
                <xdr:col>1</xdr:col>
                <xdr:colOff>190500</xdr:colOff>
                <xdr:row>58</xdr:row>
                <xdr:rowOff>295275</xdr:rowOff>
              </from>
              <to>
                <xdr:col>18</xdr:col>
                <xdr:colOff>47625</xdr:colOff>
                <xdr:row>61</xdr:row>
                <xdr:rowOff>238125</xdr:rowOff>
              </to>
            </anchor>
          </objectPr>
        </oleObject>
      </mc:Choice>
      <mc:Fallback>
        <oleObject progId="Equation.3" shapeId="2052" r:id="rId10"/>
      </mc:Fallback>
    </mc:AlternateContent>
    <mc:AlternateContent xmlns:mc="http://schemas.openxmlformats.org/markup-compatibility/2006">
      <mc:Choice Requires="x14">
        <oleObject progId="Equation.3" shapeId="2053" r:id="rId12">
          <objectPr defaultSize="0" autoPict="0" r:id="rId13">
            <anchor moveWithCells="1" sizeWithCells="1">
              <from>
                <xdr:col>1</xdr:col>
                <xdr:colOff>180975</xdr:colOff>
                <xdr:row>63</xdr:row>
                <xdr:rowOff>57150</xdr:rowOff>
              </from>
              <to>
                <xdr:col>7</xdr:col>
                <xdr:colOff>85725</xdr:colOff>
                <xdr:row>66</xdr:row>
                <xdr:rowOff>0</xdr:rowOff>
              </to>
            </anchor>
          </objectPr>
        </oleObject>
      </mc:Choice>
      <mc:Fallback>
        <oleObject progId="Equation.3" shapeId="2053" r:id="rId1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02796-0719-4429-86C4-2286116E7B8F}">
  <sheetPr>
    <pageSetUpPr fitToPage="1"/>
  </sheetPr>
  <dimension ref="A1:CV159"/>
  <sheetViews>
    <sheetView topLeftCell="A102" zoomScaleNormal="100" workbookViewId="0">
      <selection activeCell="A107" sqref="A107:BH10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 x14ac:dyDescent="0.2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 x14ac:dyDescent="0.2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x14ac:dyDescent="0.2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 x14ac:dyDescent="0.2">
      <c r="A11" s="50" t="s">
        <v>83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18" t="s">
        <v>76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19" t="s">
        <v>77</v>
      </c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"/>
      <c r="AU13" s="118" t="s">
        <v>80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18" t="s">
        <v>87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19" t="s">
        <v>86</v>
      </c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"/>
      <c r="AU16" s="118" t="s">
        <v>80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8.5" customHeight="1" x14ac:dyDescent="0.2">
      <c r="A19" s="10" t="s">
        <v>7</v>
      </c>
      <c r="B19" s="118" t="s">
        <v>157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18" t="s">
        <v>158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18" t="s">
        <v>159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4" t="s">
        <v>155</v>
      </c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6"/>
      <c r="BE19" s="118" t="s">
        <v>81</v>
      </c>
      <c r="BF19" s="45"/>
      <c r="BG19" s="45"/>
      <c r="BH19" s="45"/>
      <c r="BI19" s="45"/>
      <c r="BJ19" s="45"/>
      <c r="BK19" s="45"/>
      <c r="BL19" s="45"/>
    </row>
    <row r="20" spans="1:79" ht="23.25" customHeight="1" x14ac:dyDescent="0.2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 x14ac:dyDescent="0.2">
      <c r="A23" s="56" t="s">
        <v>68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 x14ac:dyDescent="0.2">
      <c r="A24" s="81" t="s">
        <v>82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28"/>
      <c r="BJ24" s="28"/>
      <c r="BK24" s="28"/>
      <c r="BL24" s="28"/>
      <c r="BM24" s="28"/>
      <c r="BN24" s="28"/>
    </row>
    <row r="25" spans="1:79" ht="28.5" customHeight="1" x14ac:dyDescent="0.2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2"/>
      <c r="AY26" s="72"/>
      <c r="AZ26" s="72"/>
      <c r="BA26" s="72"/>
      <c r="BB26" s="72"/>
      <c r="BC26" s="69" t="s">
        <v>24</v>
      </c>
      <c r="BD26" s="70"/>
      <c r="BE26" s="70"/>
      <c r="BF26" s="70"/>
      <c r="BG26" s="70"/>
      <c r="BH26" s="70"/>
    </row>
    <row r="27" spans="1:79" ht="17.25" customHeight="1" x14ac:dyDescent="0.25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1">
        <v>8</v>
      </c>
      <c r="BD27" s="71"/>
      <c r="BE27" s="71"/>
      <c r="BF27" s="71"/>
      <c r="BG27" s="71"/>
      <c r="BH27" s="71"/>
    </row>
    <row r="28" spans="1:79" ht="17.25" customHeight="1" x14ac:dyDescent="0.2">
      <c r="A28" s="75" t="s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7"/>
    </row>
    <row r="29" spans="1:79" ht="18" hidden="1" customHeight="1" x14ac:dyDescent="0.2">
      <c r="A29" s="66" t="s">
        <v>4</v>
      </c>
      <c r="B29" s="66"/>
      <c r="C29" s="73" t="s">
        <v>5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9" t="s">
        <v>33</v>
      </c>
      <c r="Z29" s="79"/>
      <c r="AA29" s="79"/>
      <c r="AB29" s="79"/>
      <c r="AC29" s="79"/>
      <c r="AD29" s="79"/>
      <c r="AE29" s="64" t="s">
        <v>34</v>
      </c>
      <c r="AF29" s="78"/>
      <c r="AG29" s="78"/>
      <c r="AH29" s="78"/>
      <c r="AI29" s="78"/>
      <c r="AJ29" s="78"/>
      <c r="AK29" s="80" t="s">
        <v>42</v>
      </c>
      <c r="AL29" s="80"/>
      <c r="AM29" s="80"/>
      <c r="AN29" s="80"/>
      <c r="AO29" s="80"/>
      <c r="AP29" s="80"/>
      <c r="AQ29" s="64" t="s">
        <v>35</v>
      </c>
      <c r="AR29" s="70"/>
      <c r="AS29" s="70"/>
      <c r="AT29" s="70"/>
      <c r="AU29" s="70"/>
      <c r="AV29" s="70"/>
      <c r="AW29" s="64" t="s">
        <v>36</v>
      </c>
      <c r="AX29" s="57"/>
      <c r="AY29" s="57"/>
      <c r="AZ29" s="57"/>
      <c r="BA29" s="57"/>
      <c r="BB29" s="57"/>
      <c r="BC29" s="80" t="s">
        <v>42</v>
      </c>
      <c r="BD29" s="80"/>
      <c r="BE29" s="80"/>
      <c r="BF29" s="80"/>
      <c r="BG29" s="80"/>
      <c r="BH29" s="80"/>
      <c r="CA29" s="1" t="s">
        <v>37</v>
      </c>
    </row>
    <row r="30" spans="1:79" ht="25.5" customHeight="1" x14ac:dyDescent="0.2">
      <c r="A30" s="65"/>
      <c r="B30" s="65"/>
      <c r="C30" s="103" t="s">
        <v>101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7"/>
      <c r="Y30" s="108">
        <v>0</v>
      </c>
      <c r="Z30" s="108"/>
      <c r="AA30" s="108"/>
      <c r="AB30" s="108"/>
      <c r="AC30" s="108"/>
      <c r="AD30" s="108"/>
      <c r="AE30" s="108">
        <v>0</v>
      </c>
      <c r="AF30" s="108"/>
      <c r="AG30" s="108"/>
      <c r="AH30" s="108"/>
      <c r="AI30" s="108"/>
      <c r="AJ30" s="108"/>
      <c r="AK30" s="109">
        <f>IF(Y30=0,0,AE30/Y30)</f>
        <v>0</v>
      </c>
      <c r="AL30" s="109"/>
      <c r="AM30" s="109"/>
      <c r="AN30" s="109"/>
      <c r="AO30" s="109"/>
      <c r="AP30" s="109"/>
      <c r="AQ30" s="108">
        <v>51.981999999999999</v>
      </c>
      <c r="AR30" s="108"/>
      <c r="AS30" s="108"/>
      <c r="AT30" s="108"/>
      <c r="AU30" s="108"/>
      <c r="AV30" s="108"/>
      <c r="AW30" s="108">
        <v>51.981999999999999</v>
      </c>
      <c r="AX30" s="108"/>
      <c r="AY30" s="108"/>
      <c r="AZ30" s="108"/>
      <c r="BA30" s="108"/>
      <c r="BB30" s="108"/>
      <c r="BC30" s="109">
        <f>IF(AQ30=0,0,AW30/AQ30)</f>
        <v>1</v>
      </c>
      <c r="BD30" s="109"/>
      <c r="BE30" s="109"/>
      <c r="BF30" s="109"/>
      <c r="BG30" s="109"/>
      <c r="BH30" s="109"/>
      <c r="CA30" s="1" t="s">
        <v>38</v>
      </c>
    </row>
    <row r="31" spans="1:79" ht="25.5" customHeight="1" x14ac:dyDescent="0.2">
      <c r="A31" s="65"/>
      <c r="B31" s="65"/>
      <c r="C31" s="103" t="s">
        <v>102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7"/>
      <c r="Y31" s="108">
        <v>0</v>
      </c>
      <c r="Z31" s="108"/>
      <c r="AA31" s="108"/>
      <c r="AB31" s="108"/>
      <c r="AC31" s="108"/>
      <c r="AD31" s="108"/>
      <c r="AE31" s="108">
        <v>0</v>
      </c>
      <c r="AF31" s="108"/>
      <c r="AG31" s="108"/>
      <c r="AH31" s="108"/>
      <c r="AI31" s="108"/>
      <c r="AJ31" s="108"/>
      <c r="AK31" s="109">
        <f>IF(Y31=0,0,AE31/Y31)</f>
        <v>0</v>
      </c>
      <c r="AL31" s="109"/>
      <c r="AM31" s="109"/>
      <c r="AN31" s="109"/>
      <c r="AO31" s="109"/>
      <c r="AP31" s="109"/>
      <c r="AQ31" s="108">
        <v>229.60499999999999</v>
      </c>
      <c r="AR31" s="108"/>
      <c r="AS31" s="108"/>
      <c r="AT31" s="108"/>
      <c r="AU31" s="108"/>
      <c r="AV31" s="108"/>
      <c r="AW31" s="108">
        <v>229.60499999999999</v>
      </c>
      <c r="AX31" s="108"/>
      <c r="AY31" s="108"/>
      <c r="AZ31" s="108"/>
      <c r="BA31" s="108"/>
      <c r="BB31" s="108"/>
      <c r="BC31" s="109">
        <f>IF(AQ31=0,0,AW31/AQ31)</f>
        <v>1</v>
      </c>
      <c r="BD31" s="109"/>
      <c r="BE31" s="109"/>
      <c r="BF31" s="109"/>
      <c r="BG31" s="109"/>
      <c r="BH31" s="109"/>
    </row>
    <row r="32" spans="1:79" ht="25.5" customHeight="1" x14ac:dyDescent="0.2">
      <c r="A32" s="65"/>
      <c r="B32" s="65"/>
      <c r="C32" s="103" t="s">
        <v>103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7"/>
      <c r="Y32" s="108">
        <v>0</v>
      </c>
      <c r="Z32" s="108"/>
      <c r="AA32" s="108"/>
      <c r="AB32" s="108"/>
      <c r="AC32" s="108"/>
      <c r="AD32" s="108"/>
      <c r="AE32" s="108">
        <v>0</v>
      </c>
      <c r="AF32" s="108"/>
      <c r="AG32" s="108"/>
      <c r="AH32" s="108"/>
      <c r="AI32" s="108"/>
      <c r="AJ32" s="108"/>
      <c r="AK32" s="109">
        <f>IF(Y32=0,0,AE32/Y32)</f>
        <v>0</v>
      </c>
      <c r="AL32" s="109"/>
      <c r="AM32" s="109"/>
      <c r="AN32" s="109"/>
      <c r="AO32" s="109"/>
      <c r="AP32" s="109"/>
      <c r="AQ32" s="108">
        <v>78.311000000000007</v>
      </c>
      <c r="AR32" s="108"/>
      <c r="AS32" s="108"/>
      <c r="AT32" s="108"/>
      <c r="AU32" s="108"/>
      <c r="AV32" s="108"/>
      <c r="AW32" s="108">
        <v>78.311000000000007</v>
      </c>
      <c r="AX32" s="108"/>
      <c r="AY32" s="108"/>
      <c r="AZ32" s="108"/>
      <c r="BA32" s="108"/>
      <c r="BB32" s="108"/>
      <c r="BC32" s="109">
        <f>IF(AQ32=0,0,AW32/AQ32)</f>
        <v>1</v>
      </c>
      <c r="BD32" s="109"/>
      <c r="BE32" s="109"/>
      <c r="BF32" s="109"/>
      <c r="BG32" s="109"/>
      <c r="BH32" s="109"/>
    </row>
    <row r="33" spans="1:60" ht="25.5" customHeight="1" x14ac:dyDescent="0.2">
      <c r="A33" s="65"/>
      <c r="B33" s="65"/>
      <c r="C33" s="103" t="s">
        <v>104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7"/>
      <c r="Y33" s="108">
        <v>0</v>
      </c>
      <c r="Z33" s="108"/>
      <c r="AA33" s="108"/>
      <c r="AB33" s="108"/>
      <c r="AC33" s="108"/>
      <c r="AD33" s="108"/>
      <c r="AE33" s="108">
        <v>0</v>
      </c>
      <c r="AF33" s="108"/>
      <c r="AG33" s="108"/>
      <c r="AH33" s="108"/>
      <c r="AI33" s="108"/>
      <c r="AJ33" s="108"/>
      <c r="AK33" s="109">
        <f>IF(Y33=0,0,AE33/Y33)</f>
        <v>0</v>
      </c>
      <c r="AL33" s="109"/>
      <c r="AM33" s="109"/>
      <c r="AN33" s="109"/>
      <c r="AO33" s="109"/>
      <c r="AP33" s="109"/>
      <c r="AQ33" s="108">
        <v>146.066</v>
      </c>
      <c r="AR33" s="108"/>
      <c r="AS33" s="108"/>
      <c r="AT33" s="108"/>
      <c r="AU33" s="108"/>
      <c r="AV33" s="108"/>
      <c r="AW33" s="108">
        <v>146.066</v>
      </c>
      <c r="AX33" s="108"/>
      <c r="AY33" s="108"/>
      <c r="AZ33" s="108"/>
      <c r="BA33" s="108"/>
      <c r="BB33" s="108"/>
      <c r="BC33" s="109">
        <f>IF(AQ33=0,0,AW33/AQ33)</f>
        <v>1</v>
      </c>
      <c r="BD33" s="109"/>
      <c r="BE33" s="109"/>
      <c r="BF33" s="109"/>
      <c r="BG33" s="109"/>
      <c r="BH33" s="109"/>
    </row>
    <row r="34" spans="1:60" ht="25.5" customHeight="1" x14ac:dyDescent="0.2">
      <c r="A34" s="65"/>
      <c r="B34" s="65"/>
      <c r="C34" s="103" t="s">
        <v>105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7"/>
      <c r="Y34" s="108">
        <v>0</v>
      </c>
      <c r="Z34" s="108"/>
      <c r="AA34" s="108"/>
      <c r="AB34" s="108"/>
      <c r="AC34" s="108"/>
      <c r="AD34" s="108"/>
      <c r="AE34" s="108">
        <v>0</v>
      </c>
      <c r="AF34" s="108"/>
      <c r="AG34" s="108"/>
      <c r="AH34" s="108"/>
      <c r="AI34" s="108"/>
      <c r="AJ34" s="108"/>
      <c r="AK34" s="109">
        <f>IF(Y34=0,0,AE34/Y34)</f>
        <v>0</v>
      </c>
      <c r="AL34" s="109"/>
      <c r="AM34" s="109"/>
      <c r="AN34" s="109"/>
      <c r="AO34" s="109"/>
      <c r="AP34" s="109"/>
      <c r="AQ34" s="108">
        <v>990</v>
      </c>
      <c r="AR34" s="108"/>
      <c r="AS34" s="108"/>
      <c r="AT34" s="108"/>
      <c r="AU34" s="108"/>
      <c r="AV34" s="108"/>
      <c r="AW34" s="108">
        <v>990</v>
      </c>
      <c r="AX34" s="108"/>
      <c r="AY34" s="108"/>
      <c r="AZ34" s="108"/>
      <c r="BA34" s="108"/>
      <c r="BB34" s="108"/>
      <c r="BC34" s="109">
        <f>IF(AQ34=0,0,AW34/AQ34)</f>
        <v>1</v>
      </c>
      <c r="BD34" s="109"/>
      <c r="BE34" s="109"/>
      <c r="BF34" s="109"/>
      <c r="BG34" s="109"/>
      <c r="BH34" s="109"/>
    </row>
    <row r="35" spans="1:60" ht="25.5" customHeight="1" x14ac:dyDescent="0.2">
      <c r="A35" s="65"/>
      <c r="B35" s="65"/>
      <c r="C35" s="103" t="s">
        <v>106</v>
      </c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7"/>
      <c r="Y35" s="108">
        <v>0</v>
      </c>
      <c r="Z35" s="108"/>
      <c r="AA35" s="108"/>
      <c r="AB35" s="108"/>
      <c r="AC35" s="108"/>
      <c r="AD35" s="108"/>
      <c r="AE35" s="108">
        <v>0</v>
      </c>
      <c r="AF35" s="108"/>
      <c r="AG35" s="108"/>
      <c r="AH35" s="108"/>
      <c r="AI35" s="108"/>
      <c r="AJ35" s="108"/>
      <c r="AK35" s="109">
        <f>IF(Y35=0,0,AE35/Y35)</f>
        <v>0</v>
      </c>
      <c r="AL35" s="109"/>
      <c r="AM35" s="109"/>
      <c r="AN35" s="109"/>
      <c r="AO35" s="109"/>
      <c r="AP35" s="109"/>
      <c r="AQ35" s="108">
        <v>1150</v>
      </c>
      <c r="AR35" s="108"/>
      <c r="AS35" s="108"/>
      <c r="AT35" s="108"/>
      <c r="AU35" s="108"/>
      <c r="AV35" s="108"/>
      <c r="AW35" s="108">
        <v>1500</v>
      </c>
      <c r="AX35" s="108"/>
      <c r="AY35" s="108"/>
      <c r="AZ35" s="108"/>
      <c r="BA35" s="108"/>
      <c r="BB35" s="108"/>
      <c r="BC35" s="109">
        <f>IF(AQ35=0,0,AW35/AQ35)</f>
        <v>1.3043478260869565</v>
      </c>
      <c r="BD35" s="109"/>
      <c r="BE35" s="109"/>
      <c r="BF35" s="109"/>
      <c r="BG35" s="109"/>
      <c r="BH35" s="109"/>
    </row>
    <row r="36" spans="1:60" ht="25.5" customHeight="1" x14ac:dyDescent="0.2">
      <c r="A36" s="65"/>
      <c r="B36" s="65"/>
      <c r="C36" s="103" t="s">
        <v>107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7"/>
      <c r="Y36" s="108">
        <v>0</v>
      </c>
      <c r="Z36" s="108"/>
      <c r="AA36" s="108"/>
      <c r="AB36" s="108"/>
      <c r="AC36" s="108"/>
      <c r="AD36" s="108"/>
      <c r="AE36" s="108">
        <v>0</v>
      </c>
      <c r="AF36" s="108"/>
      <c r="AG36" s="108"/>
      <c r="AH36" s="108"/>
      <c r="AI36" s="108"/>
      <c r="AJ36" s="108"/>
      <c r="AK36" s="109">
        <f>IF(Y36=0,0,AE36/Y36)</f>
        <v>0</v>
      </c>
      <c r="AL36" s="109"/>
      <c r="AM36" s="109"/>
      <c r="AN36" s="109"/>
      <c r="AO36" s="109"/>
      <c r="AP36" s="109"/>
      <c r="AQ36" s="108">
        <v>12773.727000000001</v>
      </c>
      <c r="AR36" s="108"/>
      <c r="AS36" s="108"/>
      <c r="AT36" s="108"/>
      <c r="AU36" s="108"/>
      <c r="AV36" s="108"/>
      <c r="AW36" s="108">
        <v>12773.727000000001</v>
      </c>
      <c r="AX36" s="108"/>
      <c r="AY36" s="108"/>
      <c r="AZ36" s="108"/>
      <c r="BA36" s="108"/>
      <c r="BB36" s="108"/>
      <c r="BC36" s="109">
        <f>IF(AQ36=0,0,AW36/AQ36)</f>
        <v>1</v>
      </c>
      <c r="BD36" s="109"/>
      <c r="BE36" s="109"/>
      <c r="BF36" s="109"/>
      <c r="BG36" s="109"/>
      <c r="BH36" s="109"/>
    </row>
    <row r="37" spans="1:60" ht="51" customHeight="1" x14ac:dyDescent="0.2">
      <c r="A37" s="65"/>
      <c r="B37" s="65"/>
      <c r="C37" s="103" t="s">
        <v>108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7"/>
      <c r="Y37" s="108">
        <v>0</v>
      </c>
      <c r="Z37" s="108"/>
      <c r="AA37" s="108"/>
      <c r="AB37" s="108"/>
      <c r="AC37" s="108"/>
      <c r="AD37" s="108"/>
      <c r="AE37" s="108">
        <v>0</v>
      </c>
      <c r="AF37" s="108"/>
      <c r="AG37" s="108"/>
      <c r="AH37" s="108"/>
      <c r="AI37" s="108"/>
      <c r="AJ37" s="108"/>
      <c r="AK37" s="109">
        <f>IF(Y37=0,0,AE37/Y37)</f>
        <v>0</v>
      </c>
      <c r="AL37" s="109"/>
      <c r="AM37" s="109"/>
      <c r="AN37" s="109"/>
      <c r="AO37" s="109"/>
      <c r="AP37" s="109"/>
      <c r="AQ37" s="108">
        <v>1361.8240000000001</v>
      </c>
      <c r="AR37" s="108"/>
      <c r="AS37" s="108"/>
      <c r="AT37" s="108"/>
      <c r="AU37" s="108"/>
      <c r="AV37" s="108"/>
      <c r="AW37" s="108">
        <v>1361.8240000000001</v>
      </c>
      <c r="AX37" s="108"/>
      <c r="AY37" s="108"/>
      <c r="AZ37" s="108"/>
      <c r="BA37" s="108"/>
      <c r="BB37" s="108"/>
      <c r="BC37" s="109">
        <f>IF(AQ37=0,0,AW37/AQ37)</f>
        <v>1</v>
      </c>
      <c r="BD37" s="109"/>
      <c r="BE37" s="109"/>
      <c r="BF37" s="109"/>
      <c r="BG37" s="109"/>
      <c r="BH37" s="109"/>
    </row>
    <row r="38" spans="1:60" ht="38.25" customHeight="1" x14ac:dyDescent="0.2">
      <c r="A38" s="65"/>
      <c r="B38" s="65"/>
      <c r="C38" s="103" t="s">
        <v>109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7"/>
      <c r="Y38" s="108">
        <v>0</v>
      </c>
      <c r="Z38" s="108"/>
      <c r="AA38" s="108"/>
      <c r="AB38" s="108"/>
      <c r="AC38" s="108"/>
      <c r="AD38" s="108"/>
      <c r="AE38" s="108">
        <v>0</v>
      </c>
      <c r="AF38" s="108"/>
      <c r="AG38" s="108"/>
      <c r="AH38" s="108"/>
      <c r="AI38" s="108"/>
      <c r="AJ38" s="108"/>
      <c r="AK38" s="109">
        <f>IF(Y38=0,0,AE38/Y38)</f>
        <v>0</v>
      </c>
      <c r="AL38" s="109"/>
      <c r="AM38" s="109"/>
      <c r="AN38" s="109"/>
      <c r="AO38" s="109"/>
      <c r="AP38" s="109"/>
      <c r="AQ38" s="108">
        <v>1481.289</v>
      </c>
      <c r="AR38" s="108"/>
      <c r="AS38" s="108"/>
      <c r="AT38" s="108"/>
      <c r="AU38" s="108"/>
      <c r="AV38" s="108"/>
      <c r="AW38" s="108">
        <v>1472.77</v>
      </c>
      <c r="AX38" s="108"/>
      <c r="AY38" s="108"/>
      <c r="AZ38" s="108"/>
      <c r="BA38" s="108"/>
      <c r="BB38" s="108"/>
      <c r="BC38" s="109">
        <f>IF(AQ38=0,0,AW38/AQ38)</f>
        <v>0.9942489277919434</v>
      </c>
      <c r="BD38" s="109"/>
      <c r="BE38" s="109"/>
      <c r="BF38" s="109"/>
      <c r="BG38" s="109"/>
      <c r="BH38" s="109"/>
    </row>
    <row r="39" spans="1:60" ht="51" customHeight="1" x14ac:dyDescent="0.2">
      <c r="A39" s="65"/>
      <c r="B39" s="65"/>
      <c r="C39" s="103" t="s">
        <v>110</v>
      </c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7"/>
      <c r="Y39" s="108">
        <v>0</v>
      </c>
      <c r="Z39" s="108"/>
      <c r="AA39" s="108"/>
      <c r="AB39" s="108"/>
      <c r="AC39" s="108"/>
      <c r="AD39" s="108"/>
      <c r="AE39" s="108">
        <v>0</v>
      </c>
      <c r="AF39" s="108"/>
      <c r="AG39" s="108"/>
      <c r="AH39" s="108"/>
      <c r="AI39" s="108"/>
      <c r="AJ39" s="108"/>
      <c r="AK39" s="109">
        <f>IF(Y39=0,0,AE39/Y39)</f>
        <v>0</v>
      </c>
      <c r="AL39" s="109"/>
      <c r="AM39" s="109"/>
      <c r="AN39" s="109"/>
      <c r="AO39" s="109"/>
      <c r="AP39" s="109"/>
      <c r="AQ39" s="108">
        <v>5078.7950000000001</v>
      </c>
      <c r="AR39" s="108"/>
      <c r="AS39" s="108"/>
      <c r="AT39" s="108"/>
      <c r="AU39" s="108"/>
      <c r="AV39" s="108"/>
      <c r="AW39" s="108">
        <v>5074.71</v>
      </c>
      <c r="AX39" s="108"/>
      <c r="AY39" s="108"/>
      <c r="AZ39" s="108"/>
      <c r="BA39" s="108"/>
      <c r="BB39" s="108"/>
      <c r="BC39" s="109">
        <f>IF(AQ39=0,0,AW39/AQ39)</f>
        <v>0.99919567535212583</v>
      </c>
      <c r="BD39" s="109"/>
      <c r="BE39" s="109"/>
      <c r="BF39" s="109"/>
      <c r="BG39" s="109"/>
      <c r="BH39" s="109"/>
    </row>
    <row r="40" spans="1:60" ht="25.5" customHeight="1" x14ac:dyDescent="0.2">
      <c r="A40" s="65"/>
      <c r="B40" s="65"/>
      <c r="C40" s="103" t="s">
        <v>111</v>
      </c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7"/>
      <c r="Y40" s="108">
        <v>0</v>
      </c>
      <c r="Z40" s="108"/>
      <c r="AA40" s="108"/>
      <c r="AB40" s="108"/>
      <c r="AC40" s="108"/>
      <c r="AD40" s="108"/>
      <c r="AE40" s="108">
        <v>0</v>
      </c>
      <c r="AF40" s="108"/>
      <c r="AG40" s="108"/>
      <c r="AH40" s="108"/>
      <c r="AI40" s="108"/>
      <c r="AJ40" s="108"/>
      <c r="AK40" s="109">
        <f>IF(Y40=0,0,AE40/Y40)</f>
        <v>0</v>
      </c>
      <c r="AL40" s="109"/>
      <c r="AM40" s="109"/>
      <c r="AN40" s="109"/>
      <c r="AO40" s="109"/>
      <c r="AP40" s="109"/>
      <c r="AQ40" s="108">
        <v>134.71199999999999</v>
      </c>
      <c r="AR40" s="108"/>
      <c r="AS40" s="108"/>
      <c r="AT40" s="108"/>
      <c r="AU40" s="108"/>
      <c r="AV40" s="108"/>
      <c r="AW40" s="108">
        <v>134.71199999999999</v>
      </c>
      <c r="AX40" s="108"/>
      <c r="AY40" s="108"/>
      <c r="AZ40" s="108"/>
      <c r="BA40" s="108"/>
      <c r="BB40" s="108"/>
      <c r="BC40" s="109">
        <f>IF(AQ40=0,0,AW40/AQ40)</f>
        <v>1</v>
      </c>
      <c r="BD40" s="109"/>
      <c r="BE40" s="109"/>
      <c r="BF40" s="109"/>
      <c r="BG40" s="109"/>
      <c r="BH40" s="109"/>
    </row>
    <row r="41" spans="1:60" ht="25.5" customHeight="1" x14ac:dyDescent="0.2">
      <c r="A41" s="65"/>
      <c r="B41" s="65"/>
      <c r="C41" s="103" t="s">
        <v>112</v>
      </c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7"/>
      <c r="Y41" s="108">
        <v>0</v>
      </c>
      <c r="Z41" s="108"/>
      <c r="AA41" s="108"/>
      <c r="AB41" s="108"/>
      <c r="AC41" s="108"/>
      <c r="AD41" s="108"/>
      <c r="AE41" s="108">
        <v>0</v>
      </c>
      <c r="AF41" s="108"/>
      <c r="AG41" s="108"/>
      <c r="AH41" s="108"/>
      <c r="AI41" s="108"/>
      <c r="AJ41" s="108"/>
      <c r="AK41" s="109">
        <f>IF(Y41=0,0,AE41/Y41)</f>
        <v>0</v>
      </c>
      <c r="AL41" s="109"/>
      <c r="AM41" s="109"/>
      <c r="AN41" s="109"/>
      <c r="AO41" s="109"/>
      <c r="AP41" s="109"/>
      <c r="AQ41" s="108">
        <v>140.06299999999999</v>
      </c>
      <c r="AR41" s="108"/>
      <c r="AS41" s="108"/>
      <c r="AT41" s="108"/>
      <c r="AU41" s="108"/>
      <c r="AV41" s="108"/>
      <c r="AW41" s="108">
        <v>140.06299999999999</v>
      </c>
      <c r="AX41" s="108"/>
      <c r="AY41" s="108"/>
      <c r="AZ41" s="108"/>
      <c r="BA41" s="108"/>
      <c r="BB41" s="108"/>
      <c r="BC41" s="109">
        <f>IF(AQ41=0,0,AW41/AQ41)</f>
        <v>1</v>
      </c>
      <c r="BD41" s="109"/>
      <c r="BE41" s="109"/>
      <c r="BF41" s="109"/>
      <c r="BG41" s="109"/>
      <c r="BH41" s="109"/>
    </row>
    <row r="42" spans="1:60" ht="25.5" customHeight="1" x14ac:dyDescent="0.2">
      <c r="A42" s="65"/>
      <c r="B42" s="65"/>
      <c r="C42" s="103" t="s">
        <v>113</v>
      </c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7"/>
      <c r="Y42" s="108">
        <v>0</v>
      </c>
      <c r="Z42" s="108"/>
      <c r="AA42" s="108"/>
      <c r="AB42" s="108"/>
      <c r="AC42" s="108"/>
      <c r="AD42" s="108"/>
      <c r="AE42" s="108">
        <v>0</v>
      </c>
      <c r="AF42" s="108"/>
      <c r="AG42" s="108"/>
      <c r="AH42" s="108"/>
      <c r="AI42" s="108"/>
      <c r="AJ42" s="108"/>
      <c r="AK42" s="109">
        <f>IF(Y42=0,0,AE42/Y42)</f>
        <v>0</v>
      </c>
      <c r="AL42" s="109"/>
      <c r="AM42" s="109"/>
      <c r="AN42" s="109"/>
      <c r="AO42" s="109"/>
      <c r="AP42" s="109"/>
      <c r="AQ42" s="108">
        <v>808</v>
      </c>
      <c r="AR42" s="108"/>
      <c r="AS42" s="108"/>
      <c r="AT42" s="108"/>
      <c r="AU42" s="108"/>
      <c r="AV42" s="108"/>
      <c r="AW42" s="108">
        <v>808</v>
      </c>
      <c r="AX42" s="108"/>
      <c r="AY42" s="108"/>
      <c r="AZ42" s="108"/>
      <c r="BA42" s="108"/>
      <c r="BB42" s="108"/>
      <c r="BC42" s="109">
        <f>IF(AQ42=0,0,AW42/AQ42)</f>
        <v>1</v>
      </c>
      <c r="BD42" s="109"/>
      <c r="BE42" s="109"/>
      <c r="BF42" s="109"/>
      <c r="BG42" s="109"/>
      <c r="BH42" s="109"/>
    </row>
    <row r="43" spans="1:60" ht="25.5" customHeight="1" x14ac:dyDescent="0.2">
      <c r="A43" s="65"/>
      <c r="B43" s="65"/>
      <c r="C43" s="103" t="s">
        <v>114</v>
      </c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7"/>
      <c r="Y43" s="108">
        <v>0</v>
      </c>
      <c r="Z43" s="108"/>
      <c r="AA43" s="108"/>
      <c r="AB43" s="108"/>
      <c r="AC43" s="108"/>
      <c r="AD43" s="108"/>
      <c r="AE43" s="108">
        <v>0</v>
      </c>
      <c r="AF43" s="108"/>
      <c r="AG43" s="108"/>
      <c r="AH43" s="108"/>
      <c r="AI43" s="108"/>
      <c r="AJ43" s="108"/>
      <c r="AK43" s="109">
        <f>IF(Y43=0,0,AE43/Y43)</f>
        <v>0</v>
      </c>
      <c r="AL43" s="109"/>
      <c r="AM43" s="109"/>
      <c r="AN43" s="109"/>
      <c r="AO43" s="109"/>
      <c r="AP43" s="109"/>
      <c r="AQ43" s="108">
        <v>97.37</v>
      </c>
      <c r="AR43" s="108"/>
      <c r="AS43" s="108"/>
      <c r="AT43" s="108"/>
      <c r="AU43" s="108"/>
      <c r="AV43" s="108"/>
      <c r="AW43" s="108">
        <v>97.37</v>
      </c>
      <c r="AX43" s="108"/>
      <c r="AY43" s="108"/>
      <c r="AZ43" s="108"/>
      <c r="BA43" s="108"/>
      <c r="BB43" s="108"/>
      <c r="BC43" s="109">
        <f>IF(AQ43=0,0,AW43/AQ43)</f>
        <v>1</v>
      </c>
      <c r="BD43" s="109"/>
      <c r="BE43" s="109"/>
      <c r="BF43" s="109"/>
      <c r="BG43" s="109"/>
      <c r="BH43" s="109"/>
    </row>
    <row r="44" spans="1:60" ht="25.5" customHeight="1" x14ac:dyDescent="0.2">
      <c r="A44" s="65"/>
      <c r="B44" s="65"/>
      <c r="C44" s="103" t="s">
        <v>115</v>
      </c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7"/>
      <c r="Y44" s="108">
        <v>0</v>
      </c>
      <c r="Z44" s="108"/>
      <c r="AA44" s="108"/>
      <c r="AB44" s="108"/>
      <c r="AC44" s="108"/>
      <c r="AD44" s="108"/>
      <c r="AE44" s="108">
        <v>0</v>
      </c>
      <c r="AF44" s="108"/>
      <c r="AG44" s="108"/>
      <c r="AH44" s="108"/>
      <c r="AI44" s="108"/>
      <c r="AJ44" s="108"/>
      <c r="AK44" s="109">
        <f>IF(Y44=0,0,AE44/Y44)</f>
        <v>0</v>
      </c>
      <c r="AL44" s="109"/>
      <c r="AM44" s="109"/>
      <c r="AN44" s="109"/>
      <c r="AO44" s="109"/>
      <c r="AP44" s="109"/>
      <c r="AQ44" s="108">
        <v>754.78399999999999</v>
      </c>
      <c r="AR44" s="108"/>
      <c r="AS44" s="108"/>
      <c r="AT44" s="108"/>
      <c r="AU44" s="108"/>
      <c r="AV44" s="108"/>
      <c r="AW44" s="108">
        <v>754.78399999999999</v>
      </c>
      <c r="AX44" s="108"/>
      <c r="AY44" s="108"/>
      <c r="AZ44" s="108"/>
      <c r="BA44" s="108"/>
      <c r="BB44" s="108"/>
      <c r="BC44" s="109">
        <f>IF(AQ44=0,0,AW44/AQ44)</f>
        <v>1</v>
      </c>
      <c r="BD44" s="109"/>
      <c r="BE44" s="109"/>
      <c r="BF44" s="109"/>
      <c r="BG44" s="109"/>
      <c r="BH44" s="109"/>
    </row>
    <row r="45" spans="1:60" ht="25.5" customHeight="1" x14ac:dyDescent="0.2">
      <c r="A45" s="65"/>
      <c r="B45" s="65"/>
      <c r="C45" s="103" t="s">
        <v>116</v>
      </c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7"/>
      <c r="Y45" s="108">
        <v>0</v>
      </c>
      <c r="Z45" s="108"/>
      <c r="AA45" s="108"/>
      <c r="AB45" s="108"/>
      <c r="AC45" s="108"/>
      <c r="AD45" s="108"/>
      <c r="AE45" s="108">
        <v>0</v>
      </c>
      <c r="AF45" s="108"/>
      <c r="AG45" s="108"/>
      <c r="AH45" s="108"/>
      <c r="AI45" s="108"/>
      <c r="AJ45" s="108"/>
      <c r="AK45" s="109">
        <f>IF(Y45=0,0,AE45/Y45)</f>
        <v>0</v>
      </c>
      <c r="AL45" s="109"/>
      <c r="AM45" s="109"/>
      <c r="AN45" s="109"/>
      <c r="AO45" s="109"/>
      <c r="AP45" s="109"/>
      <c r="AQ45" s="108">
        <v>1678.1389999999999</v>
      </c>
      <c r="AR45" s="108"/>
      <c r="AS45" s="108"/>
      <c r="AT45" s="108"/>
      <c r="AU45" s="108"/>
      <c r="AV45" s="108"/>
      <c r="AW45" s="108">
        <v>1678.1389999999999</v>
      </c>
      <c r="AX45" s="108"/>
      <c r="AY45" s="108"/>
      <c r="AZ45" s="108"/>
      <c r="BA45" s="108"/>
      <c r="BB45" s="108"/>
      <c r="BC45" s="109">
        <f>IF(AQ45=0,0,AW45/AQ45)</f>
        <v>1</v>
      </c>
      <c r="BD45" s="109"/>
      <c r="BE45" s="109"/>
      <c r="BF45" s="109"/>
      <c r="BG45" s="109"/>
      <c r="BH45" s="109"/>
    </row>
    <row r="46" spans="1:60" ht="25.5" customHeight="1" x14ac:dyDescent="0.2">
      <c r="A46" s="65"/>
      <c r="B46" s="65"/>
      <c r="C46" s="103" t="s">
        <v>117</v>
      </c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7"/>
      <c r="Y46" s="108">
        <v>0</v>
      </c>
      <c r="Z46" s="108"/>
      <c r="AA46" s="108"/>
      <c r="AB46" s="108"/>
      <c r="AC46" s="108"/>
      <c r="AD46" s="108"/>
      <c r="AE46" s="108">
        <v>0</v>
      </c>
      <c r="AF46" s="108"/>
      <c r="AG46" s="108"/>
      <c r="AH46" s="108"/>
      <c r="AI46" s="108"/>
      <c r="AJ46" s="108"/>
      <c r="AK46" s="109">
        <f>IF(Y46=0,0,AE46/Y46)</f>
        <v>0</v>
      </c>
      <c r="AL46" s="109"/>
      <c r="AM46" s="109"/>
      <c r="AN46" s="109"/>
      <c r="AO46" s="109"/>
      <c r="AP46" s="109"/>
      <c r="AQ46" s="108">
        <v>2206.62</v>
      </c>
      <c r="AR46" s="108"/>
      <c r="AS46" s="108"/>
      <c r="AT46" s="108"/>
      <c r="AU46" s="108"/>
      <c r="AV46" s="108"/>
      <c r="AW46" s="108">
        <v>2206.62</v>
      </c>
      <c r="AX46" s="108"/>
      <c r="AY46" s="108"/>
      <c r="AZ46" s="108"/>
      <c r="BA46" s="108"/>
      <c r="BB46" s="108"/>
      <c r="BC46" s="109">
        <f>IF(AQ46=0,0,AW46/AQ46)</f>
        <v>1</v>
      </c>
      <c r="BD46" s="109"/>
      <c r="BE46" s="109"/>
      <c r="BF46" s="109"/>
      <c r="BG46" s="109"/>
      <c r="BH46" s="109"/>
    </row>
    <row r="47" spans="1:60" ht="25.5" customHeight="1" x14ac:dyDescent="0.2">
      <c r="A47" s="65"/>
      <c r="B47" s="65"/>
      <c r="C47" s="103" t="s">
        <v>118</v>
      </c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7"/>
      <c r="Y47" s="108">
        <v>0</v>
      </c>
      <c r="Z47" s="108"/>
      <c r="AA47" s="108"/>
      <c r="AB47" s="108"/>
      <c r="AC47" s="108"/>
      <c r="AD47" s="108"/>
      <c r="AE47" s="108">
        <v>0</v>
      </c>
      <c r="AF47" s="108"/>
      <c r="AG47" s="108"/>
      <c r="AH47" s="108"/>
      <c r="AI47" s="108"/>
      <c r="AJ47" s="108"/>
      <c r="AK47" s="109">
        <f>IF(Y47=0,0,AE47/Y47)</f>
        <v>0</v>
      </c>
      <c r="AL47" s="109"/>
      <c r="AM47" s="109"/>
      <c r="AN47" s="109"/>
      <c r="AO47" s="109"/>
      <c r="AP47" s="109"/>
      <c r="AQ47" s="108">
        <v>244</v>
      </c>
      <c r="AR47" s="108"/>
      <c r="AS47" s="108"/>
      <c r="AT47" s="108"/>
      <c r="AU47" s="108"/>
      <c r="AV47" s="108"/>
      <c r="AW47" s="108">
        <v>244</v>
      </c>
      <c r="AX47" s="108"/>
      <c r="AY47" s="108"/>
      <c r="AZ47" s="108"/>
      <c r="BA47" s="108"/>
      <c r="BB47" s="108"/>
      <c r="BC47" s="109">
        <f>IF(AQ47=0,0,AW47/AQ47)</f>
        <v>1</v>
      </c>
      <c r="BD47" s="109"/>
      <c r="BE47" s="109"/>
      <c r="BF47" s="109"/>
      <c r="BG47" s="109"/>
      <c r="BH47" s="109"/>
    </row>
    <row r="48" spans="1:60" ht="25.5" customHeight="1" x14ac:dyDescent="0.2">
      <c r="A48" s="65"/>
      <c r="B48" s="65"/>
      <c r="C48" s="103" t="s">
        <v>119</v>
      </c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7"/>
      <c r="Y48" s="108">
        <v>0</v>
      </c>
      <c r="Z48" s="108"/>
      <c r="AA48" s="108"/>
      <c r="AB48" s="108"/>
      <c r="AC48" s="108"/>
      <c r="AD48" s="108"/>
      <c r="AE48" s="108">
        <v>0</v>
      </c>
      <c r="AF48" s="108"/>
      <c r="AG48" s="108"/>
      <c r="AH48" s="108"/>
      <c r="AI48" s="108"/>
      <c r="AJ48" s="108"/>
      <c r="AK48" s="109">
        <f>IF(Y48=0,0,AE48/Y48)</f>
        <v>0</v>
      </c>
      <c r="AL48" s="109"/>
      <c r="AM48" s="109"/>
      <c r="AN48" s="109"/>
      <c r="AO48" s="109"/>
      <c r="AP48" s="109"/>
      <c r="AQ48" s="108">
        <v>270</v>
      </c>
      <c r="AR48" s="108"/>
      <c r="AS48" s="108"/>
      <c r="AT48" s="108"/>
      <c r="AU48" s="108"/>
      <c r="AV48" s="108"/>
      <c r="AW48" s="108">
        <v>270</v>
      </c>
      <c r="AX48" s="108"/>
      <c r="AY48" s="108"/>
      <c r="AZ48" s="108"/>
      <c r="BA48" s="108"/>
      <c r="BB48" s="108"/>
      <c r="BC48" s="109">
        <f>IF(AQ48=0,0,AW48/AQ48)</f>
        <v>1</v>
      </c>
      <c r="BD48" s="109"/>
      <c r="BE48" s="109"/>
      <c r="BF48" s="109"/>
      <c r="BG48" s="109"/>
      <c r="BH48" s="109"/>
    </row>
    <row r="49" spans="1:60" ht="25.5" customHeight="1" x14ac:dyDescent="0.2">
      <c r="A49" s="65"/>
      <c r="B49" s="65"/>
      <c r="C49" s="103" t="s">
        <v>120</v>
      </c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7"/>
      <c r="Y49" s="108">
        <v>0</v>
      </c>
      <c r="Z49" s="108"/>
      <c r="AA49" s="108"/>
      <c r="AB49" s="108"/>
      <c r="AC49" s="108"/>
      <c r="AD49" s="108"/>
      <c r="AE49" s="108">
        <v>0</v>
      </c>
      <c r="AF49" s="108"/>
      <c r="AG49" s="108"/>
      <c r="AH49" s="108"/>
      <c r="AI49" s="108"/>
      <c r="AJ49" s="108"/>
      <c r="AK49" s="109">
        <f>IF(Y49=0,0,AE49/Y49)</f>
        <v>0</v>
      </c>
      <c r="AL49" s="109"/>
      <c r="AM49" s="109"/>
      <c r="AN49" s="109"/>
      <c r="AO49" s="109"/>
      <c r="AP49" s="109"/>
      <c r="AQ49" s="108">
        <v>836.89200000000005</v>
      </c>
      <c r="AR49" s="108"/>
      <c r="AS49" s="108"/>
      <c r="AT49" s="108"/>
      <c r="AU49" s="108"/>
      <c r="AV49" s="108"/>
      <c r="AW49" s="108">
        <v>836.89200000000005</v>
      </c>
      <c r="AX49" s="108"/>
      <c r="AY49" s="108"/>
      <c r="AZ49" s="108"/>
      <c r="BA49" s="108"/>
      <c r="BB49" s="108"/>
      <c r="BC49" s="109">
        <f>IF(AQ49=0,0,AW49/AQ49)</f>
        <v>1</v>
      </c>
      <c r="BD49" s="109"/>
      <c r="BE49" s="109"/>
      <c r="BF49" s="109"/>
      <c r="BG49" s="109"/>
      <c r="BH49" s="109"/>
    </row>
    <row r="50" spans="1:60" ht="25.5" customHeight="1" x14ac:dyDescent="0.2">
      <c r="A50" s="65"/>
      <c r="B50" s="65"/>
      <c r="C50" s="103" t="s">
        <v>121</v>
      </c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7"/>
      <c r="Y50" s="108">
        <v>0</v>
      </c>
      <c r="Z50" s="108"/>
      <c r="AA50" s="108"/>
      <c r="AB50" s="108"/>
      <c r="AC50" s="108"/>
      <c r="AD50" s="108"/>
      <c r="AE50" s="108">
        <v>0</v>
      </c>
      <c r="AF50" s="108"/>
      <c r="AG50" s="108"/>
      <c r="AH50" s="108"/>
      <c r="AI50" s="108"/>
      <c r="AJ50" s="108"/>
      <c r="AK50" s="109">
        <f>IF(Y50=0,0,AE50/Y50)</f>
        <v>0</v>
      </c>
      <c r="AL50" s="109"/>
      <c r="AM50" s="109"/>
      <c r="AN50" s="109"/>
      <c r="AO50" s="109"/>
      <c r="AP50" s="109"/>
      <c r="AQ50" s="108">
        <v>2294.8000000000002</v>
      </c>
      <c r="AR50" s="108"/>
      <c r="AS50" s="108"/>
      <c r="AT50" s="108"/>
      <c r="AU50" s="108"/>
      <c r="AV50" s="108"/>
      <c r="AW50" s="108">
        <v>2294.8000000000002</v>
      </c>
      <c r="AX50" s="108"/>
      <c r="AY50" s="108"/>
      <c r="AZ50" s="108"/>
      <c r="BA50" s="108"/>
      <c r="BB50" s="108"/>
      <c r="BC50" s="109">
        <f>IF(AQ50=0,0,AW50/AQ50)</f>
        <v>1</v>
      </c>
      <c r="BD50" s="109"/>
      <c r="BE50" s="109"/>
      <c r="BF50" s="109"/>
      <c r="BG50" s="109"/>
      <c r="BH50" s="109"/>
    </row>
    <row r="51" spans="1:60" ht="25.5" customHeight="1" x14ac:dyDescent="0.2">
      <c r="A51" s="65"/>
      <c r="B51" s="65"/>
      <c r="C51" s="103" t="s">
        <v>122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7"/>
      <c r="Y51" s="108">
        <v>0</v>
      </c>
      <c r="Z51" s="108"/>
      <c r="AA51" s="108"/>
      <c r="AB51" s="108"/>
      <c r="AC51" s="108"/>
      <c r="AD51" s="108"/>
      <c r="AE51" s="108">
        <v>0</v>
      </c>
      <c r="AF51" s="108"/>
      <c r="AG51" s="108"/>
      <c r="AH51" s="108"/>
      <c r="AI51" s="108"/>
      <c r="AJ51" s="108"/>
      <c r="AK51" s="109">
        <f>IF(Y51=0,0,AE51/Y51)</f>
        <v>0</v>
      </c>
      <c r="AL51" s="109"/>
      <c r="AM51" s="109"/>
      <c r="AN51" s="109"/>
      <c r="AO51" s="109"/>
      <c r="AP51" s="109"/>
      <c r="AQ51" s="108">
        <v>2000</v>
      </c>
      <c r="AR51" s="108"/>
      <c r="AS51" s="108"/>
      <c r="AT51" s="108"/>
      <c r="AU51" s="108"/>
      <c r="AV51" s="108"/>
      <c r="AW51" s="108">
        <v>2000</v>
      </c>
      <c r="AX51" s="108"/>
      <c r="AY51" s="108"/>
      <c r="AZ51" s="108"/>
      <c r="BA51" s="108"/>
      <c r="BB51" s="108"/>
      <c r="BC51" s="109">
        <f>IF(AQ51=0,0,AW51/AQ51)</f>
        <v>1</v>
      </c>
      <c r="BD51" s="109"/>
      <c r="BE51" s="109"/>
      <c r="BF51" s="109"/>
      <c r="BG51" s="109"/>
      <c r="BH51" s="109"/>
    </row>
    <row r="52" spans="1:60" ht="25.5" customHeight="1" x14ac:dyDescent="0.2">
      <c r="A52" s="65"/>
      <c r="B52" s="65"/>
      <c r="C52" s="103" t="s">
        <v>123</v>
      </c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7"/>
      <c r="Y52" s="108">
        <v>0</v>
      </c>
      <c r="Z52" s="108"/>
      <c r="AA52" s="108"/>
      <c r="AB52" s="108"/>
      <c r="AC52" s="108"/>
      <c r="AD52" s="108"/>
      <c r="AE52" s="108">
        <v>0</v>
      </c>
      <c r="AF52" s="108"/>
      <c r="AG52" s="108"/>
      <c r="AH52" s="108"/>
      <c r="AI52" s="108"/>
      <c r="AJ52" s="108"/>
      <c r="AK52" s="109">
        <f>IF(Y52=0,0,AE52/Y52)</f>
        <v>0</v>
      </c>
      <c r="AL52" s="109"/>
      <c r="AM52" s="109"/>
      <c r="AN52" s="109"/>
      <c r="AO52" s="109"/>
      <c r="AP52" s="109"/>
      <c r="AQ52" s="108">
        <v>1659</v>
      </c>
      <c r="AR52" s="108"/>
      <c r="AS52" s="108"/>
      <c r="AT52" s="108"/>
      <c r="AU52" s="108"/>
      <c r="AV52" s="108"/>
      <c r="AW52" s="108">
        <v>1659</v>
      </c>
      <c r="AX52" s="108"/>
      <c r="AY52" s="108"/>
      <c r="AZ52" s="108"/>
      <c r="BA52" s="108"/>
      <c r="BB52" s="108"/>
      <c r="BC52" s="109">
        <f>IF(AQ52=0,0,AW52/AQ52)</f>
        <v>1</v>
      </c>
      <c r="BD52" s="109"/>
      <c r="BE52" s="109"/>
      <c r="BF52" s="109"/>
      <c r="BG52" s="109"/>
      <c r="BH52" s="109"/>
    </row>
    <row r="53" spans="1:60" ht="25.5" customHeight="1" x14ac:dyDescent="0.2">
      <c r="A53" s="65"/>
      <c r="B53" s="65"/>
      <c r="C53" s="103" t="s">
        <v>124</v>
      </c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7"/>
      <c r="Y53" s="108">
        <v>0</v>
      </c>
      <c r="Z53" s="108"/>
      <c r="AA53" s="108"/>
      <c r="AB53" s="108"/>
      <c r="AC53" s="108"/>
      <c r="AD53" s="108"/>
      <c r="AE53" s="108">
        <v>0</v>
      </c>
      <c r="AF53" s="108"/>
      <c r="AG53" s="108"/>
      <c r="AH53" s="108"/>
      <c r="AI53" s="108"/>
      <c r="AJ53" s="108"/>
      <c r="AK53" s="109">
        <f>IF(Y53=0,0,AE53/Y53)</f>
        <v>0</v>
      </c>
      <c r="AL53" s="109"/>
      <c r="AM53" s="109"/>
      <c r="AN53" s="109"/>
      <c r="AO53" s="109"/>
      <c r="AP53" s="109"/>
      <c r="AQ53" s="108">
        <v>2316.4</v>
      </c>
      <c r="AR53" s="108"/>
      <c r="AS53" s="108"/>
      <c r="AT53" s="108"/>
      <c r="AU53" s="108"/>
      <c r="AV53" s="108"/>
      <c r="AW53" s="108">
        <v>2316.4</v>
      </c>
      <c r="AX53" s="108"/>
      <c r="AY53" s="108"/>
      <c r="AZ53" s="108"/>
      <c r="BA53" s="108"/>
      <c r="BB53" s="108"/>
      <c r="BC53" s="109">
        <f>IF(AQ53=0,0,AW53/AQ53)</f>
        <v>1</v>
      </c>
      <c r="BD53" s="109"/>
      <c r="BE53" s="109"/>
      <c r="BF53" s="109"/>
      <c r="BG53" s="109"/>
      <c r="BH53" s="109"/>
    </row>
    <row r="54" spans="1:60" ht="25.5" customHeight="1" x14ac:dyDescent="0.2">
      <c r="A54" s="65"/>
      <c r="B54" s="65"/>
      <c r="C54" s="103" t="s">
        <v>125</v>
      </c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7"/>
      <c r="Y54" s="108">
        <v>0</v>
      </c>
      <c r="Z54" s="108"/>
      <c r="AA54" s="108"/>
      <c r="AB54" s="108"/>
      <c r="AC54" s="108"/>
      <c r="AD54" s="108"/>
      <c r="AE54" s="108">
        <v>0</v>
      </c>
      <c r="AF54" s="108"/>
      <c r="AG54" s="108"/>
      <c r="AH54" s="108"/>
      <c r="AI54" s="108"/>
      <c r="AJ54" s="108"/>
      <c r="AK54" s="109">
        <f>IF(Y54=0,0,AE54/Y54)</f>
        <v>0</v>
      </c>
      <c r="AL54" s="109"/>
      <c r="AM54" s="109"/>
      <c r="AN54" s="109"/>
      <c r="AO54" s="109"/>
      <c r="AP54" s="109"/>
      <c r="AQ54" s="108">
        <v>78.311000000000007</v>
      </c>
      <c r="AR54" s="108"/>
      <c r="AS54" s="108"/>
      <c r="AT54" s="108"/>
      <c r="AU54" s="108"/>
      <c r="AV54" s="108"/>
      <c r="AW54" s="108">
        <v>78.311000000000007</v>
      </c>
      <c r="AX54" s="108"/>
      <c r="AY54" s="108"/>
      <c r="AZ54" s="108"/>
      <c r="BA54" s="108"/>
      <c r="BB54" s="108"/>
      <c r="BC54" s="109">
        <f>IF(AQ54=0,0,AW54/AQ54)</f>
        <v>1</v>
      </c>
      <c r="BD54" s="109"/>
      <c r="BE54" s="109"/>
      <c r="BF54" s="109"/>
      <c r="BG54" s="109"/>
      <c r="BH54" s="109"/>
    </row>
    <row r="55" spans="1:60" ht="25.5" customHeight="1" x14ac:dyDescent="0.2">
      <c r="A55" s="65"/>
      <c r="B55" s="65"/>
      <c r="C55" s="103" t="s">
        <v>126</v>
      </c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7"/>
      <c r="Y55" s="108">
        <v>0</v>
      </c>
      <c r="Z55" s="108"/>
      <c r="AA55" s="108"/>
      <c r="AB55" s="108"/>
      <c r="AC55" s="108"/>
      <c r="AD55" s="108"/>
      <c r="AE55" s="108">
        <v>0</v>
      </c>
      <c r="AF55" s="108"/>
      <c r="AG55" s="108"/>
      <c r="AH55" s="108"/>
      <c r="AI55" s="108"/>
      <c r="AJ55" s="108"/>
      <c r="AK55" s="109">
        <f>IF(Y55=0,0,AE55/Y55)</f>
        <v>0</v>
      </c>
      <c r="AL55" s="109"/>
      <c r="AM55" s="109"/>
      <c r="AN55" s="109"/>
      <c r="AO55" s="109"/>
      <c r="AP55" s="109"/>
      <c r="AQ55" s="108">
        <v>78.311000000000007</v>
      </c>
      <c r="AR55" s="108"/>
      <c r="AS55" s="108"/>
      <c r="AT55" s="108"/>
      <c r="AU55" s="108"/>
      <c r="AV55" s="108"/>
      <c r="AW55" s="108">
        <v>78.311000000000007</v>
      </c>
      <c r="AX55" s="108"/>
      <c r="AY55" s="108"/>
      <c r="AZ55" s="108"/>
      <c r="BA55" s="108"/>
      <c r="BB55" s="108"/>
      <c r="BC55" s="109">
        <f>IF(AQ55=0,0,AW55/AQ55)</f>
        <v>1</v>
      </c>
      <c r="BD55" s="109"/>
      <c r="BE55" s="109"/>
      <c r="BF55" s="109"/>
      <c r="BG55" s="109"/>
      <c r="BH55" s="109"/>
    </row>
    <row r="56" spans="1:60" ht="15" customHeight="1" x14ac:dyDescent="0.2">
      <c r="A56" s="65"/>
      <c r="B56" s="65"/>
      <c r="C56" s="103" t="s">
        <v>127</v>
      </c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7"/>
      <c r="Y56" s="108">
        <v>6.0000000000000001E-3</v>
      </c>
      <c r="Z56" s="108"/>
      <c r="AA56" s="108"/>
      <c r="AB56" s="108"/>
      <c r="AC56" s="108"/>
      <c r="AD56" s="108"/>
      <c r="AE56" s="108">
        <v>6.0000000000000001E-3</v>
      </c>
      <c r="AF56" s="108"/>
      <c r="AG56" s="108"/>
      <c r="AH56" s="108"/>
      <c r="AI56" s="108"/>
      <c r="AJ56" s="108"/>
      <c r="AK56" s="109">
        <f>IF(Y56=0,0,AE56/Y56)</f>
        <v>1</v>
      </c>
      <c r="AL56" s="109"/>
      <c r="AM56" s="109"/>
      <c r="AN56" s="109"/>
      <c r="AO56" s="109"/>
      <c r="AP56" s="109"/>
      <c r="AQ56" s="108">
        <v>5.0000000000000001E-3</v>
      </c>
      <c r="AR56" s="108"/>
      <c r="AS56" s="108"/>
      <c r="AT56" s="108"/>
      <c r="AU56" s="108"/>
      <c r="AV56" s="108"/>
      <c r="AW56" s="108">
        <v>6.0000000000000001E-3</v>
      </c>
      <c r="AX56" s="108"/>
      <c r="AY56" s="108"/>
      <c r="AZ56" s="108"/>
      <c r="BA56" s="108"/>
      <c r="BB56" s="108"/>
      <c r="BC56" s="109">
        <f>IF(AQ56=0,0,AW56/AQ56)</f>
        <v>1.2</v>
      </c>
      <c r="BD56" s="109"/>
      <c r="BE56" s="109"/>
      <c r="BF56" s="109"/>
      <c r="BG56" s="109"/>
      <c r="BH56" s="109"/>
    </row>
    <row r="57" spans="1:60" ht="25.5" customHeight="1" x14ac:dyDescent="0.2">
      <c r="A57" s="65"/>
      <c r="B57" s="65"/>
      <c r="C57" s="103" t="s">
        <v>128</v>
      </c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7"/>
      <c r="Y57" s="108">
        <v>0</v>
      </c>
      <c r="Z57" s="108"/>
      <c r="AA57" s="108"/>
      <c r="AB57" s="108"/>
      <c r="AC57" s="108"/>
      <c r="AD57" s="108"/>
      <c r="AE57" s="108">
        <v>0</v>
      </c>
      <c r="AF57" s="108"/>
      <c r="AG57" s="108"/>
      <c r="AH57" s="108"/>
      <c r="AI57" s="108"/>
      <c r="AJ57" s="108"/>
      <c r="AK57" s="109">
        <f>IF(Y57=0,0,AE57/Y57)</f>
        <v>0</v>
      </c>
      <c r="AL57" s="109"/>
      <c r="AM57" s="109"/>
      <c r="AN57" s="109"/>
      <c r="AO57" s="109"/>
      <c r="AP57" s="109"/>
      <c r="AQ57" s="108">
        <v>3213.6</v>
      </c>
      <c r="AR57" s="108"/>
      <c r="AS57" s="108"/>
      <c r="AT57" s="108"/>
      <c r="AU57" s="108"/>
      <c r="AV57" s="108"/>
      <c r="AW57" s="108">
        <v>3213.6</v>
      </c>
      <c r="AX57" s="108"/>
      <c r="AY57" s="108"/>
      <c r="AZ57" s="108"/>
      <c r="BA57" s="108"/>
      <c r="BB57" s="108"/>
      <c r="BC57" s="109">
        <f>IF(AQ57=0,0,AW57/AQ57)</f>
        <v>1</v>
      </c>
      <c r="BD57" s="109"/>
      <c r="BE57" s="109"/>
      <c r="BF57" s="109"/>
      <c r="BG57" s="109"/>
      <c r="BH57" s="109"/>
    </row>
    <row r="58" spans="1:60" ht="25.5" customHeight="1" x14ac:dyDescent="0.2">
      <c r="A58" s="65"/>
      <c r="B58" s="65"/>
      <c r="C58" s="103" t="s">
        <v>129</v>
      </c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7"/>
      <c r="Y58" s="108">
        <v>0</v>
      </c>
      <c r="Z58" s="108"/>
      <c r="AA58" s="108"/>
      <c r="AB58" s="108"/>
      <c r="AC58" s="108"/>
      <c r="AD58" s="108"/>
      <c r="AE58" s="108">
        <v>0</v>
      </c>
      <c r="AF58" s="108"/>
      <c r="AG58" s="108"/>
      <c r="AH58" s="108"/>
      <c r="AI58" s="108"/>
      <c r="AJ58" s="108"/>
      <c r="AK58" s="109">
        <f>IF(Y58=0,0,AE58/Y58)</f>
        <v>0</v>
      </c>
      <c r="AL58" s="109"/>
      <c r="AM58" s="109"/>
      <c r="AN58" s="109"/>
      <c r="AO58" s="109"/>
      <c r="AP58" s="109"/>
      <c r="AQ58" s="108">
        <v>373.04</v>
      </c>
      <c r="AR58" s="108"/>
      <c r="AS58" s="108"/>
      <c r="AT58" s="108"/>
      <c r="AU58" s="108"/>
      <c r="AV58" s="108"/>
      <c r="AW58" s="108">
        <v>373.04</v>
      </c>
      <c r="AX58" s="108"/>
      <c r="AY58" s="108"/>
      <c r="AZ58" s="108"/>
      <c r="BA58" s="108"/>
      <c r="BB58" s="108"/>
      <c r="BC58" s="109">
        <f>IF(AQ58=0,0,AW58/AQ58)</f>
        <v>1</v>
      </c>
      <c r="BD58" s="109"/>
      <c r="BE58" s="109"/>
      <c r="BF58" s="109"/>
      <c r="BG58" s="109"/>
      <c r="BH58" s="109"/>
    </row>
    <row r="59" spans="1:60" ht="25.5" customHeight="1" x14ac:dyDescent="0.2">
      <c r="A59" s="65"/>
      <c r="B59" s="65"/>
      <c r="C59" s="103" t="s">
        <v>130</v>
      </c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7"/>
      <c r="Y59" s="108">
        <v>0</v>
      </c>
      <c r="Z59" s="108"/>
      <c r="AA59" s="108"/>
      <c r="AB59" s="108"/>
      <c r="AC59" s="108"/>
      <c r="AD59" s="108"/>
      <c r="AE59" s="108">
        <v>0</v>
      </c>
      <c r="AF59" s="108"/>
      <c r="AG59" s="108"/>
      <c r="AH59" s="108"/>
      <c r="AI59" s="108"/>
      <c r="AJ59" s="108"/>
      <c r="AK59" s="109">
        <f>IF(Y59=0,0,AE59/Y59)</f>
        <v>0</v>
      </c>
      <c r="AL59" s="109"/>
      <c r="AM59" s="109"/>
      <c r="AN59" s="109"/>
      <c r="AO59" s="109"/>
      <c r="AP59" s="109"/>
      <c r="AQ59" s="108">
        <v>677.48400000000004</v>
      </c>
      <c r="AR59" s="108"/>
      <c r="AS59" s="108"/>
      <c r="AT59" s="108"/>
      <c r="AU59" s="108"/>
      <c r="AV59" s="108"/>
      <c r="AW59" s="108">
        <v>677.48400000000004</v>
      </c>
      <c r="AX59" s="108"/>
      <c r="AY59" s="108"/>
      <c r="AZ59" s="108"/>
      <c r="BA59" s="108"/>
      <c r="BB59" s="108"/>
      <c r="BC59" s="109">
        <f>IF(AQ59=0,0,AW59/AQ59)</f>
        <v>1</v>
      </c>
      <c r="BD59" s="109"/>
      <c r="BE59" s="109"/>
      <c r="BF59" s="109"/>
      <c r="BG59" s="109"/>
      <c r="BH59" s="109"/>
    </row>
    <row r="60" spans="1:60" ht="25.5" customHeight="1" x14ac:dyDescent="0.2">
      <c r="A60" s="65"/>
      <c r="B60" s="65"/>
      <c r="C60" s="103" t="s">
        <v>131</v>
      </c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7"/>
      <c r="Y60" s="108">
        <v>0</v>
      </c>
      <c r="Z60" s="108"/>
      <c r="AA60" s="108"/>
      <c r="AB60" s="108"/>
      <c r="AC60" s="108"/>
      <c r="AD60" s="108"/>
      <c r="AE60" s="108">
        <v>0</v>
      </c>
      <c r="AF60" s="108"/>
      <c r="AG60" s="108"/>
      <c r="AH60" s="108"/>
      <c r="AI60" s="108"/>
      <c r="AJ60" s="108"/>
      <c r="AK60" s="109">
        <f>IF(Y60=0,0,AE60/Y60)</f>
        <v>0</v>
      </c>
      <c r="AL60" s="109"/>
      <c r="AM60" s="109"/>
      <c r="AN60" s="109"/>
      <c r="AO60" s="109"/>
      <c r="AP60" s="109"/>
      <c r="AQ60" s="108">
        <v>4750</v>
      </c>
      <c r="AR60" s="108"/>
      <c r="AS60" s="108"/>
      <c r="AT60" s="108"/>
      <c r="AU60" s="108"/>
      <c r="AV60" s="108"/>
      <c r="AW60" s="108">
        <v>4750</v>
      </c>
      <c r="AX60" s="108"/>
      <c r="AY60" s="108"/>
      <c r="AZ60" s="108"/>
      <c r="BA60" s="108"/>
      <c r="BB60" s="108"/>
      <c r="BC60" s="109">
        <f>IF(AQ60=0,0,AW60/AQ60)</f>
        <v>1</v>
      </c>
      <c r="BD60" s="109"/>
      <c r="BE60" s="109"/>
      <c r="BF60" s="109"/>
      <c r="BG60" s="109"/>
      <c r="BH60" s="109"/>
    </row>
    <row r="61" spans="1:60" ht="25.5" customHeight="1" x14ac:dyDescent="0.2">
      <c r="A61" s="65"/>
      <c r="B61" s="65"/>
      <c r="C61" s="103" t="s">
        <v>132</v>
      </c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7"/>
      <c r="Y61" s="108">
        <v>0</v>
      </c>
      <c r="Z61" s="108"/>
      <c r="AA61" s="108"/>
      <c r="AB61" s="108"/>
      <c r="AC61" s="108"/>
      <c r="AD61" s="108"/>
      <c r="AE61" s="108">
        <v>0</v>
      </c>
      <c r="AF61" s="108"/>
      <c r="AG61" s="108"/>
      <c r="AH61" s="108"/>
      <c r="AI61" s="108"/>
      <c r="AJ61" s="108"/>
      <c r="AK61" s="109">
        <f>IF(Y61=0,0,AE61/Y61)</f>
        <v>0</v>
      </c>
      <c r="AL61" s="109"/>
      <c r="AM61" s="109"/>
      <c r="AN61" s="109"/>
      <c r="AO61" s="109"/>
      <c r="AP61" s="109"/>
      <c r="AQ61" s="108">
        <v>2500</v>
      </c>
      <c r="AR61" s="108"/>
      <c r="AS61" s="108"/>
      <c r="AT61" s="108"/>
      <c r="AU61" s="108"/>
      <c r="AV61" s="108"/>
      <c r="AW61" s="108">
        <v>2500</v>
      </c>
      <c r="AX61" s="108"/>
      <c r="AY61" s="108"/>
      <c r="AZ61" s="108"/>
      <c r="BA61" s="108"/>
      <c r="BB61" s="108"/>
      <c r="BC61" s="109">
        <f>IF(AQ61=0,0,AW61/AQ61)</f>
        <v>1</v>
      </c>
      <c r="BD61" s="109"/>
      <c r="BE61" s="109"/>
      <c r="BF61" s="109"/>
      <c r="BG61" s="109"/>
      <c r="BH61" s="109"/>
    </row>
    <row r="62" spans="1:60" ht="25.5" customHeight="1" x14ac:dyDescent="0.2">
      <c r="A62" s="65"/>
      <c r="B62" s="65"/>
      <c r="C62" s="103" t="s">
        <v>133</v>
      </c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7"/>
      <c r="Y62" s="108">
        <v>0</v>
      </c>
      <c r="Z62" s="108"/>
      <c r="AA62" s="108"/>
      <c r="AB62" s="108"/>
      <c r="AC62" s="108"/>
      <c r="AD62" s="108"/>
      <c r="AE62" s="108">
        <v>0</v>
      </c>
      <c r="AF62" s="108"/>
      <c r="AG62" s="108"/>
      <c r="AH62" s="108"/>
      <c r="AI62" s="108"/>
      <c r="AJ62" s="108"/>
      <c r="AK62" s="109">
        <f>IF(Y62=0,0,AE62/Y62)</f>
        <v>0</v>
      </c>
      <c r="AL62" s="109"/>
      <c r="AM62" s="109"/>
      <c r="AN62" s="109"/>
      <c r="AO62" s="109"/>
      <c r="AP62" s="109"/>
      <c r="AQ62" s="108">
        <v>49047</v>
      </c>
      <c r="AR62" s="108"/>
      <c r="AS62" s="108"/>
      <c r="AT62" s="108"/>
      <c r="AU62" s="108"/>
      <c r="AV62" s="108"/>
      <c r="AW62" s="108">
        <v>49047</v>
      </c>
      <c r="AX62" s="108"/>
      <c r="AY62" s="108"/>
      <c r="AZ62" s="108"/>
      <c r="BA62" s="108"/>
      <c r="BB62" s="108"/>
      <c r="BC62" s="109">
        <f>IF(AQ62=0,0,AW62/AQ62)</f>
        <v>1</v>
      </c>
      <c r="BD62" s="109"/>
      <c r="BE62" s="109"/>
      <c r="BF62" s="109"/>
      <c r="BG62" s="109"/>
      <c r="BH62" s="109"/>
    </row>
    <row r="63" spans="1:60" ht="25.5" customHeight="1" x14ac:dyDescent="0.2">
      <c r="A63" s="65"/>
      <c r="B63" s="65"/>
      <c r="C63" s="103" t="s">
        <v>134</v>
      </c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7"/>
      <c r="Y63" s="108">
        <v>0</v>
      </c>
      <c r="Z63" s="108"/>
      <c r="AA63" s="108"/>
      <c r="AB63" s="108"/>
      <c r="AC63" s="108"/>
      <c r="AD63" s="108"/>
      <c r="AE63" s="108">
        <v>0</v>
      </c>
      <c r="AF63" s="108"/>
      <c r="AG63" s="108"/>
      <c r="AH63" s="108"/>
      <c r="AI63" s="108"/>
      <c r="AJ63" s="108"/>
      <c r="AK63" s="109">
        <f>IF(Y63=0,0,AE63/Y63)</f>
        <v>0</v>
      </c>
      <c r="AL63" s="109"/>
      <c r="AM63" s="109"/>
      <c r="AN63" s="109"/>
      <c r="AO63" s="109"/>
      <c r="AP63" s="109"/>
      <c r="AQ63" s="108">
        <v>4930</v>
      </c>
      <c r="AR63" s="108"/>
      <c r="AS63" s="108"/>
      <c r="AT63" s="108"/>
      <c r="AU63" s="108"/>
      <c r="AV63" s="108"/>
      <c r="AW63" s="108">
        <v>4930</v>
      </c>
      <c r="AX63" s="108"/>
      <c r="AY63" s="108"/>
      <c r="AZ63" s="108"/>
      <c r="BA63" s="108"/>
      <c r="BB63" s="108"/>
      <c r="BC63" s="109">
        <f>IF(AQ63=0,0,AW63/AQ63)</f>
        <v>1</v>
      </c>
      <c r="BD63" s="109"/>
      <c r="BE63" s="109"/>
      <c r="BF63" s="109"/>
      <c r="BG63" s="109"/>
      <c r="BH63" s="109"/>
    </row>
    <row r="64" spans="1:60" ht="25.5" customHeight="1" x14ac:dyDescent="0.2">
      <c r="A64" s="65"/>
      <c r="B64" s="65"/>
      <c r="C64" s="103" t="s">
        <v>135</v>
      </c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7"/>
      <c r="Y64" s="108">
        <v>78.423000000000002</v>
      </c>
      <c r="Z64" s="108"/>
      <c r="AA64" s="108"/>
      <c r="AB64" s="108"/>
      <c r="AC64" s="108"/>
      <c r="AD64" s="108"/>
      <c r="AE64" s="108">
        <v>78.423000000000002</v>
      </c>
      <c r="AF64" s="108"/>
      <c r="AG64" s="108"/>
      <c r="AH64" s="108"/>
      <c r="AI64" s="108"/>
      <c r="AJ64" s="108"/>
      <c r="AK64" s="109">
        <f>IF(Y64=0,0,AE64/Y64)</f>
        <v>1</v>
      </c>
      <c r="AL64" s="109"/>
      <c r="AM64" s="109"/>
      <c r="AN64" s="109"/>
      <c r="AO64" s="109"/>
      <c r="AP64" s="109"/>
      <c r="AQ64" s="108">
        <v>60.145000000000003</v>
      </c>
      <c r="AR64" s="108"/>
      <c r="AS64" s="108"/>
      <c r="AT64" s="108"/>
      <c r="AU64" s="108"/>
      <c r="AV64" s="108"/>
      <c r="AW64" s="108">
        <v>60.145000000000003</v>
      </c>
      <c r="AX64" s="108"/>
      <c r="AY64" s="108"/>
      <c r="AZ64" s="108"/>
      <c r="BA64" s="108"/>
      <c r="BB64" s="108"/>
      <c r="BC64" s="109">
        <f>IF(AQ64=0,0,AW64/AQ64)</f>
        <v>1</v>
      </c>
      <c r="BD64" s="109"/>
      <c r="BE64" s="109"/>
      <c r="BF64" s="109"/>
      <c r="BG64" s="109"/>
      <c r="BH64" s="109"/>
    </row>
    <row r="65" spans="1:60" ht="15" customHeight="1" x14ac:dyDescent="0.2">
      <c r="A65" s="65"/>
      <c r="B65" s="65"/>
      <c r="C65" s="103" t="s">
        <v>69</v>
      </c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7"/>
      <c r="Y65" s="108">
        <v>0</v>
      </c>
      <c r="Z65" s="108"/>
      <c r="AA65" s="108"/>
      <c r="AB65" s="108"/>
      <c r="AC65" s="108"/>
      <c r="AD65" s="108"/>
      <c r="AE65" s="108">
        <v>0</v>
      </c>
      <c r="AF65" s="108"/>
      <c r="AG65" s="108"/>
      <c r="AH65" s="108"/>
      <c r="AI65" s="108"/>
      <c r="AJ65" s="108"/>
      <c r="AK65" s="109">
        <f>IF(Y65=0,0,AE65/Y65)</f>
        <v>0</v>
      </c>
      <c r="AL65" s="109"/>
      <c r="AM65" s="109"/>
      <c r="AN65" s="109"/>
      <c r="AO65" s="109"/>
      <c r="AP65" s="109"/>
      <c r="AQ65" s="108">
        <v>1209.425</v>
      </c>
      <c r="AR65" s="108"/>
      <c r="AS65" s="108"/>
      <c r="AT65" s="108"/>
      <c r="AU65" s="108"/>
      <c r="AV65" s="108"/>
      <c r="AW65" s="108">
        <v>1209.425</v>
      </c>
      <c r="AX65" s="108"/>
      <c r="AY65" s="108"/>
      <c r="AZ65" s="108"/>
      <c r="BA65" s="108"/>
      <c r="BB65" s="108"/>
      <c r="BC65" s="109">
        <f>IF(AQ65=0,0,AW65/AQ65)</f>
        <v>1</v>
      </c>
      <c r="BD65" s="109"/>
      <c r="BE65" s="109"/>
      <c r="BF65" s="109"/>
      <c r="BG65" s="109"/>
      <c r="BH65" s="109"/>
    </row>
    <row r="66" spans="1:60" ht="15" customHeight="1" x14ac:dyDescent="0.2">
      <c r="A66" s="65"/>
      <c r="B66" s="65"/>
      <c r="C66" s="103" t="s">
        <v>136</v>
      </c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7"/>
      <c r="Y66" s="108">
        <v>37.5</v>
      </c>
      <c r="Z66" s="108"/>
      <c r="AA66" s="108"/>
      <c r="AB66" s="108"/>
      <c r="AC66" s="108"/>
      <c r="AD66" s="108"/>
      <c r="AE66" s="108">
        <v>37.5</v>
      </c>
      <c r="AF66" s="108"/>
      <c r="AG66" s="108"/>
      <c r="AH66" s="108"/>
      <c r="AI66" s="108"/>
      <c r="AJ66" s="108"/>
      <c r="AK66" s="109">
        <f>IF(Y66=0,0,AE66/Y66)</f>
        <v>1</v>
      </c>
      <c r="AL66" s="109"/>
      <c r="AM66" s="109"/>
      <c r="AN66" s="109"/>
      <c r="AO66" s="109"/>
      <c r="AP66" s="109"/>
      <c r="AQ66" s="108">
        <v>71.2</v>
      </c>
      <c r="AR66" s="108"/>
      <c r="AS66" s="108"/>
      <c r="AT66" s="108"/>
      <c r="AU66" s="108"/>
      <c r="AV66" s="108"/>
      <c r="AW66" s="108">
        <v>71.2</v>
      </c>
      <c r="AX66" s="108"/>
      <c r="AY66" s="108"/>
      <c r="AZ66" s="108"/>
      <c r="BA66" s="108"/>
      <c r="BB66" s="108"/>
      <c r="BC66" s="109">
        <f>IF(AQ66=0,0,AW66/AQ66)</f>
        <v>1</v>
      </c>
      <c r="BD66" s="109"/>
      <c r="BE66" s="109"/>
      <c r="BF66" s="109"/>
      <c r="BG66" s="109"/>
      <c r="BH66" s="109"/>
    </row>
    <row r="67" spans="1:60" ht="25.5" customHeight="1" x14ac:dyDescent="0.2">
      <c r="A67" s="65"/>
      <c r="B67" s="65"/>
      <c r="C67" s="103" t="s">
        <v>137</v>
      </c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7"/>
      <c r="Y67" s="108">
        <v>0</v>
      </c>
      <c r="Z67" s="108"/>
      <c r="AA67" s="108"/>
      <c r="AB67" s="108"/>
      <c r="AC67" s="108"/>
      <c r="AD67" s="108"/>
      <c r="AE67" s="108">
        <v>0</v>
      </c>
      <c r="AF67" s="108"/>
      <c r="AG67" s="108"/>
      <c r="AH67" s="108"/>
      <c r="AI67" s="108"/>
      <c r="AJ67" s="108"/>
      <c r="AK67" s="109">
        <f>IF(Y67=0,0,AE67/Y67)</f>
        <v>0</v>
      </c>
      <c r="AL67" s="109"/>
      <c r="AM67" s="109"/>
      <c r="AN67" s="109"/>
      <c r="AO67" s="109"/>
      <c r="AP67" s="109"/>
      <c r="AQ67" s="108">
        <v>3355.8409999999999</v>
      </c>
      <c r="AR67" s="108"/>
      <c r="AS67" s="108"/>
      <c r="AT67" s="108"/>
      <c r="AU67" s="108"/>
      <c r="AV67" s="108"/>
      <c r="AW67" s="108">
        <v>3355.8409999999999</v>
      </c>
      <c r="AX67" s="108"/>
      <c r="AY67" s="108"/>
      <c r="AZ67" s="108"/>
      <c r="BA67" s="108"/>
      <c r="BB67" s="108"/>
      <c r="BC67" s="109">
        <f>IF(AQ67=0,0,AW67/AQ67)</f>
        <v>1</v>
      </c>
      <c r="BD67" s="109"/>
      <c r="BE67" s="109"/>
      <c r="BF67" s="109"/>
      <c r="BG67" s="109"/>
      <c r="BH67" s="109"/>
    </row>
    <row r="68" spans="1:60" ht="15" customHeight="1" x14ac:dyDescent="0.2">
      <c r="A68" s="65"/>
      <c r="B68" s="65"/>
      <c r="C68" s="103" t="s">
        <v>138</v>
      </c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7"/>
      <c r="Y68" s="108">
        <v>16.55</v>
      </c>
      <c r="Z68" s="108"/>
      <c r="AA68" s="108"/>
      <c r="AB68" s="108"/>
      <c r="AC68" s="108"/>
      <c r="AD68" s="108"/>
      <c r="AE68" s="108">
        <v>16.55</v>
      </c>
      <c r="AF68" s="108"/>
      <c r="AG68" s="108"/>
      <c r="AH68" s="108"/>
      <c r="AI68" s="108"/>
      <c r="AJ68" s="108"/>
      <c r="AK68" s="109">
        <f>IF(Y68=0,0,AE68/Y68)</f>
        <v>1</v>
      </c>
      <c r="AL68" s="109"/>
      <c r="AM68" s="109"/>
      <c r="AN68" s="109"/>
      <c r="AO68" s="109"/>
      <c r="AP68" s="109"/>
      <c r="AQ68" s="108">
        <v>1.2999999999999999E-2</v>
      </c>
      <c r="AR68" s="108"/>
      <c r="AS68" s="108"/>
      <c r="AT68" s="108"/>
      <c r="AU68" s="108"/>
      <c r="AV68" s="108"/>
      <c r="AW68" s="108">
        <v>1.7999999999999999E-2</v>
      </c>
      <c r="AX68" s="108"/>
      <c r="AY68" s="108"/>
      <c r="AZ68" s="108"/>
      <c r="BA68" s="108"/>
      <c r="BB68" s="108"/>
      <c r="BC68" s="109">
        <f>IF(AQ68=0,0,AW68/AQ68)</f>
        <v>1.3846153846153846</v>
      </c>
      <c r="BD68" s="109"/>
      <c r="BE68" s="109"/>
      <c r="BF68" s="109"/>
      <c r="BG68" s="109"/>
      <c r="BH68" s="109"/>
    </row>
    <row r="69" spans="1:60" ht="25.5" customHeight="1" x14ac:dyDescent="0.2">
      <c r="A69" s="65"/>
      <c r="B69" s="65"/>
      <c r="C69" s="103" t="s">
        <v>139</v>
      </c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7"/>
      <c r="Y69" s="108">
        <v>0</v>
      </c>
      <c r="Z69" s="108"/>
      <c r="AA69" s="108"/>
      <c r="AB69" s="108"/>
      <c r="AC69" s="108"/>
      <c r="AD69" s="108"/>
      <c r="AE69" s="108">
        <v>0</v>
      </c>
      <c r="AF69" s="108"/>
      <c r="AG69" s="108"/>
      <c r="AH69" s="108"/>
      <c r="AI69" s="108"/>
      <c r="AJ69" s="108"/>
      <c r="AK69" s="109">
        <f>IF(Y69=0,0,AE69/Y69)</f>
        <v>0</v>
      </c>
      <c r="AL69" s="109"/>
      <c r="AM69" s="109"/>
      <c r="AN69" s="109"/>
      <c r="AO69" s="109"/>
      <c r="AP69" s="109"/>
      <c r="AQ69" s="108">
        <v>15.144</v>
      </c>
      <c r="AR69" s="108"/>
      <c r="AS69" s="108"/>
      <c r="AT69" s="108"/>
      <c r="AU69" s="108"/>
      <c r="AV69" s="108"/>
      <c r="AW69" s="108">
        <v>15.144</v>
      </c>
      <c r="AX69" s="108"/>
      <c r="AY69" s="108"/>
      <c r="AZ69" s="108"/>
      <c r="BA69" s="108"/>
      <c r="BB69" s="108"/>
      <c r="BC69" s="109">
        <f>IF(AQ69=0,0,AW69/AQ69)</f>
        <v>1</v>
      </c>
      <c r="BD69" s="109"/>
      <c r="BE69" s="109"/>
      <c r="BF69" s="109"/>
      <c r="BG69" s="109"/>
      <c r="BH69" s="109"/>
    </row>
    <row r="70" spans="1:60" ht="15" customHeight="1" x14ac:dyDescent="0.2">
      <c r="A70" s="65"/>
      <c r="B70" s="65"/>
      <c r="C70" s="103" t="s">
        <v>140</v>
      </c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7"/>
      <c r="Y70" s="108">
        <v>4.2000000000000003E-2</v>
      </c>
      <c r="Z70" s="108"/>
      <c r="AA70" s="108"/>
      <c r="AB70" s="108"/>
      <c r="AC70" s="108"/>
      <c r="AD70" s="108"/>
      <c r="AE70" s="108">
        <v>4.2999999999999997E-2</v>
      </c>
      <c r="AF70" s="108"/>
      <c r="AG70" s="108"/>
      <c r="AH70" s="108"/>
      <c r="AI70" s="108"/>
      <c r="AJ70" s="108"/>
      <c r="AK70" s="109">
        <f>IF(Y70=0,0,AE70/Y70)</f>
        <v>1.0238095238095237</v>
      </c>
      <c r="AL70" s="109"/>
      <c r="AM70" s="109"/>
      <c r="AN70" s="109"/>
      <c r="AO70" s="109"/>
      <c r="AP70" s="109"/>
      <c r="AQ70" s="108">
        <v>4.1000000000000002E-2</v>
      </c>
      <c r="AR70" s="108"/>
      <c r="AS70" s="108"/>
      <c r="AT70" s="108"/>
      <c r="AU70" s="108"/>
      <c r="AV70" s="108"/>
      <c r="AW70" s="108">
        <v>4.2000000000000003E-2</v>
      </c>
      <c r="AX70" s="108"/>
      <c r="AY70" s="108"/>
      <c r="AZ70" s="108"/>
      <c r="BA70" s="108"/>
      <c r="BB70" s="108"/>
      <c r="BC70" s="109">
        <f>IF(AQ70=0,0,AW70/AQ70)</f>
        <v>1.024390243902439</v>
      </c>
      <c r="BD70" s="109"/>
      <c r="BE70" s="109"/>
      <c r="BF70" s="109"/>
      <c r="BG70" s="109"/>
      <c r="BH70" s="109"/>
    </row>
    <row r="71" spans="1:60" ht="15" customHeight="1" x14ac:dyDescent="0.2">
      <c r="A71" s="65"/>
      <c r="B71" s="65"/>
      <c r="C71" s="103" t="s">
        <v>141</v>
      </c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7"/>
      <c r="Y71" s="108">
        <v>3.6970000000000001</v>
      </c>
      <c r="Z71" s="108"/>
      <c r="AA71" s="108"/>
      <c r="AB71" s="108"/>
      <c r="AC71" s="108"/>
      <c r="AD71" s="108"/>
      <c r="AE71" s="108">
        <v>3.7869999999999999</v>
      </c>
      <c r="AF71" s="108"/>
      <c r="AG71" s="108"/>
      <c r="AH71" s="108"/>
      <c r="AI71" s="108"/>
      <c r="AJ71" s="108"/>
      <c r="AK71" s="109">
        <f>IF(Y71=0,0,AE71/Y71)</f>
        <v>1.024344062753584</v>
      </c>
      <c r="AL71" s="109"/>
      <c r="AM71" s="109"/>
      <c r="AN71" s="109"/>
      <c r="AO71" s="109"/>
      <c r="AP71" s="109"/>
      <c r="AQ71" s="108">
        <v>3.2879999999999998</v>
      </c>
      <c r="AR71" s="108"/>
      <c r="AS71" s="108"/>
      <c r="AT71" s="108"/>
      <c r="AU71" s="108"/>
      <c r="AV71" s="108"/>
      <c r="AW71" s="108">
        <v>3.5089999999999999</v>
      </c>
      <c r="AX71" s="108"/>
      <c r="AY71" s="108"/>
      <c r="AZ71" s="108"/>
      <c r="BA71" s="108"/>
      <c r="BB71" s="108"/>
      <c r="BC71" s="109">
        <f>IF(AQ71=0,0,AW71/AQ71)</f>
        <v>1.0672141119221412</v>
      </c>
      <c r="BD71" s="109"/>
      <c r="BE71" s="109"/>
      <c r="BF71" s="109"/>
      <c r="BG71" s="109"/>
      <c r="BH71" s="109"/>
    </row>
    <row r="72" spans="1:60" ht="25.5" customHeight="1" x14ac:dyDescent="0.2">
      <c r="A72" s="65"/>
      <c r="B72" s="65"/>
      <c r="C72" s="103" t="s">
        <v>142</v>
      </c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7"/>
      <c r="Y72" s="108">
        <v>0</v>
      </c>
      <c r="Z72" s="108"/>
      <c r="AA72" s="108"/>
      <c r="AB72" s="108"/>
      <c r="AC72" s="108"/>
      <c r="AD72" s="108"/>
      <c r="AE72" s="108">
        <v>0</v>
      </c>
      <c r="AF72" s="108"/>
      <c r="AG72" s="108"/>
      <c r="AH72" s="108"/>
      <c r="AI72" s="108"/>
      <c r="AJ72" s="108"/>
      <c r="AK72" s="109">
        <f>IF(Y72=0,0,AE72/Y72)</f>
        <v>0</v>
      </c>
      <c r="AL72" s="109"/>
      <c r="AM72" s="109"/>
      <c r="AN72" s="109"/>
      <c r="AO72" s="109"/>
      <c r="AP72" s="109"/>
      <c r="AQ72" s="108">
        <v>5878</v>
      </c>
      <c r="AR72" s="108"/>
      <c r="AS72" s="108"/>
      <c r="AT72" s="108"/>
      <c r="AU72" s="108"/>
      <c r="AV72" s="108"/>
      <c r="AW72" s="108">
        <v>5878</v>
      </c>
      <c r="AX72" s="108"/>
      <c r="AY72" s="108"/>
      <c r="AZ72" s="108"/>
      <c r="BA72" s="108"/>
      <c r="BB72" s="108"/>
      <c r="BC72" s="109">
        <f>IF(AQ72=0,0,AW72/AQ72)</f>
        <v>1</v>
      </c>
      <c r="BD72" s="109"/>
      <c r="BE72" s="109"/>
      <c r="BF72" s="109"/>
      <c r="BG72" s="109"/>
      <c r="BH72" s="109"/>
    </row>
    <row r="73" spans="1:60" ht="51" customHeight="1" x14ac:dyDescent="0.2">
      <c r="A73" s="65"/>
      <c r="B73" s="65"/>
      <c r="C73" s="103" t="s">
        <v>143</v>
      </c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7"/>
      <c r="Y73" s="108">
        <v>0</v>
      </c>
      <c r="Z73" s="108"/>
      <c r="AA73" s="108"/>
      <c r="AB73" s="108"/>
      <c r="AC73" s="108"/>
      <c r="AD73" s="108"/>
      <c r="AE73" s="108">
        <v>0</v>
      </c>
      <c r="AF73" s="108"/>
      <c r="AG73" s="108"/>
      <c r="AH73" s="108"/>
      <c r="AI73" s="108"/>
      <c r="AJ73" s="108"/>
      <c r="AK73" s="109">
        <f>IF(Y73=0,0,AE73/Y73)</f>
        <v>0</v>
      </c>
      <c r="AL73" s="109"/>
      <c r="AM73" s="109"/>
      <c r="AN73" s="109"/>
      <c r="AO73" s="109"/>
      <c r="AP73" s="109"/>
      <c r="AQ73" s="108">
        <v>5099.3419999999996</v>
      </c>
      <c r="AR73" s="108"/>
      <c r="AS73" s="108"/>
      <c r="AT73" s="108"/>
      <c r="AU73" s="108"/>
      <c r="AV73" s="108"/>
      <c r="AW73" s="108">
        <v>5099.3419999999996</v>
      </c>
      <c r="AX73" s="108"/>
      <c r="AY73" s="108"/>
      <c r="AZ73" s="108"/>
      <c r="BA73" s="108"/>
      <c r="BB73" s="108"/>
      <c r="BC73" s="109">
        <f>IF(AQ73=0,0,AW73/AQ73)</f>
        <v>1</v>
      </c>
      <c r="BD73" s="109"/>
      <c r="BE73" s="109"/>
      <c r="BF73" s="109"/>
      <c r="BG73" s="109"/>
      <c r="BH73" s="109"/>
    </row>
    <row r="74" spans="1:60" ht="38.25" customHeight="1" x14ac:dyDescent="0.2">
      <c r="A74" s="65"/>
      <c r="B74" s="65"/>
      <c r="C74" s="103" t="s">
        <v>144</v>
      </c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7"/>
      <c r="Y74" s="108">
        <v>0</v>
      </c>
      <c r="Z74" s="108"/>
      <c r="AA74" s="108"/>
      <c r="AB74" s="108"/>
      <c r="AC74" s="108"/>
      <c r="AD74" s="108"/>
      <c r="AE74" s="108">
        <v>0</v>
      </c>
      <c r="AF74" s="108"/>
      <c r="AG74" s="108"/>
      <c r="AH74" s="108"/>
      <c r="AI74" s="108"/>
      <c r="AJ74" s="108"/>
      <c r="AK74" s="109">
        <f>IF(Y74=0,0,AE74/Y74)</f>
        <v>0</v>
      </c>
      <c r="AL74" s="109"/>
      <c r="AM74" s="109"/>
      <c r="AN74" s="109"/>
      <c r="AO74" s="109"/>
      <c r="AP74" s="109"/>
      <c r="AQ74" s="108">
        <v>4030.6509999999998</v>
      </c>
      <c r="AR74" s="108"/>
      <c r="AS74" s="108"/>
      <c r="AT74" s="108"/>
      <c r="AU74" s="108"/>
      <c r="AV74" s="108"/>
      <c r="AW74" s="108">
        <v>4030.6509999999998</v>
      </c>
      <c r="AX74" s="108"/>
      <c r="AY74" s="108"/>
      <c r="AZ74" s="108"/>
      <c r="BA74" s="108"/>
      <c r="BB74" s="108"/>
      <c r="BC74" s="109">
        <f>IF(AQ74=0,0,AW74/AQ74)</f>
        <v>1</v>
      </c>
      <c r="BD74" s="109"/>
      <c r="BE74" s="109"/>
      <c r="BF74" s="109"/>
      <c r="BG74" s="109"/>
      <c r="BH74" s="109"/>
    </row>
    <row r="75" spans="1:60" ht="51" customHeight="1" x14ac:dyDescent="0.2">
      <c r="A75" s="65"/>
      <c r="B75" s="65"/>
      <c r="C75" s="103" t="s">
        <v>145</v>
      </c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7"/>
      <c r="Y75" s="108">
        <v>0</v>
      </c>
      <c r="Z75" s="108"/>
      <c r="AA75" s="108"/>
      <c r="AB75" s="108"/>
      <c r="AC75" s="108"/>
      <c r="AD75" s="108"/>
      <c r="AE75" s="108">
        <v>0</v>
      </c>
      <c r="AF75" s="108"/>
      <c r="AG75" s="108"/>
      <c r="AH75" s="108"/>
      <c r="AI75" s="108"/>
      <c r="AJ75" s="108"/>
      <c r="AK75" s="109">
        <f>IF(Y75=0,0,AE75/Y75)</f>
        <v>0</v>
      </c>
      <c r="AL75" s="109"/>
      <c r="AM75" s="109"/>
      <c r="AN75" s="109"/>
      <c r="AO75" s="109"/>
      <c r="AP75" s="109"/>
      <c r="AQ75" s="108">
        <v>146.16800000000001</v>
      </c>
      <c r="AR75" s="108"/>
      <c r="AS75" s="108"/>
      <c r="AT75" s="108"/>
      <c r="AU75" s="108"/>
      <c r="AV75" s="108"/>
      <c r="AW75" s="108">
        <v>145.75200000000001</v>
      </c>
      <c r="AX75" s="108"/>
      <c r="AY75" s="108"/>
      <c r="AZ75" s="108"/>
      <c r="BA75" s="108"/>
      <c r="BB75" s="108"/>
      <c r="BC75" s="109">
        <f>IF(AQ75=0,0,AW75/AQ75)</f>
        <v>0.99715395982704835</v>
      </c>
      <c r="BD75" s="109"/>
      <c r="BE75" s="109"/>
      <c r="BF75" s="109"/>
      <c r="BG75" s="109"/>
      <c r="BH75" s="109"/>
    </row>
    <row r="76" spans="1:60" ht="25.5" customHeight="1" x14ac:dyDescent="0.2">
      <c r="A76" s="65"/>
      <c r="B76" s="65"/>
      <c r="C76" s="103" t="s">
        <v>146</v>
      </c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7"/>
      <c r="Y76" s="108">
        <v>0</v>
      </c>
      <c r="Z76" s="108"/>
      <c r="AA76" s="108"/>
      <c r="AB76" s="108"/>
      <c r="AC76" s="108"/>
      <c r="AD76" s="108"/>
      <c r="AE76" s="108">
        <v>0</v>
      </c>
      <c r="AF76" s="108"/>
      <c r="AG76" s="108"/>
      <c r="AH76" s="108"/>
      <c r="AI76" s="108"/>
      <c r="AJ76" s="108"/>
      <c r="AK76" s="109">
        <f>IF(Y76=0,0,AE76/Y76)</f>
        <v>0</v>
      </c>
      <c r="AL76" s="109"/>
      <c r="AM76" s="109"/>
      <c r="AN76" s="109"/>
      <c r="AO76" s="109"/>
      <c r="AP76" s="109"/>
      <c r="AQ76" s="108">
        <v>77.040000000000006</v>
      </c>
      <c r="AR76" s="108"/>
      <c r="AS76" s="108"/>
      <c r="AT76" s="108"/>
      <c r="AU76" s="108"/>
      <c r="AV76" s="108"/>
      <c r="AW76" s="108">
        <v>77.040000000000006</v>
      </c>
      <c r="AX76" s="108"/>
      <c r="AY76" s="108"/>
      <c r="AZ76" s="108"/>
      <c r="BA76" s="108"/>
      <c r="BB76" s="108"/>
      <c r="BC76" s="109">
        <f>IF(AQ76=0,0,AW76/AQ76)</f>
        <v>1</v>
      </c>
      <c r="BD76" s="109"/>
      <c r="BE76" s="109"/>
      <c r="BF76" s="109"/>
      <c r="BG76" s="109"/>
      <c r="BH76" s="109"/>
    </row>
    <row r="77" spans="1:60" ht="25.5" customHeight="1" x14ac:dyDescent="0.2">
      <c r="A77" s="65"/>
      <c r="B77" s="65"/>
      <c r="C77" s="103" t="s">
        <v>147</v>
      </c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7"/>
      <c r="Y77" s="108">
        <v>0</v>
      </c>
      <c r="Z77" s="108"/>
      <c r="AA77" s="108"/>
      <c r="AB77" s="108"/>
      <c r="AC77" s="108"/>
      <c r="AD77" s="108"/>
      <c r="AE77" s="108">
        <v>0</v>
      </c>
      <c r="AF77" s="108"/>
      <c r="AG77" s="108"/>
      <c r="AH77" s="108"/>
      <c r="AI77" s="108"/>
      <c r="AJ77" s="108"/>
      <c r="AK77" s="109">
        <f>IF(Y77=0,0,AE77/Y77)</f>
        <v>0</v>
      </c>
      <c r="AL77" s="109"/>
      <c r="AM77" s="109"/>
      <c r="AN77" s="109"/>
      <c r="AO77" s="109"/>
      <c r="AP77" s="109"/>
      <c r="AQ77" s="108">
        <v>3064.9079999999999</v>
      </c>
      <c r="AR77" s="108"/>
      <c r="AS77" s="108"/>
      <c r="AT77" s="108"/>
      <c r="AU77" s="108"/>
      <c r="AV77" s="108"/>
      <c r="AW77" s="108">
        <v>3064.9079999999999</v>
      </c>
      <c r="AX77" s="108"/>
      <c r="AY77" s="108"/>
      <c r="AZ77" s="108"/>
      <c r="BA77" s="108"/>
      <c r="BB77" s="108"/>
      <c r="BC77" s="109">
        <f>IF(AQ77=0,0,AW77/AQ77)</f>
        <v>1</v>
      </c>
      <c r="BD77" s="109"/>
      <c r="BE77" s="109"/>
      <c r="BF77" s="109"/>
      <c r="BG77" s="109"/>
      <c r="BH77" s="109"/>
    </row>
    <row r="78" spans="1:60" ht="25.5" customHeight="1" x14ac:dyDescent="0.2">
      <c r="A78" s="65"/>
      <c r="B78" s="65"/>
      <c r="C78" s="103" t="s">
        <v>148</v>
      </c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7"/>
      <c r="Y78" s="108">
        <v>0</v>
      </c>
      <c r="Z78" s="108"/>
      <c r="AA78" s="108"/>
      <c r="AB78" s="108"/>
      <c r="AC78" s="108"/>
      <c r="AD78" s="108"/>
      <c r="AE78" s="108">
        <v>0</v>
      </c>
      <c r="AF78" s="108"/>
      <c r="AG78" s="108"/>
      <c r="AH78" s="108"/>
      <c r="AI78" s="108"/>
      <c r="AJ78" s="108"/>
      <c r="AK78" s="109">
        <f>IF(Y78=0,0,AE78/Y78)</f>
        <v>0</v>
      </c>
      <c r="AL78" s="109"/>
      <c r="AM78" s="109"/>
      <c r="AN78" s="109"/>
      <c r="AO78" s="109"/>
      <c r="AP78" s="109"/>
      <c r="AQ78" s="108">
        <v>80.25</v>
      </c>
      <c r="AR78" s="108"/>
      <c r="AS78" s="108"/>
      <c r="AT78" s="108"/>
      <c r="AU78" s="108"/>
      <c r="AV78" s="108"/>
      <c r="AW78" s="108">
        <v>80.25</v>
      </c>
      <c r="AX78" s="108"/>
      <c r="AY78" s="108"/>
      <c r="AZ78" s="108"/>
      <c r="BA78" s="108"/>
      <c r="BB78" s="108"/>
      <c r="BC78" s="109">
        <f>IF(AQ78=0,0,AW78/AQ78)</f>
        <v>1</v>
      </c>
      <c r="BD78" s="109"/>
      <c r="BE78" s="109"/>
      <c r="BF78" s="109"/>
      <c r="BG78" s="109"/>
      <c r="BH78" s="109"/>
    </row>
    <row r="79" spans="1:60" ht="38.25" customHeight="1" x14ac:dyDescent="0.2">
      <c r="A79" s="65"/>
      <c r="B79" s="65"/>
      <c r="C79" s="103" t="s">
        <v>149</v>
      </c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7"/>
      <c r="Y79" s="108">
        <v>0</v>
      </c>
      <c r="Z79" s="108"/>
      <c r="AA79" s="108"/>
      <c r="AB79" s="108"/>
      <c r="AC79" s="108"/>
      <c r="AD79" s="108"/>
      <c r="AE79" s="108">
        <v>0</v>
      </c>
      <c r="AF79" s="108"/>
      <c r="AG79" s="108"/>
      <c r="AH79" s="108"/>
      <c r="AI79" s="108"/>
      <c r="AJ79" s="108"/>
      <c r="AK79" s="109">
        <f>IF(Y79=0,0,AE79/Y79)</f>
        <v>0</v>
      </c>
      <c r="AL79" s="109"/>
      <c r="AM79" s="109"/>
      <c r="AN79" s="109"/>
      <c r="AO79" s="109"/>
      <c r="AP79" s="109"/>
      <c r="AQ79" s="108">
        <v>4457.9350000000004</v>
      </c>
      <c r="AR79" s="108"/>
      <c r="AS79" s="108"/>
      <c r="AT79" s="108"/>
      <c r="AU79" s="108"/>
      <c r="AV79" s="108"/>
      <c r="AW79" s="108">
        <v>4457.067</v>
      </c>
      <c r="AX79" s="108"/>
      <c r="AY79" s="108"/>
      <c r="AZ79" s="108"/>
      <c r="BA79" s="108"/>
      <c r="BB79" s="108"/>
      <c r="BC79" s="109">
        <f>IF(AQ79=0,0,AW79/AQ79)</f>
        <v>0.99980529101478588</v>
      </c>
      <c r="BD79" s="109"/>
      <c r="BE79" s="109"/>
      <c r="BF79" s="109"/>
      <c r="BG79" s="109"/>
      <c r="BH79" s="109"/>
    </row>
    <row r="80" spans="1:60" ht="25.5" customHeight="1" x14ac:dyDescent="0.2">
      <c r="A80" s="65"/>
      <c r="B80" s="65"/>
      <c r="C80" s="103" t="s">
        <v>150</v>
      </c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7"/>
      <c r="Y80" s="108">
        <v>0</v>
      </c>
      <c r="Z80" s="108"/>
      <c r="AA80" s="108"/>
      <c r="AB80" s="108"/>
      <c r="AC80" s="108"/>
      <c r="AD80" s="108"/>
      <c r="AE80" s="108">
        <v>0</v>
      </c>
      <c r="AF80" s="108"/>
      <c r="AG80" s="108"/>
      <c r="AH80" s="108"/>
      <c r="AI80" s="108"/>
      <c r="AJ80" s="108"/>
      <c r="AK80" s="109">
        <f>IF(Y80=0,0,AE80/Y80)</f>
        <v>0</v>
      </c>
      <c r="AL80" s="109"/>
      <c r="AM80" s="109"/>
      <c r="AN80" s="109"/>
      <c r="AO80" s="109"/>
      <c r="AP80" s="109"/>
      <c r="AQ80" s="108">
        <v>232.72499999999999</v>
      </c>
      <c r="AR80" s="108"/>
      <c r="AS80" s="108"/>
      <c r="AT80" s="108"/>
      <c r="AU80" s="108"/>
      <c r="AV80" s="108"/>
      <c r="AW80" s="108">
        <v>232.72499999999999</v>
      </c>
      <c r="AX80" s="108"/>
      <c r="AY80" s="108"/>
      <c r="AZ80" s="108"/>
      <c r="BA80" s="108"/>
      <c r="BB80" s="108"/>
      <c r="BC80" s="109">
        <f>IF(AQ80=0,0,AW80/AQ80)</f>
        <v>1</v>
      </c>
      <c r="BD80" s="109"/>
      <c r="BE80" s="109"/>
      <c r="BF80" s="109"/>
      <c r="BG80" s="109"/>
      <c r="BH80" s="109"/>
    </row>
    <row r="81" spans="1:100" ht="15" customHeight="1" x14ac:dyDescent="0.2">
      <c r="A81" s="65"/>
      <c r="B81" s="65"/>
      <c r="C81" s="103" t="s">
        <v>151</v>
      </c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7"/>
      <c r="Y81" s="108">
        <v>3360468.55</v>
      </c>
      <c r="Z81" s="108"/>
      <c r="AA81" s="108"/>
      <c r="AB81" s="108"/>
      <c r="AC81" s="108"/>
      <c r="AD81" s="108"/>
      <c r="AE81" s="108">
        <v>3359877.61</v>
      </c>
      <c r="AF81" s="108"/>
      <c r="AG81" s="108"/>
      <c r="AH81" s="108"/>
      <c r="AI81" s="108"/>
      <c r="AJ81" s="108"/>
      <c r="AK81" s="109">
        <f>IF(Y81=0,0,AE81/Y81)</f>
        <v>0.99982414952224452</v>
      </c>
      <c r="AL81" s="109"/>
      <c r="AM81" s="109"/>
      <c r="AN81" s="109"/>
      <c r="AO81" s="109"/>
      <c r="AP81" s="109"/>
      <c r="AQ81" s="108">
        <v>316.39999999999998</v>
      </c>
      <c r="AR81" s="108"/>
      <c r="AS81" s="108"/>
      <c r="AT81" s="108"/>
      <c r="AU81" s="108"/>
      <c r="AV81" s="108"/>
      <c r="AW81" s="108">
        <v>316.39999999999998</v>
      </c>
      <c r="AX81" s="108"/>
      <c r="AY81" s="108"/>
      <c r="AZ81" s="108"/>
      <c r="BA81" s="108"/>
      <c r="BB81" s="108"/>
      <c r="BC81" s="109">
        <f>IF(AQ81=0,0,AW81/AQ81)</f>
        <v>1</v>
      </c>
      <c r="BD81" s="109"/>
      <c r="BE81" s="109"/>
      <c r="BF81" s="109"/>
      <c r="BG81" s="109"/>
      <c r="BH81" s="109"/>
    </row>
    <row r="82" spans="1:100" ht="17.25" customHeight="1" x14ac:dyDescent="0.2">
      <c r="A82" s="75" t="s">
        <v>27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7"/>
    </row>
    <row r="83" spans="1:100" ht="18" hidden="1" customHeight="1" x14ac:dyDescent="0.2">
      <c r="A83" s="66" t="s">
        <v>4</v>
      </c>
      <c r="B83" s="66"/>
      <c r="C83" s="73" t="s">
        <v>5</v>
      </c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64" t="s">
        <v>33</v>
      </c>
      <c r="Z83" s="78"/>
      <c r="AA83" s="78"/>
      <c r="AB83" s="78"/>
      <c r="AC83" s="78"/>
      <c r="AD83" s="78"/>
      <c r="AE83" s="64" t="s">
        <v>34</v>
      </c>
      <c r="AF83" s="78"/>
      <c r="AG83" s="78"/>
      <c r="AH83" s="78"/>
      <c r="AI83" s="78"/>
      <c r="AJ83" s="78"/>
      <c r="AK83" s="80" t="s">
        <v>42</v>
      </c>
      <c r="AL83" s="80"/>
      <c r="AM83" s="80"/>
      <c r="AN83" s="80"/>
      <c r="AO83" s="80"/>
      <c r="AP83" s="80"/>
      <c r="AQ83" s="64" t="s">
        <v>35</v>
      </c>
      <c r="AR83" s="70"/>
      <c r="AS83" s="70"/>
      <c r="AT83" s="70"/>
      <c r="AU83" s="70"/>
      <c r="AV83" s="70"/>
      <c r="AW83" s="64" t="s">
        <v>36</v>
      </c>
      <c r="AX83" s="57"/>
      <c r="AY83" s="57"/>
      <c r="AZ83" s="57"/>
      <c r="BA83" s="57"/>
      <c r="BB83" s="57"/>
      <c r="BC83" s="82" t="s">
        <v>42</v>
      </c>
      <c r="BD83" s="82"/>
      <c r="BE83" s="82"/>
      <c r="BF83" s="82"/>
      <c r="BG83" s="82"/>
      <c r="BH83" s="82"/>
      <c r="CA83" s="1" t="s">
        <v>39</v>
      </c>
    </row>
    <row r="84" spans="1:100" s="42" customFormat="1" ht="25.5" customHeight="1" x14ac:dyDescent="0.2">
      <c r="A84" s="65"/>
      <c r="B84" s="65"/>
      <c r="C84" s="103" t="s">
        <v>152</v>
      </c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7"/>
      <c r="Y84" s="108">
        <v>0</v>
      </c>
      <c r="Z84" s="108"/>
      <c r="AA84" s="108"/>
      <c r="AB84" s="108"/>
      <c r="AC84" s="108"/>
      <c r="AD84" s="108"/>
      <c r="AE84" s="108">
        <v>0</v>
      </c>
      <c r="AF84" s="108"/>
      <c r="AG84" s="108"/>
      <c r="AH84" s="108"/>
      <c r="AI84" s="108"/>
      <c r="AJ84" s="108"/>
      <c r="AK84" s="109">
        <f>IF(Y84=0,0,AE84/Y84)</f>
        <v>0</v>
      </c>
      <c r="AL84" s="109"/>
      <c r="AM84" s="109"/>
      <c r="AN84" s="109"/>
      <c r="AO84" s="109"/>
      <c r="AP84" s="109"/>
      <c r="AQ84" s="108">
        <v>100</v>
      </c>
      <c r="AR84" s="108"/>
      <c r="AS84" s="108"/>
      <c r="AT84" s="108"/>
      <c r="AU84" s="108"/>
      <c r="AV84" s="108"/>
      <c r="AW84" s="108">
        <v>100</v>
      </c>
      <c r="AX84" s="108"/>
      <c r="AY84" s="108"/>
      <c r="AZ84" s="108"/>
      <c r="BA84" s="108"/>
      <c r="BB84" s="108"/>
      <c r="BC84" s="109">
        <f>IF(AQ84=0,0,AW84/AQ84)</f>
        <v>1</v>
      </c>
      <c r="BD84" s="109"/>
      <c r="BE84" s="109"/>
      <c r="BF84" s="109"/>
      <c r="BG84" s="109"/>
      <c r="BH84" s="109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 t="s">
        <v>40</v>
      </c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</row>
    <row r="85" spans="1:100" s="5" customFormat="1" ht="15" customHeight="1" x14ac:dyDescent="0.2">
      <c r="A85" s="65"/>
      <c r="B85" s="65"/>
      <c r="C85" s="103" t="s">
        <v>153</v>
      </c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7"/>
      <c r="Y85" s="108">
        <v>100</v>
      </c>
      <c r="Z85" s="108"/>
      <c r="AA85" s="108"/>
      <c r="AB85" s="108"/>
      <c r="AC85" s="108"/>
      <c r="AD85" s="108"/>
      <c r="AE85" s="108">
        <v>100</v>
      </c>
      <c r="AF85" s="108"/>
      <c r="AG85" s="108"/>
      <c r="AH85" s="108"/>
      <c r="AI85" s="108"/>
      <c r="AJ85" s="108"/>
      <c r="AK85" s="109">
        <f>IF(Y85=0,0,AE85/Y85)</f>
        <v>1</v>
      </c>
      <c r="AL85" s="109"/>
      <c r="AM85" s="109"/>
      <c r="AN85" s="109"/>
      <c r="AO85" s="109"/>
      <c r="AP85" s="109"/>
      <c r="AQ85" s="108">
        <v>100</v>
      </c>
      <c r="AR85" s="108"/>
      <c r="AS85" s="108"/>
      <c r="AT85" s="108"/>
      <c r="AU85" s="108"/>
      <c r="AV85" s="108"/>
      <c r="AW85" s="108">
        <v>100</v>
      </c>
      <c r="AX85" s="108"/>
      <c r="AY85" s="108"/>
      <c r="AZ85" s="108"/>
      <c r="BA85" s="108"/>
      <c r="BB85" s="108"/>
      <c r="BC85" s="109">
        <f>IF(AQ85=0,0,AW85/AQ85)</f>
        <v>1</v>
      </c>
      <c r="BD85" s="109"/>
      <c r="BE85" s="109"/>
      <c r="BF85" s="109"/>
      <c r="BG85" s="109"/>
      <c r="BH85" s="109"/>
    </row>
    <row r="86" spans="1:100" s="5" customFormat="1" ht="15" customHeight="1" x14ac:dyDescent="0.2">
      <c r="A86" s="65"/>
      <c r="B86" s="65"/>
      <c r="C86" s="103" t="s">
        <v>154</v>
      </c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7"/>
      <c r="Y86" s="108">
        <v>200</v>
      </c>
      <c r="Z86" s="108"/>
      <c r="AA86" s="108"/>
      <c r="AB86" s="108"/>
      <c r="AC86" s="108"/>
      <c r="AD86" s="108"/>
      <c r="AE86" s="108">
        <v>200</v>
      </c>
      <c r="AF86" s="108"/>
      <c r="AG86" s="108"/>
      <c r="AH86" s="108"/>
      <c r="AI86" s="108"/>
      <c r="AJ86" s="108"/>
      <c r="AK86" s="109">
        <f>IF(Y86=0,0,AE86/Y86)</f>
        <v>1</v>
      </c>
      <c r="AL86" s="109"/>
      <c r="AM86" s="109"/>
      <c r="AN86" s="109"/>
      <c r="AO86" s="109"/>
      <c r="AP86" s="109"/>
      <c r="AQ86" s="108">
        <v>180</v>
      </c>
      <c r="AR86" s="108"/>
      <c r="AS86" s="108"/>
      <c r="AT86" s="108"/>
      <c r="AU86" s="108"/>
      <c r="AV86" s="108"/>
      <c r="AW86" s="108">
        <v>180</v>
      </c>
      <c r="AX86" s="108"/>
      <c r="AY86" s="108"/>
      <c r="AZ86" s="108"/>
      <c r="BA86" s="108"/>
      <c r="BB86" s="108"/>
      <c r="BC86" s="109">
        <f>IF(AQ86=0,0,AW86/AQ86)</f>
        <v>1</v>
      </c>
      <c r="BD86" s="109"/>
      <c r="BE86" s="109"/>
      <c r="BF86" s="109"/>
      <c r="BG86" s="109"/>
      <c r="BH86" s="109"/>
    </row>
    <row r="87" spans="1:100" s="5" customFormat="1" ht="15" customHeight="1" x14ac:dyDescent="0.2"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4"/>
      <c r="AQ87" s="35"/>
      <c r="AR87" s="32"/>
      <c r="AS87" s="32"/>
      <c r="AT87" s="32"/>
      <c r="AU87" s="32"/>
      <c r="AV87" s="32"/>
      <c r="AW87" s="33"/>
      <c r="AX87" s="36"/>
      <c r="AY87" s="36"/>
      <c r="AZ87" s="36"/>
      <c r="BA87" s="36"/>
      <c r="BB87" s="36"/>
      <c r="BC87" s="37"/>
      <c r="BD87" s="37"/>
      <c r="BE87" s="37"/>
      <c r="BF87" s="37"/>
      <c r="BG87" s="37"/>
      <c r="BH87" s="37"/>
    </row>
    <row r="88" spans="1:100" ht="15" customHeight="1" x14ac:dyDescent="0.2">
      <c r="A88" s="67" t="s">
        <v>41</v>
      </c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33"/>
      <c r="AF88" s="32"/>
      <c r="AG88" s="32"/>
      <c r="AH88" s="32"/>
      <c r="AI88" s="32"/>
      <c r="AJ88" s="32"/>
      <c r="AK88" s="34"/>
      <c r="AL88" s="34"/>
      <c r="AM88" s="34"/>
      <c r="AN88" s="34"/>
      <c r="AO88" s="34"/>
      <c r="AP88" s="34"/>
      <c r="AQ88" s="35"/>
      <c r="AR88" s="32"/>
      <c r="AS88" s="32"/>
      <c r="AT88" s="32"/>
      <c r="AU88" s="32"/>
      <c r="AV88" s="32"/>
      <c r="AW88" s="33"/>
      <c r="AX88" s="36"/>
      <c r="AY88" s="36"/>
      <c r="AZ88" s="36"/>
      <c r="BA88" s="36"/>
      <c r="BB88" s="36"/>
      <c r="BC88" s="37"/>
      <c r="BD88" s="37"/>
      <c r="BE88" s="37"/>
      <c r="BF88" s="37"/>
      <c r="BG88" s="37"/>
      <c r="BH88" s="37"/>
    </row>
    <row r="89" spans="1:100" ht="15" customHeight="1" x14ac:dyDescent="0.2">
      <c r="A89" s="43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33"/>
      <c r="AF89" s="32"/>
      <c r="AG89" s="32"/>
      <c r="AH89" s="32"/>
      <c r="AI89" s="32"/>
      <c r="AJ89" s="32"/>
      <c r="AK89" s="34"/>
      <c r="AL89" s="34"/>
      <c r="AM89" s="34"/>
      <c r="AN89" s="34"/>
      <c r="AO89" s="34"/>
      <c r="AP89" s="34"/>
      <c r="AQ89" s="35"/>
      <c r="AR89" s="32"/>
      <c r="AS89" s="32"/>
      <c r="AT89" s="32"/>
      <c r="AU89" s="32"/>
      <c r="AV89" s="32"/>
      <c r="AW89" s="33"/>
      <c r="AX89" s="36"/>
      <c r="AY89" s="36"/>
      <c r="AZ89" s="36"/>
      <c r="BA89" s="36"/>
      <c r="BB89" s="36"/>
      <c r="BC89" s="37"/>
      <c r="BD89" s="37"/>
      <c r="BE89" s="37"/>
      <c r="BF89" s="37"/>
      <c r="BG89" s="37"/>
      <c r="BH89" s="37"/>
    </row>
    <row r="90" spans="1:100" ht="15.75" customHeight="1" x14ac:dyDescent="0.2">
      <c r="A90" s="116" t="s">
        <v>90</v>
      </c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17"/>
      <c r="AN90" s="117"/>
      <c r="AO90" s="117"/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  <c r="BH90" s="117"/>
      <c r="BI90" s="117"/>
      <c r="BJ90" s="117"/>
      <c r="BK90" s="117"/>
      <c r="BL90" s="117"/>
      <c r="CA90" s="1" t="s">
        <v>53</v>
      </c>
    </row>
    <row r="91" spans="1:100" ht="9" customHeight="1" x14ac:dyDescent="0.2">
      <c r="A91" s="43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33"/>
      <c r="AF91" s="32"/>
      <c r="AG91" s="32"/>
      <c r="AH91" s="32"/>
      <c r="AI91" s="32"/>
      <c r="AJ91" s="32"/>
      <c r="AK91" s="34"/>
      <c r="AL91" s="34"/>
      <c r="AM91" s="34"/>
      <c r="AN91" s="34"/>
      <c r="AO91" s="34"/>
      <c r="AP91" s="34"/>
      <c r="AQ91" s="35"/>
      <c r="AR91" s="32"/>
      <c r="AS91" s="32"/>
      <c r="AT91" s="32"/>
      <c r="AU91" s="32"/>
      <c r="AV91" s="32"/>
      <c r="AW91" s="33"/>
      <c r="AX91" s="36"/>
      <c r="AY91" s="36"/>
      <c r="AZ91" s="36"/>
      <c r="BA91" s="36"/>
      <c r="BB91" s="36"/>
      <c r="BC91" s="37"/>
      <c r="BD91" s="37"/>
      <c r="BE91" s="37"/>
      <c r="BF91" s="37"/>
      <c r="BG91" s="37"/>
      <c r="BH91" s="37"/>
      <c r="CA91" s="1" t="s">
        <v>53</v>
      </c>
    </row>
    <row r="92" spans="1:100" ht="15" customHeight="1" x14ac:dyDescent="0.25">
      <c r="A92" s="85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7"/>
      <c r="Y92" s="88" t="s">
        <v>45</v>
      </c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90"/>
      <c r="AL92" s="91" t="s">
        <v>46</v>
      </c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3"/>
      <c r="CA92" s="1" t="s">
        <v>53</v>
      </c>
    </row>
    <row r="93" spans="1:100" ht="15.75" customHeight="1" x14ac:dyDescent="0.2">
      <c r="A93" s="94" t="s">
        <v>47</v>
      </c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6"/>
      <c r="Y93" s="97" t="s">
        <v>50</v>
      </c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8"/>
      <c r="AK93" s="99"/>
      <c r="AL93" s="126" t="s">
        <v>91</v>
      </c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5"/>
      <c r="CA93" s="1" t="s">
        <v>53</v>
      </c>
    </row>
    <row r="94" spans="1:100" ht="15.75" customHeight="1" x14ac:dyDescent="0.2">
      <c r="A94" s="94" t="s">
        <v>48</v>
      </c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6"/>
      <c r="Y94" s="97" t="s">
        <v>51</v>
      </c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9"/>
      <c r="AL94" s="126" t="s">
        <v>92</v>
      </c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5"/>
      <c r="CA94" s="1" t="s">
        <v>53</v>
      </c>
    </row>
    <row r="95" spans="1:100" ht="15.75" customHeight="1" x14ac:dyDescent="0.2">
      <c r="A95" s="94" t="s">
        <v>49</v>
      </c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6"/>
      <c r="Y95" s="97" t="s">
        <v>52</v>
      </c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9"/>
      <c r="AL95" s="126" t="s">
        <v>93</v>
      </c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5"/>
      <c r="CA95" s="1" t="s">
        <v>53</v>
      </c>
    </row>
    <row r="96" spans="1:100" ht="15" customHeight="1" x14ac:dyDescent="0.2">
      <c r="A96" s="29"/>
      <c r="B96" s="29"/>
      <c r="C96" s="30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2"/>
      <c r="Z96" s="32"/>
      <c r="AA96" s="32"/>
      <c r="AB96" s="32"/>
      <c r="AC96" s="32"/>
      <c r="AD96" s="32"/>
      <c r="AE96" s="33"/>
      <c r="AF96" s="32"/>
      <c r="AG96" s="32"/>
      <c r="AH96" s="32"/>
      <c r="AI96" s="32"/>
      <c r="AJ96" s="32"/>
      <c r="AK96" s="34"/>
      <c r="AL96" s="34"/>
      <c r="AM96" s="34"/>
      <c r="AN96" s="34"/>
      <c r="AO96" s="34"/>
      <c r="AP96" s="34"/>
      <c r="AQ96" s="35"/>
      <c r="AR96" s="32"/>
      <c r="AS96" s="32"/>
      <c r="AT96" s="32"/>
      <c r="AU96" s="32"/>
      <c r="AV96" s="32"/>
      <c r="AW96" s="33"/>
      <c r="AX96" s="36"/>
      <c r="AY96" s="36"/>
      <c r="AZ96" s="36"/>
      <c r="BA96" s="36"/>
      <c r="BB96" s="36"/>
      <c r="BC96" s="37"/>
      <c r="BD96" s="37"/>
      <c r="BE96" s="37"/>
      <c r="BF96" s="37"/>
      <c r="BG96" s="37"/>
      <c r="BH96" s="37"/>
    </row>
    <row r="97" spans="1:60" s="38" customFormat="1" ht="15.75" x14ac:dyDescent="0.25">
      <c r="B97" s="38" t="s">
        <v>28</v>
      </c>
    </row>
    <row r="98" spans="1:60" s="38" customFormat="1" ht="48.75" customHeight="1" x14ac:dyDescent="0.25">
      <c r="B9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</row>
    <row r="99" spans="1:60" s="38" customFormat="1" ht="1.5" hidden="1" customHeight="1" x14ac:dyDescent="0.25"/>
    <row r="100" spans="1:60" s="38" customFormat="1" ht="1.5" hidden="1" customHeight="1" x14ac:dyDescent="0.25"/>
    <row r="101" spans="1:60" s="38" customFormat="1" ht="110.25" customHeight="1" x14ac:dyDescent="0.25">
      <c r="A101" s="127" t="s">
        <v>160</v>
      </c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  <c r="BH101" s="117"/>
    </row>
    <row r="102" spans="1:60" s="38" customFormat="1" ht="15.75" x14ac:dyDescent="0.25"/>
    <row r="103" spans="1:60" s="38" customFormat="1" ht="15.75" x14ac:dyDescent="0.25">
      <c r="B103" s="38" t="s">
        <v>29</v>
      </c>
    </row>
    <row r="104" spans="1:60" s="38" customFormat="1" ht="15.75" x14ac:dyDescent="0.25"/>
    <row r="105" spans="1:60" s="38" customFormat="1" ht="15.75" x14ac:dyDescent="0.25"/>
    <row r="106" spans="1:60" s="38" customFormat="1" ht="15.75" x14ac:dyDescent="0.25"/>
    <row r="107" spans="1:60" s="38" customFormat="1" ht="30.75" customHeight="1" x14ac:dyDescent="0.25">
      <c r="A107" s="127" t="s">
        <v>162</v>
      </c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7"/>
      <c r="AK107" s="117"/>
      <c r="AL107" s="117"/>
      <c r="AM107" s="117"/>
      <c r="AN107" s="117"/>
      <c r="AO107" s="117"/>
      <c r="AP107" s="117"/>
      <c r="AQ107" s="117"/>
      <c r="AR107" s="117"/>
      <c r="AS107" s="117"/>
      <c r="AT107" s="117"/>
      <c r="AU107" s="117"/>
      <c r="AV107" s="117"/>
      <c r="AW107" s="117"/>
      <c r="AX107" s="117"/>
      <c r="AY107" s="117"/>
      <c r="AZ107" s="117"/>
      <c r="BA107" s="117"/>
      <c r="BB107" s="117"/>
      <c r="BC107" s="117"/>
      <c r="BD107" s="117"/>
      <c r="BE107" s="117"/>
      <c r="BF107" s="117"/>
      <c r="BG107" s="117"/>
      <c r="BH107" s="117"/>
    </row>
    <row r="108" spans="1:60" s="38" customFormat="1" ht="15.75" x14ac:dyDescent="0.25"/>
    <row r="109" spans="1:60" s="38" customFormat="1" ht="24.75" customHeight="1" x14ac:dyDescent="0.25">
      <c r="B109" s="83" t="s">
        <v>30</v>
      </c>
      <c r="C109" s="83"/>
      <c r="D109" s="83"/>
      <c r="E109" s="83"/>
      <c r="F109" s="83"/>
      <c r="G109" s="83"/>
      <c r="H109" s="83"/>
      <c r="I109" s="83"/>
      <c r="J109" s="83"/>
      <c r="K109" s="83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  <c r="AS109" s="84"/>
      <c r="AT109" s="84"/>
      <c r="AU109" s="84"/>
      <c r="AV109" s="84"/>
      <c r="AW109" s="84"/>
    </row>
    <row r="110" spans="1:60" s="38" customFormat="1" ht="15.75" x14ac:dyDescent="0.25"/>
    <row r="111" spans="1:60" s="38" customFormat="1" ht="15.75" x14ac:dyDescent="0.25"/>
    <row r="112" spans="1:60" s="38" customFormat="1" ht="22.5" customHeight="1" x14ac:dyDescent="0.25"/>
    <row r="113" spans="1:78" s="38" customFormat="1" ht="29.25" customHeight="1" x14ac:dyDescent="0.25">
      <c r="A113" s="127" t="s">
        <v>161</v>
      </c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  <c r="AE113" s="117"/>
      <c r="AF113" s="117"/>
      <c r="AG113" s="117"/>
      <c r="AH113" s="117"/>
      <c r="AI113" s="117"/>
      <c r="AJ113" s="117"/>
      <c r="AK113" s="117"/>
      <c r="AL113" s="117"/>
      <c r="AM113" s="117"/>
      <c r="AN113" s="117"/>
      <c r="AO113" s="117"/>
      <c r="AP113" s="117"/>
      <c r="AQ113" s="117"/>
      <c r="AR113" s="117"/>
      <c r="AS113" s="117"/>
      <c r="AT113" s="117"/>
      <c r="AU113" s="117"/>
      <c r="AV113" s="117"/>
      <c r="AW113" s="117"/>
      <c r="AX113" s="117"/>
      <c r="AY113" s="117"/>
      <c r="AZ113" s="117"/>
      <c r="BA113" s="117"/>
      <c r="BB113" s="117"/>
      <c r="BC113" s="117"/>
      <c r="BD113" s="117"/>
      <c r="BE113" s="117"/>
      <c r="BF113" s="117"/>
      <c r="BG113" s="117"/>
      <c r="BH113" s="117"/>
    </row>
    <row r="114" spans="1:78" s="38" customFormat="1" ht="15.75" x14ac:dyDescent="0.25"/>
    <row r="115" spans="1:78" s="38" customFormat="1" ht="15.75" x14ac:dyDescent="0.25"/>
    <row r="116" spans="1:78" s="38" customFormat="1" ht="15.75" x14ac:dyDescent="0.25"/>
    <row r="117" spans="1:78" s="38" customFormat="1" ht="15.75" x14ac:dyDescent="0.25">
      <c r="A117" s="128" t="s">
        <v>163</v>
      </c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S117" s="60"/>
      <c r="AT117" s="60"/>
      <c r="AU117" s="60"/>
      <c r="AV117" s="60"/>
      <c r="AW117" s="60"/>
      <c r="AX117" s="60"/>
      <c r="AY117" s="60"/>
      <c r="AZ117" s="60"/>
      <c r="BA117" s="60"/>
      <c r="BB117" s="60"/>
      <c r="BC117" s="60"/>
      <c r="BD117" s="60"/>
      <c r="BE117" s="60"/>
      <c r="BF117" s="60"/>
      <c r="BG117" s="60"/>
      <c r="BH117" s="60"/>
    </row>
    <row r="118" spans="1:78" s="38" customFormat="1" ht="15.75" x14ac:dyDescent="0.25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  <c r="AS118" s="41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  <c r="BD118" s="41"/>
      <c r="BE118" s="41"/>
      <c r="BF118" s="41"/>
      <c r="BG118" s="41"/>
      <c r="BH118" s="41"/>
    </row>
    <row r="119" spans="1:78" s="38" customFormat="1" ht="15.75" x14ac:dyDescent="0.25">
      <c r="A119" s="129" t="s">
        <v>164</v>
      </c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</row>
    <row r="120" spans="1:78" s="38" customFormat="1" ht="19.5" customHeight="1" x14ac:dyDescent="0.25">
      <c r="C120" s="62" t="s">
        <v>44</v>
      </c>
      <c r="D120" s="63"/>
      <c r="E120" s="130" t="s">
        <v>165</v>
      </c>
      <c r="F120" s="101"/>
      <c r="G120" s="101"/>
      <c r="H120" s="101"/>
      <c r="I120" s="101"/>
      <c r="J120" s="101"/>
      <c r="K120" s="101"/>
      <c r="L120" s="101"/>
    </row>
    <row r="121" spans="1:78" s="40" customFormat="1" ht="17.25" customHeight="1" x14ac:dyDescent="0.2">
      <c r="B121" s="40" t="s">
        <v>31</v>
      </c>
    </row>
    <row r="122" spans="1:78" s="38" customFormat="1" ht="15.75" x14ac:dyDescent="0.25">
      <c r="E122" s="38" t="s">
        <v>32</v>
      </c>
    </row>
    <row r="123" spans="1:78" s="38" customFormat="1" ht="6" customHeight="1" x14ac:dyDescent="0.25"/>
    <row r="124" spans="1:78" s="38" customFormat="1" ht="15.75" x14ac:dyDescent="0.25">
      <c r="C124" s="58" t="s">
        <v>43</v>
      </c>
      <c r="D124" s="58"/>
      <c r="E124" s="131" t="s">
        <v>166</v>
      </c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59"/>
      <c r="AQ124" s="59"/>
      <c r="AR124" s="59"/>
      <c r="AS124" s="59"/>
      <c r="AT124" s="59"/>
      <c r="AU124" s="59"/>
      <c r="AV124" s="59"/>
      <c r="AW124" s="59"/>
      <c r="AX124" s="59"/>
      <c r="AY124" s="59"/>
      <c r="AZ124" s="59"/>
      <c r="BA124" s="59"/>
      <c r="BB124" s="59"/>
      <c r="BC124" s="59"/>
      <c r="BD124" s="59"/>
      <c r="BE124" s="59"/>
      <c r="BF124" s="59"/>
      <c r="BG124" s="59"/>
      <c r="BH124" s="59"/>
    </row>
    <row r="125" spans="1:78" ht="15.75" x14ac:dyDescent="0.2">
      <c r="A125" s="23"/>
      <c r="B125" s="23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26"/>
      <c r="BM125" s="26"/>
      <c r="BN125" s="26"/>
      <c r="BO125" s="26"/>
      <c r="BP125" s="26"/>
      <c r="BQ125" s="26"/>
      <c r="BR125" s="6"/>
      <c r="BS125" s="6"/>
      <c r="BT125" s="6"/>
      <c r="BU125" s="6"/>
      <c r="BV125" s="6"/>
      <c r="BW125" s="6"/>
      <c r="BX125" s="6"/>
      <c r="BY125" s="6"/>
      <c r="BZ125" s="5"/>
    </row>
    <row r="126" spans="1:78" ht="15.75" x14ac:dyDescent="0.2">
      <c r="A126" s="23"/>
      <c r="B126" s="23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6"/>
      <c r="BL126" s="26"/>
      <c r="BM126" s="26"/>
      <c r="BN126" s="26"/>
      <c r="BO126" s="26"/>
      <c r="BP126" s="26"/>
      <c r="BQ126" s="26"/>
      <c r="BR126" s="6"/>
      <c r="BS126" s="6"/>
      <c r="BT126" s="6"/>
      <c r="BU126" s="6"/>
      <c r="BV126" s="6"/>
      <c r="BW126" s="6"/>
      <c r="BX126" s="6"/>
      <c r="BY126" s="6"/>
      <c r="BZ126" s="5"/>
    </row>
    <row r="127" spans="1:78" ht="31.5" customHeight="1" x14ac:dyDescent="0.2">
      <c r="A127" s="116" t="s">
        <v>156</v>
      </c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  <c r="AF127" s="117"/>
      <c r="AG127" s="117"/>
      <c r="AH127" s="117"/>
      <c r="AI127" s="117"/>
      <c r="AJ127" s="117"/>
      <c r="AK127" s="117"/>
      <c r="AL127" s="117"/>
      <c r="AM127" s="117"/>
      <c r="AN127" s="117"/>
      <c r="AO127" s="117"/>
      <c r="AP127" s="117"/>
      <c r="AQ127" s="117"/>
      <c r="AR127" s="117"/>
      <c r="AS127" s="117"/>
      <c r="AT127" s="117"/>
      <c r="AU127" s="117"/>
      <c r="AV127" s="117"/>
      <c r="AW127" s="117"/>
      <c r="AX127" s="117"/>
      <c r="AY127" s="117"/>
      <c r="AZ127" s="117"/>
      <c r="BA127" s="117"/>
      <c r="BB127" s="117"/>
      <c r="BC127" s="117"/>
      <c r="BD127" s="117"/>
      <c r="BE127" s="117"/>
      <c r="BF127" s="117"/>
      <c r="BG127" s="117"/>
      <c r="BH127" s="117"/>
      <c r="BI127" s="117"/>
      <c r="BJ127" s="117"/>
      <c r="BK127" s="117"/>
      <c r="BL127" s="117"/>
    </row>
    <row r="128" spans="1:78" ht="15.75" x14ac:dyDescent="0.2">
      <c r="A128" s="23"/>
      <c r="B128" s="23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6"/>
      <c r="BL128" s="26"/>
      <c r="BM128" s="26"/>
      <c r="BN128" s="26"/>
      <c r="BO128" s="26"/>
      <c r="BP128" s="26"/>
      <c r="BQ128" s="26"/>
      <c r="BR128" s="6"/>
      <c r="BS128" s="6"/>
      <c r="BT128" s="6"/>
      <c r="BU128" s="6"/>
      <c r="BV128" s="6"/>
      <c r="BW128" s="6"/>
      <c r="BX128" s="6"/>
      <c r="BY128" s="6"/>
      <c r="BZ128" s="5"/>
    </row>
    <row r="129" spans="1:64" ht="15.95" customHeight="1" x14ac:dyDescent="0.2">
      <c r="A129" s="9"/>
      <c r="B129" s="9"/>
      <c r="C129" s="9"/>
      <c r="D129" s="9"/>
      <c r="E129" s="9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</row>
    <row r="130" spans="1:64" ht="12" customHeight="1" x14ac:dyDescent="0.2">
      <c r="A130" s="22" t="s">
        <v>19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</row>
    <row r="131" spans="1:64" ht="12" customHeight="1" x14ac:dyDescent="0.2">
      <c r="A131" s="22" t="s">
        <v>16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</row>
    <row r="132" spans="1:64" s="22" customFormat="1" ht="12" customHeight="1" x14ac:dyDescent="0.2">
      <c r="A132" s="22" t="s">
        <v>17</v>
      </c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  <c r="BD132" s="27"/>
      <c r="BE132" s="27"/>
      <c r="BF132" s="27"/>
      <c r="BG132" s="27"/>
      <c r="BH132" s="27"/>
      <c r="BI132" s="27"/>
      <c r="BJ132" s="27"/>
      <c r="BK132" s="27"/>
      <c r="BL132" s="27"/>
    </row>
    <row r="133" spans="1:64" s="22" customFormat="1" ht="12" customHeight="1" x14ac:dyDescent="0.2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  <c r="BD133" s="27"/>
      <c r="BE133" s="27"/>
      <c r="BF133" s="27"/>
      <c r="BG133" s="27"/>
      <c r="BH133" s="27"/>
      <c r="BI133" s="27"/>
      <c r="BJ133" s="27"/>
      <c r="BK133" s="27"/>
      <c r="BL133" s="27"/>
    </row>
    <row r="134" spans="1:64" s="22" customFormat="1" ht="12" customHeight="1" x14ac:dyDescent="0.2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  <c r="BD134" s="27"/>
      <c r="BE134" s="100" t="s">
        <v>54</v>
      </c>
      <c r="BF134" s="100"/>
      <c r="BG134" s="100"/>
      <c r="BH134" s="100"/>
      <c r="BI134" s="100"/>
      <c r="BJ134" s="100"/>
      <c r="BK134" s="100"/>
      <c r="BL134" s="100"/>
    </row>
    <row r="135" spans="1:64" ht="15.75" x14ac:dyDescent="0.2">
      <c r="A135" s="50" t="s">
        <v>55</v>
      </c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</row>
    <row r="136" spans="1:64" ht="15.75" customHeight="1" x14ac:dyDescent="0.2">
      <c r="A136" s="50" t="s">
        <v>84</v>
      </c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</row>
    <row r="137" spans="1:64" ht="6" customHeight="1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</row>
    <row r="138" spans="1:64" ht="27.95" customHeight="1" x14ac:dyDescent="0.2">
      <c r="A138" s="10" t="s">
        <v>2</v>
      </c>
      <c r="B138" s="118" t="s">
        <v>76</v>
      </c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11"/>
      <c r="N138" s="119" t="s">
        <v>77</v>
      </c>
      <c r="O138" s="120"/>
      <c r="P138" s="120"/>
      <c r="Q138" s="120"/>
      <c r="R138" s="120"/>
      <c r="S138" s="120"/>
      <c r="T138" s="120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F138" s="120"/>
      <c r="AG138" s="120"/>
      <c r="AH138" s="120"/>
      <c r="AI138" s="120"/>
      <c r="AJ138" s="120"/>
      <c r="AK138" s="120"/>
      <c r="AL138" s="120"/>
      <c r="AM138" s="120"/>
      <c r="AN138" s="120"/>
      <c r="AO138" s="120"/>
      <c r="AP138" s="120"/>
      <c r="AQ138" s="120"/>
      <c r="AR138" s="120"/>
      <c r="AS138" s="120"/>
      <c r="AT138" s="12"/>
      <c r="AU138" s="118" t="s">
        <v>80</v>
      </c>
      <c r="AV138" s="45"/>
      <c r="AW138" s="45"/>
      <c r="AX138" s="45"/>
      <c r="AY138" s="45"/>
      <c r="AZ138" s="45"/>
      <c r="BA138" s="45"/>
      <c r="BB138" s="45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</row>
    <row r="139" spans="1:64" ht="21.75" customHeight="1" x14ac:dyDescent="0.2">
      <c r="A139" s="13"/>
      <c r="B139" s="46" t="s">
        <v>8</v>
      </c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13"/>
      <c r="N139" s="49" t="s">
        <v>9</v>
      </c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13"/>
      <c r="AU139" s="46" t="s">
        <v>10</v>
      </c>
      <c r="AV139" s="46"/>
      <c r="AW139" s="46"/>
      <c r="AX139" s="46"/>
      <c r="AY139" s="46"/>
      <c r="AZ139" s="46"/>
      <c r="BA139" s="46"/>
      <c r="BB139" s="46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</row>
    <row r="140" spans="1:64" ht="6" customHeight="1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 s="14"/>
      <c r="BF140" s="14"/>
      <c r="BG140" s="14"/>
      <c r="BH140" s="14"/>
      <c r="BI140" s="14"/>
      <c r="BJ140" s="14"/>
      <c r="BK140" s="14"/>
      <c r="BL140" s="14"/>
    </row>
    <row r="141" spans="1:64" ht="27.95" customHeight="1" x14ac:dyDescent="0.2">
      <c r="A141" s="15" t="s">
        <v>6</v>
      </c>
      <c r="B141" s="118" t="s">
        <v>87</v>
      </c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11"/>
      <c r="N141" s="119" t="s">
        <v>86</v>
      </c>
      <c r="O141" s="120"/>
      <c r="P141" s="120"/>
      <c r="Q141" s="120"/>
      <c r="R141" s="120"/>
      <c r="S141" s="120"/>
      <c r="T141" s="120"/>
      <c r="U141" s="120"/>
      <c r="V141" s="120"/>
      <c r="W141" s="120"/>
      <c r="X141" s="120"/>
      <c r="Y141" s="120"/>
      <c r="Z141" s="120"/>
      <c r="AA141" s="120"/>
      <c r="AB141" s="120"/>
      <c r="AC141" s="120"/>
      <c r="AD141" s="120"/>
      <c r="AE141" s="120"/>
      <c r="AF141" s="120"/>
      <c r="AG141" s="120"/>
      <c r="AH141" s="120"/>
      <c r="AI141" s="120"/>
      <c r="AJ141" s="120"/>
      <c r="AK141" s="120"/>
      <c r="AL141" s="120"/>
      <c r="AM141" s="120"/>
      <c r="AN141" s="120"/>
      <c r="AO141" s="120"/>
      <c r="AP141" s="120"/>
      <c r="AQ141" s="120"/>
      <c r="AR141" s="120"/>
      <c r="AS141" s="120"/>
      <c r="AT141" s="12"/>
      <c r="AU141" s="118" t="s">
        <v>80</v>
      </c>
      <c r="AV141" s="45"/>
      <c r="AW141" s="45"/>
      <c r="AX141" s="45"/>
      <c r="AY141" s="45"/>
      <c r="AZ141" s="45"/>
      <c r="BA141" s="45"/>
      <c r="BB141" s="45"/>
      <c r="BC141" s="16"/>
      <c r="BD141" s="16"/>
      <c r="BE141" s="16"/>
      <c r="BF141" s="16"/>
      <c r="BG141" s="16"/>
      <c r="BH141" s="16"/>
      <c r="BI141" s="16"/>
      <c r="BJ141" s="16"/>
      <c r="BK141" s="16"/>
      <c r="BL141" s="17"/>
    </row>
    <row r="142" spans="1:64" ht="23.25" customHeight="1" x14ac:dyDescent="0.2">
      <c r="A142" s="18"/>
      <c r="B142" s="46" t="s">
        <v>8</v>
      </c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13"/>
      <c r="N142" s="49" t="s">
        <v>11</v>
      </c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13"/>
      <c r="AU142" s="46" t="s">
        <v>10</v>
      </c>
      <c r="AV142" s="46"/>
      <c r="AW142" s="46"/>
      <c r="AX142" s="46"/>
      <c r="AY142" s="46"/>
      <c r="AZ142" s="46"/>
      <c r="BA142" s="46"/>
      <c r="BB142" s="46"/>
      <c r="BC142" s="19"/>
      <c r="BD142" s="19"/>
      <c r="BE142" s="19"/>
      <c r="BF142" s="19"/>
      <c r="BG142" s="19"/>
      <c r="BH142" s="19"/>
      <c r="BI142" s="19"/>
      <c r="BJ142" s="19"/>
      <c r="BK142" s="20"/>
      <c r="BL142" s="19"/>
    </row>
    <row r="143" spans="1:64" ht="6.75" customHeight="1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</row>
    <row r="144" spans="1:64" ht="28.5" customHeight="1" x14ac:dyDescent="0.2">
      <c r="A144" s="10" t="s">
        <v>7</v>
      </c>
      <c r="B144" s="118" t="s">
        <v>157</v>
      </c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/>
      <c r="N144" s="118" t="s">
        <v>158</v>
      </c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16"/>
      <c r="AA144" s="118" t="s">
        <v>159</v>
      </c>
      <c r="AB144" s="45"/>
      <c r="AC144" s="45"/>
      <c r="AD144" s="45"/>
      <c r="AE144" s="45"/>
      <c r="AF144" s="45"/>
      <c r="AG144" s="45"/>
      <c r="AH144" s="45"/>
      <c r="AI144" s="45"/>
      <c r="AJ144" s="16"/>
      <c r="AK144" s="124" t="s">
        <v>155</v>
      </c>
      <c r="AL144" s="120"/>
      <c r="AM144" s="120"/>
      <c r="AN144" s="120"/>
      <c r="AO144" s="120"/>
      <c r="AP144" s="120"/>
      <c r="AQ144" s="120"/>
      <c r="AR144" s="120"/>
      <c r="AS144" s="120"/>
      <c r="AT144" s="120"/>
      <c r="AU144" s="120"/>
      <c r="AV144" s="120"/>
      <c r="AW144" s="120"/>
      <c r="AX144" s="120"/>
      <c r="AY144" s="120"/>
      <c r="AZ144" s="120"/>
      <c r="BA144" s="120"/>
      <c r="BB144" s="120"/>
      <c r="BC144" s="120"/>
      <c r="BD144" s="16"/>
      <c r="BE144" s="118" t="s">
        <v>81</v>
      </c>
      <c r="BF144" s="45"/>
      <c r="BG144" s="45"/>
      <c r="BH144" s="45"/>
      <c r="BI144" s="45"/>
      <c r="BJ144" s="45"/>
      <c r="BK144" s="45"/>
      <c r="BL144" s="45"/>
    </row>
    <row r="145" spans="1:79" ht="23.25" customHeight="1" x14ac:dyDescent="0.2">
      <c r="A145"/>
      <c r="B145" s="46" t="s">
        <v>8</v>
      </c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/>
      <c r="N145" s="46" t="s">
        <v>12</v>
      </c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19"/>
      <c r="AA145" s="47" t="s">
        <v>13</v>
      </c>
      <c r="AB145" s="47"/>
      <c r="AC145" s="47"/>
      <c r="AD145" s="47"/>
      <c r="AE145" s="47"/>
      <c r="AF145" s="47"/>
      <c r="AG145" s="47"/>
      <c r="AH145" s="47"/>
      <c r="AI145" s="47"/>
      <c r="AJ145" s="19"/>
      <c r="AK145" s="48" t="s">
        <v>14</v>
      </c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19"/>
      <c r="BE145" s="46" t="s">
        <v>15</v>
      </c>
      <c r="BF145" s="46"/>
      <c r="BG145" s="46"/>
      <c r="BH145" s="46"/>
      <c r="BI145" s="46"/>
      <c r="BJ145" s="46"/>
      <c r="BK145" s="46"/>
      <c r="BL145" s="46"/>
    </row>
    <row r="146" spans="1:79" s="22" customFormat="1" ht="12" customHeight="1" x14ac:dyDescent="0.2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  <c r="AT146" s="27"/>
      <c r="AU146" s="27"/>
      <c r="AV146" s="27"/>
      <c r="AW146" s="27"/>
      <c r="AX146" s="27"/>
      <c r="AY146" s="27"/>
      <c r="AZ146" s="27"/>
      <c r="BA146" s="27"/>
      <c r="BB146" s="27"/>
      <c r="BC146" s="27"/>
      <c r="BD146" s="27"/>
      <c r="BE146" s="27"/>
      <c r="BF146" s="27"/>
      <c r="BG146" s="27"/>
      <c r="BH146" s="27"/>
      <c r="BI146" s="27"/>
      <c r="BJ146" s="27"/>
      <c r="BK146" s="27"/>
      <c r="BL146" s="27"/>
    </row>
    <row r="147" spans="1:79" s="22" customFormat="1" ht="19.5" customHeight="1" x14ac:dyDescent="0.2">
      <c r="A147" s="10" t="s">
        <v>56</v>
      </c>
      <c r="B147" s="102" t="s">
        <v>57</v>
      </c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2"/>
      <c r="AE147" s="102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/>
      <c r="AV147" s="27"/>
      <c r="AW147" s="27"/>
      <c r="AX147" s="27"/>
      <c r="AY147" s="27"/>
      <c r="AZ147" s="27"/>
      <c r="BA147" s="27"/>
      <c r="BB147" s="27"/>
      <c r="BC147" s="27"/>
      <c r="BD147" s="27"/>
      <c r="BE147" s="27"/>
      <c r="BF147" s="27"/>
      <c r="BG147" s="27"/>
      <c r="BH147" s="27"/>
      <c r="BI147" s="27"/>
      <c r="BJ147" s="27"/>
      <c r="BK147" s="27"/>
      <c r="BL147" s="27"/>
    </row>
    <row r="148" spans="1:79" ht="28.5" customHeight="1" x14ac:dyDescent="0.2">
      <c r="A148" s="55" t="s">
        <v>0</v>
      </c>
      <c r="B148" s="55"/>
      <c r="C148" s="55" t="s">
        <v>58</v>
      </c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 t="s">
        <v>59</v>
      </c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  <c r="AL148" s="55"/>
      <c r="AM148" s="55"/>
      <c r="AN148" s="55"/>
      <c r="AO148" s="55"/>
      <c r="AP148" s="55"/>
    </row>
    <row r="149" spans="1:79" ht="31.5" customHeight="1" x14ac:dyDescent="0.2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 t="s">
        <v>60</v>
      </c>
      <c r="Z149" s="55"/>
      <c r="AA149" s="55"/>
      <c r="AB149" s="55"/>
      <c r="AC149" s="55"/>
      <c r="AD149" s="55"/>
      <c r="AE149" s="55" t="s">
        <v>61</v>
      </c>
      <c r="AF149" s="55"/>
      <c r="AG149" s="55"/>
      <c r="AH149" s="55"/>
      <c r="AI149" s="55"/>
      <c r="AJ149" s="55"/>
      <c r="AK149" s="55" t="s">
        <v>62</v>
      </c>
      <c r="AL149" s="55"/>
      <c r="AM149" s="55"/>
      <c r="AN149" s="55"/>
      <c r="AO149" s="55"/>
      <c r="AP149" s="55"/>
    </row>
    <row r="150" spans="1:79" ht="17.25" customHeight="1" x14ac:dyDescent="0.2">
      <c r="A150" s="55">
        <v>1</v>
      </c>
      <c r="B150" s="55"/>
      <c r="C150" s="55">
        <v>2</v>
      </c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>
        <v>3</v>
      </c>
      <c r="Z150" s="55"/>
      <c r="AA150" s="55"/>
      <c r="AB150" s="55"/>
      <c r="AC150" s="55"/>
      <c r="AD150" s="55"/>
      <c r="AE150" s="55">
        <v>4</v>
      </c>
      <c r="AF150" s="55"/>
      <c r="AG150" s="55"/>
      <c r="AH150" s="55"/>
      <c r="AI150" s="55"/>
      <c r="AJ150" s="55"/>
      <c r="AK150" s="55">
        <v>5</v>
      </c>
      <c r="AL150" s="55"/>
      <c r="AM150" s="55"/>
      <c r="AN150" s="55"/>
      <c r="AO150" s="55"/>
      <c r="AP150" s="55"/>
    </row>
    <row r="151" spans="1:79" s="22" customFormat="1" ht="17.25" hidden="1" customHeight="1" x14ac:dyDescent="0.2">
      <c r="A151" s="55" t="s">
        <v>4</v>
      </c>
      <c r="B151" s="55"/>
      <c r="C151" s="55" t="s">
        <v>5</v>
      </c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 t="s">
        <v>33</v>
      </c>
      <c r="Z151" s="55"/>
      <c r="AA151" s="55"/>
      <c r="AB151" s="55"/>
      <c r="AC151" s="55"/>
      <c r="AD151" s="55"/>
      <c r="AE151" s="55" t="s">
        <v>34</v>
      </c>
      <c r="AF151" s="55"/>
      <c r="AG151" s="55"/>
      <c r="AH151" s="55"/>
      <c r="AI151" s="55"/>
      <c r="AJ151" s="55"/>
      <c r="AK151" s="55" t="s">
        <v>63</v>
      </c>
      <c r="AL151" s="55"/>
      <c r="AM151" s="55"/>
      <c r="AN151" s="55"/>
      <c r="AO151" s="55"/>
      <c r="AP151" s="55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  <c r="BE151" s="27"/>
      <c r="BF151" s="27"/>
      <c r="BG151" s="27"/>
      <c r="BH151" s="27"/>
      <c r="BI151" s="27"/>
      <c r="BJ151" s="27"/>
      <c r="BK151" s="27"/>
      <c r="BL151" s="27"/>
      <c r="CA151" s="22" t="s">
        <v>66</v>
      </c>
    </row>
    <row r="152" spans="1:79" s="115" customFormat="1" ht="15.75" customHeight="1" x14ac:dyDescent="0.15">
      <c r="A152" s="110">
        <v>1</v>
      </c>
      <c r="B152" s="110"/>
      <c r="C152" s="111" t="s">
        <v>155</v>
      </c>
      <c r="D152" s="112"/>
      <c r="E152" s="112"/>
      <c r="F152" s="112"/>
      <c r="G152" s="112"/>
      <c r="H152" s="112"/>
      <c r="I152" s="112"/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2"/>
      <c r="U152" s="112"/>
      <c r="V152" s="112"/>
      <c r="W152" s="112"/>
      <c r="X152" s="113"/>
      <c r="Y152" s="110">
        <v>226.81</v>
      </c>
      <c r="Z152" s="110"/>
      <c r="AA152" s="110"/>
      <c r="AB152" s="110"/>
      <c r="AC152" s="110"/>
      <c r="AD152" s="110"/>
      <c r="AE152" s="110">
        <v>0</v>
      </c>
      <c r="AF152" s="110"/>
      <c r="AG152" s="110"/>
      <c r="AH152" s="110"/>
      <c r="AI152" s="110"/>
      <c r="AJ152" s="110"/>
      <c r="AK152" s="110">
        <v>0</v>
      </c>
      <c r="AL152" s="110"/>
      <c r="AM152" s="110"/>
      <c r="AN152" s="110"/>
      <c r="AO152" s="110"/>
      <c r="AP152" s="110"/>
      <c r="AQ152" s="114"/>
      <c r="AR152" s="114"/>
      <c r="AS152" s="114"/>
      <c r="AT152" s="114"/>
      <c r="AU152" s="114"/>
      <c r="AV152" s="114"/>
      <c r="AW152" s="114"/>
      <c r="AX152" s="114"/>
      <c r="AY152" s="114"/>
      <c r="AZ152" s="114"/>
      <c r="BA152" s="114"/>
      <c r="BB152" s="114"/>
      <c r="BC152" s="114"/>
      <c r="BD152" s="114"/>
      <c r="BE152" s="114"/>
      <c r="BF152" s="114"/>
      <c r="BG152" s="114"/>
      <c r="BH152" s="114"/>
      <c r="BI152" s="114"/>
      <c r="BJ152" s="114"/>
      <c r="BK152" s="114"/>
      <c r="BL152" s="114"/>
      <c r="CA152" s="115" t="s">
        <v>67</v>
      </c>
    </row>
    <row r="153" spans="1:79" s="22" customFormat="1" ht="12" customHeight="1" x14ac:dyDescent="0.2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/>
      <c r="AV153" s="27"/>
      <c r="AW153" s="27"/>
      <c r="AX153" s="27"/>
      <c r="AY153" s="27"/>
      <c r="AZ153" s="27"/>
      <c r="BA153" s="27"/>
      <c r="BB153" s="27"/>
      <c r="BC153" s="27"/>
      <c r="BD153" s="27"/>
      <c r="BE153" s="27"/>
      <c r="BF153" s="27"/>
      <c r="BG153" s="27"/>
      <c r="BH153" s="27"/>
      <c r="BI153" s="27"/>
      <c r="BJ153" s="27"/>
      <c r="BK153" s="27"/>
      <c r="BL153" s="27"/>
    </row>
    <row r="154" spans="1:79" s="22" customFormat="1" ht="19.5" customHeight="1" x14ac:dyDescent="0.2">
      <c r="A154" s="10" t="s">
        <v>64</v>
      </c>
      <c r="B154" s="102" t="s">
        <v>65</v>
      </c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2"/>
      <c r="AE154" s="102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/>
      <c r="AV154" s="27"/>
      <c r="AW154" s="27"/>
      <c r="AX154" s="27"/>
      <c r="AY154" s="27"/>
      <c r="AZ154" s="27"/>
      <c r="BA154" s="27"/>
      <c r="BB154" s="27"/>
      <c r="BC154" s="27"/>
      <c r="BD154" s="27"/>
      <c r="BE154" s="27"/>
      <c r="BF154" s="27"/>
      <c r="BG154" s="27"/>
      <c r="BH154" s="27"/>
      <c r="BI154" s="27"/>
      <c r="BJ154" s="27"/>
      <c r="BK154" s="27"/>
      <c r="BL154" s="27"/>
    </row>
    <row r="155" spans="1:79" ht="15.95" customHeight="1" x14ac:dyDescent="0.2">
      <c r="A155" s="125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7"/>
      <c r="P155" s="117"/>
      <c r="Q155" s="117"/>
      <c r="R155" s="117"/>
      <c r="S155" s="117"/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/>
      <c r="AZ155" s="117"/>
      <c r="BA155" s="117"/>
      <c r="BB155" s="117"/>
      <c r="BC155" s="117"/>
      <c r="BD155" s="117"/>
      <c r="BE155" s="117"/>
      <c r="BF155" s="117"/>
      <c r="BG155" s="117"/>
      <c r="BH155" s="117"/>
      <c r="BI155" s="117"/>
      <c r="BJ155" s="117"/>
      <c r="BK155" s="117"/>
      <c r="BL155" s="117"/>
    </row>
    <row r="156" spans="1:79" s="22" customFormat="1" ht="12" customHeight="1" x14ac:dyDescent="0.2"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  <c r="BD156" s="27"/>
      <c r="BE156" s="27"/>
      <c r="BF156" s="27"/>
      <c r="BG156" s="27"/>
      <c r="BH156" s="27"/>
      <c r="BI156" s="27"/>
      <c r="BJ156" s="27"/>
      <c r="BK156" s="27"/>
      <c r="BL156" s="27"/>
    </row>
    <row r="157" spans="1:79" ht="15.95" customHeight="1" x14ac:dyDescent="0.25">
      <c r="A157" s="21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</row>
    <row r="158" spans="1:79" ht="42" customHeight="1" x14ac:dyDescent="0.25">
      <c r="A158" s="121" t="s">
        <v>78</v>
      </c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7"/>
      <c r="P158" s="117"/>
      <c r="Q158" s="117"/>
      <c r="R158" s="117"/>
      <c r="S158" s="117"/>
      <c r="T158" s="117"/>
      <c r="U158" s="117"/>
      <c r="V158" s="117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  <c r="AM158" s="54"/>
      <c r="AN158" s="2"/>
      <c r="AO158" s="2"/>
      <c r="AP158" s="122" t="s">
        <v>79</v>
      </c>
      <c r="AQ158" s="123"/>
      <c r="AR158" s="123"/>
      <c r="AS158" s="123"/>
      <c r="AT158" s="123"/>
      <c r="AU158" s="123"/>
      <c r="AV158" s="123"/>
      <c r="AW158" s="123"/>
      <c r="AX158" s="123"/>
      <c r="AY158" s="123"/>
      <c r="AZ158" s="123"/>
      <c r="BA158" s="123"/>
      <c r="BB158" s="123"/>
      <c r="BC158" s="123"/>
      <c r="BD158" s="123"/>
      <c r="BE158" s="123"/>
      <c r="BF158" s="123"/>
      <c r="BG158" s="123"/>
      <c r="BH158" s="123"/>
    </row>
    <row r="159" spans="1:79" x14ac:dyDescent="0.2">
      <c r="W159" s="53" t="s">
        <v>3</v>
      </c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3"/>
      <c r="AO159" s="3"/>
      <c r="AP159" s="53" t="s">
        <v>18</v>
      </c>
      <c r="AQ159" s="53"/>
      <c r="AR159" s="53"/>
      <c r="AS159" s="53"/>
      <c r="AT159" s="53"/>
      <c r="AU159" s="53"/>
      <c r="AV159" s="53"/>
      <c r="AW159" s="53"/>
      <c r="AX159" s="53"/>
      <c r="AY159" s="53"/>
      <c r="AZ159" s="53"/>
      <c r="BA159" s="53"/>
      <c r="BB159" s="53"/>
      <c r="BC159" s="53"/>
      <c r="BD159" s="53"/>
      <c r="BE159" s="53"/>
      <c r="BF159" s="53"/>
      <c r="BG159" s="53"/>
      <c r="BH159" s="53"/>
    </row>
  </sheetData>
  <mergeCells count="585">
    <mergeCell ref="AW85:BB85"/>
    <mergeCell ref="BC85:BH85"/>
    <mergeCell ref="A86:B86"/>
    <mergeCell ref="C86:X86"/>
    <mergeCell ref="Y86:AD86"/>
    <mergeCell ref="AE86:AJ86"/>
    <mergeCell ref="AK86:AP86"/>
    <mergeCell ref="AQ86:AV86"/>
    <mergeCell ref="AW86:BB86"/>
    <mergeCell ref="BC86:BH86"/>
    <mergeCell ref="A85:B85"/>
    <mergeCell ref="C85:X85"/>
    <mergeCell ref="Y85:AD85"/>
    <mergeCell ref="AE85:AJ85"/>
    <mergeCell ref="AK85:AP85"/>
    <mergeCell ref="AQ85:AV85"/>
    <mergeCell ref="AW81:BB81"/>
    <mergeCell ref="BC81:BH81"/>
    <mergeCell ref="A81:B81"/>
    <mergeCell ref="C81:X81"/>
    <mergeCell ref="Y81:AD81"/>
    <mergeCell ref="AE81:AJ81"/>
    <mergeCell ref="AK81:AP81"/>
    <mergeCell ref="AQ81:AV81"/>
    <mergeCell ref="AW79:BB79"/>
    <mergeCell ref="BC79:BH79"/>
    <mergeCell ref="A80:B80"/>
    <mergeCell ref="C80:X80"/>
    <mergeCell ref="Y80:AD80"/>
    <mergeCell ref="AE80:AJ80"/>
    <mergeCell ref="AK80:AP80"/>
    <mergeCell ref="AQ80:AV80"/>
    <mergeCell ref="AW80:BB80"/>
    <mergeCell ref="BC80:BH80"/>
    <mergeCell ref="A79:B79"/>
    <mergeCell ref="C79:X79"/>
    <mergeCell ref="Y79:AD79"/>
    <mergeCell ref="AE79:AJ79"/>
    <mergeCell ref="AK79:AP79"/>
    <mergeCell ref="AQ79:AV79"/>
    <mergeCell ref="AW77:BB77"/>
    <mergeCell ref="BC77:BH77"/>
    <mergeCell ref="A78:B78"/>
    <mergeCell ref="C78:X78"/>
    <mergeCell ref="Y78:AD78"/>
    <mergeCell ref="AE78:AJ78"/>
    <mergeCell ref="AK78:AP78"/>
    <mergeCell ref="AQ78:AV78"/>
    <mergeCell ref="AW78:BB78"/>
    <mergeCell ref="BC78:BH78"/>
    <mergeCell ref="A77:B77"/>
    <mergeCell ref="C77:X77"/>
    <mergeCell ref="Y77:AD77"/>
    <mergeCell ref="AE77:AJ77"/>
    <mergeCell ref="AK77:AP77"/>
    <mergeCell ref="AQ77:AV77"/>
    <mergeCell ref="AW75:BB75"/>
    <mergeCell ref="BC75:BH75"/>
    <mergeCell ref="A76:B76"/>
    <mergeCell ref="C76:X76"/>
    <mergeCell ref="Y76:AD76"/>
    <mergeCell ref="AE76:AJ76"/>
    <mergeCell ref="AK76:AP76"/>
    <mergeCell ref="AQ76:AV76"/>
    <mergeCell ref="AW76:BB76"/>
    <mergeCell ref="BC76:BH76"/>
    <mergeCell ref="A75:B75"/>
    <mergeCell ref="C75:X75"/>
    <mergeCell ref="Y75:AD75"/>
    <mergeCell ref="AE75:AJ75"/>
    <mergeCell ref="AK75:AP75"/>
    <mergeCell ref="AQ75:AV75"/>
    <mergeCell ref="AW73:BB73"/>
    <mergeCell ref="BC73:BH73"/>
    <mergeCell ref="A74:B74"/>
    <mergeCell ref="C74:X74"/>
    <mergeCell ref="Y74:AD74"/>
    <mergeCell ref="AE74:AJ74"/>
    <mergeCell ref="AK74:AP74"/>
    <mergeCell ref="AQ74:AV74"/>
    <mergeCell ref="AW74:BB74"/>
    <mergeCell ref="BC74:BH74"/>
    <mergeCell ref="A73:B73"/>
    <mergeCell ref="C73:X73"/>
    <mergeCell ref="Y73:AD73"/>
    <mergeCell ref="AE73:AJ73"/>
    <mergeCell ref="AK73:AP73"/>
    <mergeCell ref="AQ73:AV73"/>
    <mergeCell ref="AW71:BB71"/>
    <mergeCell ref="BC71:BH71"/>
    <mergeCell ref="A72:B72"/>
    <mergeCell ref="C72:X72"/>
    <mergeCell ref="Y72:AD72"/>
    <mergeCell ref="AE72:AJ72"/>
    <mergeCell ref="AK72:AP72"/>
    <mergeCell ref="AQ72:AV72"/>
    <mergeCell ref="AW72:BB72"/>
    <mergeCell ref="BC72:BH72"/>
    <mergeCell ref="A71:B71"/>
    <mergeCell ref="C71:X71"/>
    <mergeCell ref="Y71:AD71"/>
    <mergeCell ref="AE71:AJ71"/>
    <mergeCell ref="AK71:AP71"/>
    <mergeCell ref="AQ71:AV71"/>
    <mergeCell ref="AW69:BB69"/>
    <mergeCell ref="BC69:BH69"/>
    <mergeCell ref="A70:B70"/>
    <mergeCell ref="C70:X70"/>
    <mergeCell ref="Y70:AD70"/>
    <mergeCell ref="AE70:AJ70"/>
    <mergeCell ref="AK70:AP70"/>
    <mergeCell ref="AQ70:AV70"/>
    <mergeCell ref="AW70:BB70"/>
    <mergeCell ref="BC70:BH70"/>
    <mergeCell ref="A69:B69"/>
    <mergeCell ref="C69:X69"/>
    <mergeCell ref="Y69:AD69"/>
    <mergeCell ref="AE69:AJ69"/>
    <mergeCell ref="AK69:AP69"/>
    <mergeCell ref="AQ69:AV69"/>
    <mergeCell ref="AW67:BB67"/>
    <mergeCell ref="BC67:BH67"/>
    <mergeCell ref="A68:B68"/>
    <mergeCell ref="C68:X68"/>
    <mergeCell ref="Y68:AD68"/>
    <mergeCell ref="AE68:AJ68"/>
    <mergeCell ref="AK68:AP68"/>
    <mergeCell ref="AQ68:AV68"/>
    <mergeCell ref="AW68:BB68"/>
    <mergeCell ref="BC68:BH68"/>
    <mergeCell ref="A67:B67"/>
    <mergeCell ref="C67:X67"/>
    <mergeCell ref="Y67:AD67"/>
    <mergeCell ref="AE67:AJ67"/>
    <mergeCell ref="AK67:AP67"/>
    <mergeCell ref="AQ67:AV67"/>
    <mergeCell ref="AW65:BB65"/>
    <mergeCell ref="BC65:BH65"/>
    <mergeCell ref="A66:B66"/>
    <mergeCell ref="C66:X66"/>
    <mergeCell ref="Y66:AD66"/>
    <mergeCell ref="AE66:AJ66"/>
    <mergeCell ref="AK66:AP66"/>
    <mergeCell ref="AQ66:AV66"/>
    <mergeCell ref="AW66:BB66"/>
    <mergeCell ref="BC66:BH66"/>
    <mergeCell ref="A65:B65"/>
    <mergeCell ref="C65:X65"/>
    <mergeCell ref="Y65:AD65"/>
    <mergeCell ref="AE65:AJ65"/>
    <mergeCell ref="AK65:AP65"/>
    <mergeCell ref="AQ65:AV65"/>
    <mergeCell ref="AW63:BB63"/>
    <mergeCell ref="BC63:BH63"/>
    <mergeCell ref="A64:B64"/>
    <mergeCell ref="C64:X64"/>
    <mergeCell ref="Y64:AD64"/>
    <mergeCell ref="AE64:AJ64"/>
    <mergeCell ref="AK64:AP64"/>
    <mergeCell ref="AQ64:AV64"/>
    <mergeCell ref="AW64:BB64"/>
    <mergeCell ref="BC64:BH64"/>
    <mergeCell ref="A63:B63"/>
    <mergeCell ref="C63:X63"/>
    <mergeCell ref="Y63:AD63"/>
    <mergeCell ref="AE63:AJ63"/>
    <mergeCell ref="AK63:AP63"/>
    <mergeCell ref="AQ63:AV63"/>
    <mergeCell ref="AW61:BB61"/>
    <mergeCell ref="BC61:BH61"/>
    <mergeCell ref="A62:B62"/>
    <mergeCell ref="C62:X62"/>
    <mergeCell ref="Y62:AD62"/>
    <mergeCell ref="AE62:AJ62"/>
    <mergeCell ref="AK62:AP62"/>
    <mergeCell ref="AQ62:AV62"/>
    <mergeCell ref="AW62:BB62"/>
    <mergeCell ref="BC62:BH62"/>
    <mergeCell ref="A61:B61"/>
    <mergeCell ref="C61:X61"/>
    <mergeCell ref="Y61:AD61"/>
    <mergeCell ref="AE61:AJ61"/>
    <mergeCell ref="AK61:AP61"/>
    <mergeCell ref="AQ61:AV61"/>
    <mergeCell ref="AW59:BB59"/>
    <mergeCell ref="BC59:BH59"/>
    <mergeCell ref="A60:B60"/>
    <mergeCell ref="C60:X60"/>
    <mergeCell ref="Y60:AD60"/>
    <mergeCell ref="AE60:AJ60"/>
    <mergeCell ref="AK60:AP60"/>
    <mergeCell ref="AQ60:AV60"/>
    <mergeCell ref="AW60:BB60"/>
    <mergeCell ref="BC60:BH60"/>
    <mergeCell ref="A59:B59"/>
    <mergeCell ref="C59:X59"/>
    <mergeCell ref="Y59:AD59"/>
    <mergeCell ref="AE59:AJ59"/>
    <mergeCell ref="AK59:AP59"/>
    <mergeCell ref="AQ59:AV59"/>
    <mergeCell ref="AW57:BB57"/>
    <mergeCell ref="BC57:BH57"/>
    <mergeCell ref="A58:B58"/>
    <mergeCell ref="C58:X58"/>
    <mergeCell ref="Y58:AD58"/>
    <mergeCell ref="AE58:AJ58"/>
    <mergeCell ref="AK58:AP58"/>
    <mergeCell ref="AQ58:AV58"/>
    <mergeCell ref="AW58:BB58"/>
    <mergeCell ref="BC58:BH58"/>
    <mergeCell ref="A57:B57"/>
    <mergeCell ref="C57:X57"/>
    <mergeCell ref="Y57:AD57"/>
    <mergeCell ref="AE57:AJ57"/>
    <mergeCell ref="AK57:AP57"/>
    <mergeCell ref="AQ57:AV57"/>
    <mergeCell ref="AW55:BB55"/>
    <mergeCell ref="BC55:BH55"/>
    <mergeCell ref="A56:B56"/>
    <mergeCell ref="C56:X56"/>
    <mergeCell ref="Y56:AD56"/>
    <mergeCell ref="AE56:AJ56"/>
    <mergeCell ref="AK56:AP56"/>
    <mergeCell ref="AQ56:AV56"/>
    <mergeCell ref="AW56:BB56"/>
    <mergeCell ref="BC56:BH56"/>
    <mergeCell ref="A55:B55"/>
    <mergeCell ref="C55:X55"/>
    <mergeCell ref="Y55:AD55"/>
    <mergeCell ref="AE55:AJ55"/>
    <mergeCell ref="AK55:AP55"/>
    <mergeCell ref="AQ55:AV55"/>
    <mergeCell ref="AW53:BB53"/>
    <mergeCell ref="BC53:BH53"/>
    <mergeCell ref="A54:B54"/>
    <mergeCell ref="C54:X54"/>
    <mergeCell ref="Y54:AD54"/>
    <mergeCell ref="AE54:AJ54"/>
    <mergeCell ref="AK54:AP54"/>
    <mergeCell ref="AQ54:AV54"/>
    <mergeCell ref="AW54:BB54"/>
    <mergeCell ref="BC54:BH54"/>
    <mergeCell ref="A53:B53"/>
    <mergeCell ref="C53:X53"/>
    <mergeCell ref="Y53:AD53"/>
    <mergeCell ref="AE53:AJ53"/>
    <mergeCell ref="AK53:AP53"/>
    <mergeCell ref="AQ53:AV53"/>
    <mergeCell ref="AW51:BB51"/>
    <mergeCell ref="BC51:BH51"/>
    <mergeCell ref="A52:B52"/>
    <mergeCell ref="C52:X52"/>
    <mergeCell ref="Y52:AD52"/>
    <mergeCell ref="AE52:AJ52"/>
    <mergeCell ref="AK52:AP52"/>
    <mergeCell ref="AQ52:AV52"/>
    <mergeCell ref="AW52:BB52"/>
    <mergeCell ref="BC52:BH52"/>
    <mergeCell ref="A51:B51"/>
    <mergeCell ref="C51:X51"/>
    <mergeCell ref="Y51:AD51"/>
    <mergeCell ref="AE51:AJ51"/>
    <mergeCell ref="AK51:AP51"/>
    <mergeCell ref="AQ51:AV51"/>
    <mergeCell ref="AW49:BB49"/>
    <mergeCell ref="BC49:BH49"/>
    <mergeCell ref="A50:B50"/>
    <mergeCell ref="C50:X50"/>
    <mergeCell ref="Y50:AD50"/>
    <mergeCell ref="AE50:AJ50"/>
    <mergeCell ref="AK50:AP50"/>
    <mergeCell ref="AQ50:AV50"/>
    <mergeCell ref="AW50:BB50"/>
    <mergeCell ref="BC50:BH50"/>
    <mergeCell ref="A49:B49"/>
    <mergeCell ref="C49:X49"/>
    <mergeCell ref="Y49:AD49"/>
    <mergeCell ref="AE49:AJ49"/>
    <mergeCell ref="AK49:AP49"/>
    <mergeCell ref="AQ49:AV49"/>
    <mergeCell ref="AW47:BB47"/>
    <mergeCell ref="BC47:BH47"/>
    <mergeCell ref="A48:B48"/>
    <mergeCell ref="C48:X48"/>
    <mergeCell ref="Y48:AD48"/>
    <mergeCell ref="AE48:AJ48"/>
    <mergeCell ref="AK48:AP48"/>
    <mergeCell ref="AQ48:AV48"/>
    <mergeCell ref="AW48:BB48"/>
    <mergeCell ref="BC48:BH48"/>
    <mergeCell ref="A47:B47"/>
    <mergeCell ref="C47:X47"/>
    <mergeCell ref="Y47:AD47"/>
    <mergeCell ref="AE47:AJ47"/>
    <mergeCell ref="AK47:AP47"/>
    <mergeCell ref="AQ47:AV47"/>
    <mergeCell ref="AW45:BB45"/>
    <mergeCell ref="BC45:BH45"/>
    <mergeCell ref="A46:B46"/>
    <mergeCell ref="C46:X46"/>
    <mergeCell ref="Y46:AD46"/>
    <mergeCell ref="AE46:AJ46"/>
    <mergeCell ref="AK46:AP46"/>
    <mergeCell ref="AQ46:AV46"/>
    <mergeCell ref="AW46:BB46"/>
    <mergeCell ref="BC46:BH46"/>
    <mergeCell ref="A45:B45"/>
    <mergeCell ref="C45:X45"/>
    <mergeCell ref="Y45:AD45"/>
    <mergeCell ref="AE45:AJ45"/>
    <mergeCell ref="AK45:AP45"/>
    <mergeCell ref="AQ45:AV45"/>
    <mergeCell ref="AW43:BB43"/>
    <mergeCell ref="BC43:BH43"/>
    <mergeCell ref="A44:B44"/>
    <mergeCell ref="C44:X44"/>
    <mergeCell ref="Y44:AD44"/>
    <mergeCell ref="AE44:AJ44"/>
    <mergeCell ref="AK44:AP44"/>
    <mergeCell ref="AQ44:AV44"/>
    <mergeCell ref="AW44:BB44"/>
    <mergeCell ref="BC44:BH44"/>
    <mergeCell ref="A43:B43"/>
    <mergeCell ref="C43:X43"/>
    <mergeCell ref="Y43:AD43"/>
    <mergeCell ref="AE43:AJ43"/>
    <mergeCell ref="AK43:AP43"/>
    <mergeCell ref="AQ43:AV43"/>
    <mergeCell ref="AW41:BB41"/>
    <mergeCell ref="BC41:BH41"/>
    <mergeCell ref="A42:B42"/>
    <mergeCell ref="C42:X42"/>
    <mergeCell ref="Y42:AD42"/>
    <mergeCell ref="AE42:AJ42"/>
    <mergeCell ref="AK42:AP42"/>
    <mergeCell ref="AQ42:AV42"/>
    <mergeCell ref="AW42:BB42"/>
    <mergeCell ref="BC42:BH42"/>
    <mergeCell ref="A41:B41"/>
    <mergeCell ref="C41:X41"/>
    <mergeCell ref="Y41:AD41"/>
    <mergeCell ref="AE41:AJ41"/>
    <mergeCell ref="AK41:AP41"/>
    <mergeCell ref="AQ41:AV41"/>
    <mergeCell ref="AW39:BB39"/>
    <mergeCell ref="BC39:BH39"/>
    <mergeCell ref="A40:B40"/>
    <mergeCell ref="C40:X40"/>
    <mergeCell ref="Y40:AD40"/>
    <mergeCell ref="AE40:AJ40"/>
    <mergeCell ref="AK40:AP40"/>
    <mergeCell ref="AQ40:AV40"/>
    <mergeCell ref="AW40:BB40"/>
    <mergeCell ref="BC40:BH40"/>
    <mergeCell ref="A39:B39"/>
    <mergeCell ref="C39:X39"/>
    <mergeCell ref="Y39:AD39"/>
    <mergeCell ref="AE39:AJ39"/>
    <mergeCell ref="AK39:AP39"/>
    <mergeCell ref="AQ39:AV39"/>
    <mergeCell ref="AW37:BB37"/>
    <mergeCell ref="BC37:BH37"/>
    <mergeCell ref="A38:B38"/>
    <mergeCell ref="C38:X38"/>
    <mergeCell ref="Y38:AD38"/>
    <mergeCell ref="AE38:AJ38"/>
    <mergeCell ref="AK38:AP38"/>
    <mergeCell ref="AQ38:AV38"/>
    <mergeCell ref="AW38:BB38"/>
    <mergeCell ref="BC38:BH38"/>
    <mergeCell ref="A37:B37"/>
    <mergeCell ref="C37:X37"/>
    <mergeCell ref="Y37:AD37"/>
    <mergeCell ref="AE37:AJ37"/>
    <mergeCell ref="AK37:AP37"/>
    <mergeCell ref="AQ37:AV37"/>
    <mergeCell ref="AW35:BB35"/>
    <mergeCell ref="BC35:BH35"/>
    <mergeCell ref="A36:B36"/>
    <mergeCell ref="C36:X36"/>
    <mergeCell ref="Y36:AD36"/>
    <mergeCell ref="AE36:AJ36"/>
    <mergeCell ref="AK36:AP36"/>
    <mergeCell ref="AQ36:AV36"/>
    <mergeCell ref="AW36:BB36"/>
    <mergeCell ref="BC36:BH36"/>
    <mergeCell ref="A35:B35"/>
    <mergeCell ref="C35:X35"/>
    <mergeCell ref="Y35:AD35"/>
    <mergeCell ref="AE35:AJ35"/>
    <mergeCell ref="AK35:AP35"/>
    <mergeCell ref="AQ35:AV35"/>
    <mergeCell ref="AW33:BB33"/>
    <mergeCell ref="BC33:BH33"/>
    <mergeCell ref="A34:B34"/>
    <mergeCell ref="C34:X34"/>
    <mergeCell ref="Y34:AD34"/>
    <mergeCell ref="AE34:AJ34"/>
    <mergeCell ref="AK34:AP34"/>
    <mergeCell ref="AQ34:AV34"/>
    <mergeCell ref="AW34:BB34"/>
    <mergeCell ref="BC34:BH34"/>
    <mergeCell ref="A33:B33"/>
    <mergeCell ref="C33:X33"/>
    <mergeCell ref="Y33:AD33"/>
    <mergeCell ref="AE33:AJ33"/>
    <mergeCell ref="AK33:AP33"/>
    <mergeCell ref="AQ33:AV33"/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A155:BL155"/>
    <mergeCell ref="A158:V158"/>
    <mergeCell ref="W158:AM158"/>
    <mergeCell ref="AP158:BH158"/>
    <mergeCell ref="W159:AM159"/>
    <mergeCell ref="AP159:BH159"/>
    <mergeCell ref="A152:B152"/>
    <mergeCell ref="C152:X152"/>
    <mergeCell ref="Y152:AD152"/>
    <mergeCell ref="AE152:AJ152"/>
    <mergeCell ref="AK152:AP152"/>
    <mergeCell ref="B154:AE154"/>
    <mergeCell ref="A150:B150"/>
    <mergeCell ref="C150:X150"/>
    <mergeCell ref="Y150:AD150"/>
    <mergeCell ref="AE150:AJ150"/>
    <mergeCell ref="AK150:AP150"/>
    <mergeCell ref="A151:B151"/>
    <mergeCell ref="C151:X151"/>
    <mergeCell ref="Y151:AD151"/>
    <mergeCell ref="AE151:AJ151"/>
    <mergeCell ref="AK151:AP151"/>
    <mergeCell ref="B147:AE147"/>
    <mergeCell ref="A148:B149"/>
    <mergeCell ref="C148:X149"/>
    <mergeCell ref="Y148:AP148"/>
    <mergeCell ref="Y149:AD149"/>
    <mergeCell ref="AE149:AJ149"/>
    <mergeCell ref="AK149:AP149"/>
    <mergeCell ref="B144:L144"/>
    <mergeCell ref="N144:Y144"/>
    <mergeCell ref="AA144:AI144"/>
    <mergeCell ref="AK144:BC144"/>
    <mergeCell ref="BE144:BL144"/>
    <mergeCell ref="B145:L145"/>
    <mergeCell ref="N145:Y145"/>
    <mergeCell ref="AA145:AI145"/>
    <mergeCell ref="AK145:BC145"/>
    <mergeCell ref="BE145:BL145"/>
    <mergeCell ref="B141:L141"/>
    <mergeCell ref="N141:AS141"/>
    <mergeCell ref="AU141:BB141"/>
    <mergeCell ref="B142:L142"/>
    <mergeCell ref="N142:AS142"/>
    <mergeCell ref="AU142:BB142"/>
    <mergeCell ref="A135:BL135"/>
    <mergeCell ref="A136:BL136"/>
    <mergeCell ref="B138:L138"/>
    <mergeCell ref="N138:AS138"/>
    <mergeCell ref="AU138:BB138"/>
    <mergeCell ref="B139:L139"/>
    <mergeCell ref="N139:AS139"/>
    <mergeCell ref="AU139:BB139"/>
    <mergeCell ref="C120:D120"/>
    <mergeCell ref="E120:L120"/>
    <mergeCell ref="C124:D124"/>
    <mergeCell ref="E124:BH124"/>
    <mergeCell ref="A127:BL127"/>
    <mergeCell ref="BE134:BL134"/>
    <mergeCell ref="A101:BH101"/>
    <mergeCell ref="A107:BH107"/>
    <mergeCell ref="B109:AW109"/>
    <mergeCell ref="A113:BH113"/>
    <mergeCell ref="A117:BH117"/>
    <mergeCell ref="A119:BH119"/>
    <mergeCell ref="A94:X94"/>
    <mergeCell ref="Y94:AK94"/>
    <mergeCell ref="AL94:BH94"/>
    <mergeCell ref="A95:X95"/>
    <mergeCell ref="Y95:AK95"/>
    <mergeCell ref="AL95:BH95"/>
    <mergeCell ref="A88:AD88"/>
    <mergeCell ref="A90:BL90"/>
    <mergeCell ref="A92:X92"/>
    <mergeCell ref="Y92:AK92"/>
    <mergeCell ref="AL92:BH92"/>
    <mergeCell ref="A93:X93"/>
    <mergeCell ref="Y93:AK93"/>
    <mergeCell ref="AL93:BH93"/>
    <mergeCell ref="BC83:BH83"/>
    <mergeCell ref="A84:B84"/>
    <mergeCell ref="C84:X84"/>
    <mergeCell ref="Y84:AD84"/>
    <mergeCell ref="AE84:AJ84"/>
    <mergeCell ref="AK84:AP84"/>
    <mergeCell ref="AQ84:AV84"/>
    <mergeCell ref="AW84:BB84"/>
    <mergeCell ref="BC84:BH84"/>
    <mergeCell ref="AW30:BB30"/>
    <mergeCell ref="BC30:BH30"/>
    <mergeCell ref="A82:BH82"/>
    <mergeCell ref="A83:B83"/>
    <mergeCell ref="C83:X83"/>
    <mergeCell ref="Y83:AD83"/>
    <mergeCell ref="AE83:AJ83"/>
    <mergeCell ref="AK83:AP83"/>
    <mergeCell ref="AQ83:AV83"/>
    <mergeCell ref="AW83:BB83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128">
    <cfRule type="cellIs" dxfId="29" priority="1" stopIfTrue="1" operator="equal">
      <formula>$C127</formula>
    </cfRule>
  </conditionalFormatting>
  <conditionalFormatting sqref="A128:B128 B96:B97 B114:B126 B99:B100 B102:B106 A88:A126 A30:B81 A84:B86 B108:B112">
    <cfRule type="cellIs" dxfId="28" priority="2" stopIfTrue="1" operator="equal">
      <formula>0</formula>
    </cfRule>
  </conditionalFormatting>
  <conditionalFormatting sqref="C114:C126">
    <cfRule type="cellIs" dxfId="27" priority="3" stopIfTrue="1" operator="equal">
      <formula>$C105</formula>
    </cfRule>
  </conditionalFormatting>
  <conditionalFormatting sqref="C103:C106 C108:C112">
    <cfRule type="cellIs" dxfId="26" priority="4" stopIfTrue="1" operator="equal">
      <formula>$C87</formula>
    </cfRule>
  </conditionalFormatting>
  <conditionalFormatting sqref="C102">
    <cfRule type="cellIs" dxfId="25" priority="6" stopIfTrue="1" operator="equal">
      <formula>$C84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133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3073" r:id="rId4">
          <objectPr defaultSize="0" autoPict="0" r:id="rId5">
            <anchor moveWithCells="1" sizeWithCells="1">
              <from>
                <xdr:col>1</xdr:col>
                <xdr:colOff>171450</xdr:colOff>
                <xdr:row>96</xdr:row>
                <xdr:rowOff>152400</xdr:rowOff>
              </from>
              <to>
                <xdr:col>17</xdr:col>
                <xdr:colOff>142875</xdr:colOff>
                <xdr:row>100</xdr:row>
                <xdr:rowOff>0</xdr:rowOff>
              </to>
            </anchor>
          </objectPr>
        </oleObject>
      </mc:Choice>
      <mc:Fallback>
        <oleObject progId="Equation.3" shapeId="3073" r:id="rId4"/>
      </mc:Fallback>
    </mc:AlternateContent>
    <mc:AlternateContent xmlns:mc="http://schemas.openxmlformats.org/markup-compatibility/2006">
      <mc:Choice Requires="x14">
        <oleObject progId="Equation.3" shapeId="3074" r:id="rId6">
          <objectPr defaultSize="0" autoPict="0" r:id="rId7">
            <anchor moveWithCells="1" sizeWithCells="1">
              <from>
                <xdr:col>1</xdr:col>
                <xdr:colOff>180975</xdr:colOff>
                <xdr:row>102</xdr:row>
                <xdr:rowOff>161925</xdr:rowOff>
              </from>
              <to>
                <xdr:col>15</xdr:col>
                <xdr:colOff>161925</xdr:colOff>
                <xdr:row>106</xdr:row>
                <xdr:rowOff>0</xdr:rowOff>
              </to>
            </anchor>
          </objectPr>
        </oleObject>
      </mc:Choice>
      <mc:Fallback>
        <oleObject progId="Equation.3" shapeId="3074" r:id="rId6"/>
      </mc:Fallback>
    </mc:AlternateContent>
    <mc:AlternateContent xmlns:mc="http://schemas.openxmlformats.org/markup-compatibility/2006">
      <mc:Choice Requires="x14">
        <oleObject progId="Equation.3" shapeId="3075" r:id="rId8">
          <objectPr defaultSize="0" autoPict="0" r:id="rId9">
            <anchor moveWithCells="1">
              <from>
                <xdr:col>26</xdr:col>
                <xdr:colOff>28575</xdr:colOff>
                <xdr:row>86</xdr:row>
                <xdr:rowOff>28575</xdr:rowOff>
              </from>
              <to>
                <xdr:col>29</xdr:col>
                <xdr:colOff>114300</xdr:colOff>
                <xdr:row>88</xdr:row>
                <xdr:rowOff>114300</xdr:rowOff>
              </to>
            </anchor>
          </objectPr>
        </oleObject>
      </mc:Choice>
      <mc:Fallback>
        <oleObject progId="Equation.3" shapeId="3075" r:id="rId8"/>
      </mc:Fallback>
    </mc:AlternateContent>
    <mc:AlternateContent xmlns:mc="http://schemas.openxmlformats.org/markup-compatibility/2006">
      <mc:Choice Requires="x14">
        <oleObject progId="Equation.3" shapeId="3076" r:id="rId10">
          <objectPr defaultSize="0" autoPict="0" r:id="rId11">
            <anchor moveWithCells="1" sizeWithCells="1">
              <from>
                <xdr:col>1</xdr:col>
                <xdr:colOff>190500</xdr:colOff>
                <xdr:row>108</xdr:row>
                <xdr:rowOff>295275</xdr:rowOff>
              </from>
              <to>
                <xdr:col>18</xdr:col>
                <xdr:colOff>47625</xdr:colOff>
                <xdr:row>111</xdr:row>
                <xdr:rowOff>238125</xdr:rowOff>
              </to>
            </anchor>
          </objectPr>
        </oleObject>
      </mc:Choice>
      <mc:Fallback>
        <oleObject progId="Equation.3" shapeId="3076" r:id="rId10"/>
      </mc:Fallback>
    </mc:AlternateContent>
    <mc:AlternateContent xmlns:mc="http://schemas.openxmlformats.org/markup-compatibility/2006">
      <mc:Choice Requires="x14">
        <oleObject progId="Equation.3" shapeId="3077" r:id="rId12">
          <objectPr defaultSize="0" autoPict="0" r:id="rId13">
            <anchor moveWithCells="1" sizeWithCells="1">
              <from>
                <xdr:col>1</xdr:col>
                <xdr:colOff>180975</xdr:colOff>
                <xdr:row>113</xdr:row>
                <xdr:rowOff>57150</xdr:rowOff>
              </from>
              <to>
                <xdr:col>7</xdr:col>
                <xdr:colOff>85725</xdr:colOff>
                <xdr:row>116</xdr:row>
                <xdr:rowOff>0</xdr:rowOff>
              </to>
            </anchor>
          </objectPr>
        </oleObject>
      </mc:Choice>
      <mc:Fallback>
        <oleObject progId="Equation.3" shapeId="3077" r:id="rId12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6296-67B2-41E7-932F-AD35A9FDBB21}">
  <sheetPr>
    <pageSetUpPr fitToPage="1"/>
  </sheetPr>
  <dimension ref="A1:CV110"/>
  <sheetViews>
    <sheetView topLeftCell="A52" zoomScaleNormal="100" workbookViewId="0">
      <selection activeCell="A58" sqref="A58:BH58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 x14ac:dyDescent="0.2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 x14ac:dyDescent="0.2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x14ac:dyDescent="0.2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 x14ac:dyDescent="0.2">
      <c r="A11" s="50" t="s">
        <v>83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18" t="s">
        <v>76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19" t="s">
        <v>77</v>
      </c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"/>
      <c r="AU13" s="118" t="s">
        <v>80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18" t="s">
        <v>87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19" t="s">
        <v>86</v>
      </c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"/>
      <c r="AU16" s="118" t="s">
        <v>80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8.5" customHeight="1" x14ac:dyDescent="0.2">
      <c r="A19" s="10" t="s">
        <v>7</v>
      </c>
      <c r="B19" s="118" t="s">
        <v>172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18" t="s">
        <v>173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18" t="s">
        <v>174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4" t="s">
        <v>170</v>
      </c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6"/>
      <c r="BE19" s="118" t="s">
        <v>81</v>
      </c>
      <c r="BF19" s="45"/>
      <c r="BG19" s="45"/>
      <c r="BH19" s="45"/>
      <c r="BI19" s="45"/>
      <c r="BJ19" s="45"/>
      <c r="BK19" s="45"/>
      <c r="BL19" s="45"/>
    </row>
    <row r="20" spans="1:79" ht="23.25" customHeight="1" x14ac:dyDescent="0.2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 x14ac:dyDescent="0.2">
      <c r="A23" s="56" t="s">
        <v>68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 x14ac:dyDescent="0.2">
      <c r="A24" s="81" t="s">
        <v>82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28"/>
      <c r="BJ24" s="28"/>
      <c r="BK24" s="28"/>
      <c r="BL24" s="28"/>
      <c r="BM24" s="28"/>
      <c r="BN24" s="28"/>
    </row>
    <row r="25" spans="1:79" ht="28.5" customHeight="1" x14ac:dyDescent="0.2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2"/>
      <c r="AY26" s="72"/>
      <c r="AZ26" s="72"/>
      <c r="BA26" s="72"/>
      <c r="BB26" s="72"/>
      <c r="BC26" s="69" t="s">
        <v>24</v>
      </c>
      <c r="BD26" s="70"/>
      <c r="BE26" s="70"/>
      <c r="BF26" s="70"/>
      <c r="BG26" s="70"/>
      <c r="BH26" s="70"/>
    </row>
    <row r="27" spans="1:79" ht="17.25" customHeight="1" x14ac:dyDescent="0.25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1">
        <v>8</v>
      </c>
      <c r="BD27" s="71"/>
      <c r="BE27" s="71"/>
      <c r="BF27" s="71"/>
      <c r="BG27" s="71"/>
      <c r="BH27" s="71"/>
    </row>
    <row r="28" spans="1:79" ht="17.25" customHeight="1" x14ac:dyDescent="0.2">
      <c r="A28" s="75" t="s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7"/>
    </row>
    <row r="29" spans="1:79" ht="18" hidden="1" customHeight="1" x14ac:dyDescent="0.2">
      <c r="A29" s="66" t="s">
        <v>4</v>
      </c>
      <c r="B29" s="66"/>
      <c r="C29" s="73" t="s">
        <v>5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9" t="s">
        <v>33</v>
      </c>
      <c r="Z29" s="79"/>
      <c r="AA29" s="79"/>
      <c r="AB29" s="79"/>
      <c r="AC29" s="79"/>
      <c r="AD29" s="79"/>
      <c r="AE29" s="64" t="s">
        <v>34</v>
      </c>
      <c r="AF29" s="78"/>
      <c r="AG29" s="78"/>
      <c r="AH29" s="78"/>
      <c r="AI29" s="78"/>
      <c r="AJ29" s="78"/>
      <c r="AK29" s="80" t="s">
        <v>42</v>
      </c>
      <c r="AL29" s="80"/>
      <c r="AM29" s="80"/>
      <c r="AN29" s="80"/>
      <c r="AO29" s="80"/>
      <c r="AP29" s="80"/>
      <c r="AQ29" s="64" t="s">
        <v>35</v>
      </c>
      <c r="AR29" s="70"/>
      <c r="AS29" s="70"/>
      <c r="AT29" s="70"/>
      <c r="AU29" s="70"/>
      <c r="AV29" s="70"/>
      <c r="AW29" s="64" t="s">
        <v>36</v>
      </c>
      <c r="AX29" s="57"/>
      <c r="AY29" s="57"/>
      <c r="AZ29" s="57"/>
      <c r="BA29" s="57"/>
      <c r="BB29" s="57"/>
      <c r="BC29" s="80" t="s">
        <v>42</v>
      </c>
      <c r="BD29" s="80"/>
      <c r="BE29" s="80"/>
      <c r="BF29" s="80"/>
      <c r="BG29" s="80"/>
      <c r="BH29" s="80"/>
      <c r="CA29" s="1" t="s">
        <v>37</v>
      </c>
    </row>
    <row r="30" spans="1:79" ht="12.75" customHeight="1" x14ac:dyDescent="0.2">
      <c r="A30" s="65"/>
      <c r="B30" s="65"/>
      <c r="C30" s="103" t="s">
        <v>69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7"/>
      <c r="Y30" s="108">
        <v>0</v>
      </c>
      <c r="Z30" s="108"/>
      <c r="AA30" s="108"/>
      <c r="AB30" s="108"/>
      <c r="AC30" s="108"/>
      <c r="AD30" s="108"/>
      <c r="AE30" s="108">
        <v>0</v>
      </c>
      <c r="AF30" s="108"/>
      <c r="AG30" s="108"/>
      <c r="AH30" s="108"/>
      <c r="AI30" s="108"/>
      <c r="AJ30" s="108"/>
      <c r="AK30" s="109">
        <f>IF(Y30=0,0,AE30/Y30)</f>
        <v>0</v>
      </c>
      <c r="AL30" s="109"/>
      <c r="AM30" s="109"/>
      <c r="AN30" s="109"/>
      <c r="AO30" s="109"/>
      <c r="AP30" s="109"/>
      <c r="AQ30" s="108">
        <v>2984.8</v>
      </c>
      <c r="AR30" s="108"/>
      <c r="AS30" s="108"/>
      <c r="AT30" s="108"/>
      <c r="AU30" s="108"/>
      <c r="AV30" s="108"/>
      <c r="AW30" s="108">
        <v>2800.0070000000001</v>
      </c>
      <c r="AX30" s="108"/>
      <c r="AY30" s="108"/>
      <c r="AZ30" s="108"/>
      <c r="BA30" s="108"/>
      <c r="BB30" s="108"/>
      <c r="BC30" s="109">
        <f>IF(AQ30=0,0,AW30/AQ30)</f>
        <v>0.93808864915572232</v>
      </c>
      <c r="BD30" s="109"/>
      <c r="BE30" s="109"/>
      <c r="BF30" s="109"/>
      <c r="BG30" s="109"/>
      <c r="BH30" s="109"/>
      <c r="CA30" s="1" t="s">
        <v>38</v>
      </c>
    </row>
    <row r="31" spans="1:79" ht="15" customHeight="1" x14ac:dyDescent="0.2">
      <c r="A31" s="65"/>
      <c r="B31" s="65"/>
      <c r="C31" s="103" t="s">
        <v>167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7"/>
      <c r="Y31" s="108">
        <v>1.9E-2</v>
      </c>
      <c r="Z31" s="108"/>
      <c r="AA31" s="108"/>
      <c r="AB31" s="108"/>
      <c r="AC31" s="108"/>
      <c r="AD31" s="108"/>
      <c r="AE31" s="108">
        <v>1.9E-2</v>
      </c>
      <c r="AF31" s="108"/>
      <c r="AG31" s="108"/>
      <c r="AH31" s="108"/>
      <c r="AI31" s="108"/>
      <c r="AJ31" s="108"/>
      <c r="AK31" s="109">
        <f>IF(Y31=0,0,AE31/Y31)</f>
        <v>1</v>
      </c>
      <c r="AL31" s="109"/>
      <c r="AM31" s="109"/>
      <c r="AN31" s="109"/>
      <c r="AO31" s="109"/>
      <c r="AP31" s="109"/>
      <c r="AQ31" s="108">
        <v>1.2E-2</v>
      </c>
      <c r="AR31" s="108"/>
      <c r="AS31" s="108"/>
      <c r="AT31" s="108"/>
      <c r="AU31" s="108"/>
      <c r="AV31" s="108"/>
      <c r="AW31" s="108">
        <v>1.6E-2</v>
      </c>
      <c r="AX31" s="108"/>
      <c r="AY31" s="108"/>
      <c r="AZ31" s="108"/>
      <c r="BA31" s="108"/>
      <c r="BB31" s="108"/>
      <c r="BC31" s="109">
        <f>IF(AQ31=0,0,AW31/AQ31)</f>
        <v>1.3333333333333333</v>
      </c>
      <c r="BD31" s="109"/>
      <c r="BE31" s="109"/>
      <c r="BF31" s="109"/>
      <c r="BG31" s="109"/>
      <c r="BH31" s="109"/>
    </row>
    <row r="32" spans="1:79" ht="15" customHeight="1" x14ac:dyDescent="0.2">
      <c r="A32" s="65"/>
      <c r="B32" s="65"/>
      <c r="C32" s="103" t="s">
        <v>127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7"/>
      <c r="Y32" s="108">
        <v>5.0000000000000001E-3</v>
      </c>
      <c r="Z32" s="108"/>
      <c r="AA32" s="108"/>
      <c r="AB32" s="108"/>
      <c r="AC32" s="108"/>
      <c r="AD32" s="108"/>
      <c r="AE32" s="108">
        <v>5.0000000000000001E-3</v>
      </c>
      <c r="AF32" s="108"/>
      <c r="AG32" s="108"/>
      <c r="AH32" s="108"/>
      <c r="AI32" s="108"/>
      <c r="AJ32" s="108"/>
      <c r="AK32" s="109">
        <f>IF(Y32=0,0,AE32/Y32)</f>
        <v>1</v>
      </c>
      <c r="AL32" s="109"/>
      <c r="AM32" s="109"/>
      <c r="AN32" s="109"/>
      <c r="AO32" s="109"/>
      <c r="AP32" s="109"/>
      <c r="AQ32" s="108">
        <v>5.0000000000000001E-3</v>
      </c>
      <c r="AR32" s="108"/>
      <c r="AS32" s="108"/>
      <c r="AT32" s="108"/>
      <c r="AU32" s="108"/>
      <c r="AV32" s="108"/>
      <c r="AW32" s="108">
        <v>7.0000000000000001E-3</v>
      </c>
      <c r="AX32" s="108"/>
      <c r="AY32" s="108"/>
      <c r="AZ32" s="108"/>
      <c r="BA32" s="108"/>
      <c r="BB32" s="108"/>
      <c r="BC32" s="109">
        <f>IF(AQ32=0,0,AW32/AQ32)</f>
        <v>1.4</v>
      </c>
      <c r="BD32" s="109"/>
      <c r="BE32" s="109"/>
      <c r="BF32" s="109"/>
      <c r="BG32" s="109"/>
      <c r="BH32" s="109"/>
    </row>
    <row r="33" spans="1:100" ht="15" customHeight="1" x14ac:dyDescent="0.2">
      <c r="A33" s="65"/>
      <c r="B33" s="65"/>
      <c r="C33" s="103" t="s">
        <v>168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7"/>
      <c r="Y33" s="108">
        <v>4.2999999999999997E-2</v>
      </c>
      <c r="Z33" s="108"/>
      <c r="AA33" s="108"/>
      <c r="AB33" s="108"/>
      <c r="AC33" s="108"/>
      <c r="AD33" s="108"/>
      <c r="AE33" s="108">
        <v>4.2999999999999997E-2</v>
      </c>
      <c r="AF33" s="108"/>
      <c r="AG33" s="108"/>
      <c r="AH33" s="108"/>
      <c r="AI33" s="108"/>
      <c r="AJ33" s="108"/>
      <c r="AK33" s="109">
        <f>IF(Y33=0,0,AE33/Y33)</f>
        <v>1</v>
      </c>
      <c r="AL33" s="109"/>
      <c r="AM33" s="109"/>
      <c r="AN33" s="109"/>
      <c r="AO33" s="109"/>
      <c r="AP33" s="109"/>
      <c r="AQ33" s="108">
        <v>4.5999999999999999E-2</v>
      </c>
      <c r="AR33" s="108"/>
      <c r="AS33" s="108"/>
      <c r="AT33" s="108"/>
      <c r="AU33" s="108"/>
      <c r="AV33" s="108"/>
      <c r="AW33" s="108">
        <v>4.3999999999999997E-2</v>
      </c>
      <c r="AX33" s="108"/>
      <c r="AY33" s="108"/>
      <c r="AZ33" s="108"/>
      <c r="BA33" s="108"/>
      <c r="BB33" s="108"/>
      <c r="BC33" s="109">
        <f>IF(AQ33=0,0,AW33/AQ33)</f>
        <v>0.9565217391304347</v>
      </c>
      <c r="BD33" s="109"/>
      <c r="BE33" s="109"/>
      <c r="BF33" s="109"/>
      <c r="BG33" s="109"/>
      <c r="BH33" s="109"/>
    </row>
    <row r="34" spans="1:100" ht="15" customHeight="1" x14ac:dyDescent="0.2">
      <c r="A34" s="65"/>
      <c r="B34" s="65"/>
      <c r="C34" s="103" t="s">
        <v>169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7"/>
      <c r="Y34" s="108">
        <v>4.05</v>
      </c>
      <c r="Z34" s="108"/>
      <c r="AA34" s="108"/>
      <c r="AB34" s="108"/>
      <c r="AC34" s="108"/>
      <c r="AD34" s="108"/>
      <c r="AE34" s="108">
        <v>4.05</v>
      </c>
      <c r="AF34" s="108"/>
      <c r="AG34" s="108"/>
      <c r="AH34" s="108"/>
      <c r="AI34" s="108"/>
      <c r="AJ34" s="108"/>
      <c r="AK34" s="109">
        <f>IF(Y34=0,0,AE34/Y34)</f>
        <v>1</v>
      </c>
      <c r="AL34" s="109"/>
      <c r="AM34" s="109"/>
      <c r="AN34" s="109"/>
      <c r="AO34" s="109"/>
      <c r="AP34" s="109"/>
      <c r="AQ34" s="108">
        <v>3.0070000000000001</v>
      </c>
      <c r="AR34" s="108"/>
      <c r="AS34" s="108"/>
      <c r="AT34" s="108"/>
      <c r="AU34" s="108"/>
      <c r="AV34" s="108"/>
      <c r="AW34" s="108">
        <v>4.3040000000000003</v>
      </c>
      <c r="AX34" s="108"/>
      <c r="AY34" s="108"/>
      <c r="AZ34" s="108"/>
      <c r="BA34" s="108"/>
      <c r="BB34" s="108"/>
      <c r="BC34" s="109">
        <f>IF(AQ34=0,0,AW34/AQ34)</f>
        <v>1.4313269038909213</v>
      </c>
      <c r="BD34" s="109"/>
      <c r="BE34" s="109"/>
      <c r="BF34" s="109"/>
      <c r="BG34" s="109"/>
      <c r="BH34" s="109"/>
    </row>
    <row r="35" spans="1:100" ht="17.25" customHeight="1" x14ac:dyDescent="0.2">
      <c r="A35" s="75" t="s">
        <v>27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7"/>
    </row>
    <row r="36" spans="1:100" ht="18" hidden="1" customHeight="1" x14ac:dyDescent="0.2">
      <c r="A36" s="66" t="s">
        <v>4</v>
      </c>
      <c r="B36" s="66"/>
      <c r="C36" s="73" t="s">
        <v>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64" t="s">
        <v>33</v>
      </c>
      <c r="Z36" s="78"/>
      <c r="AA36" s="78"/>
      <c r="AB36" s="78"/>
      <c r="AC36" s="78"/>
      <c r="AD36" s="78"/>
      <c r="AE36" s="64" t="s">
        <v>34</v>
      </c>
      <c r="AF36" s="78"/>
      <c r="AG36" s="78"/>
      <c r="AH36" s="78"/>
      <c r="AI36" s="78"/>
      <c r="AJ36" s="78"/>
      <c r="AK36" s="80" t="s">
        <v>42</v>
      </c>
      <c r="AL36" s="80"/>
      <c r="AM36" s="80"/>
      <c r="AN36" s="80"/>
      <c r="AO36" s="80"/>
      <c r="AP36" s="80"/>
      <c r="AQ36" s="64" t="s">
        <v>35</v>
      </c>
      <c r="AR36" s="70"/>
      <c r="AS36" s="70"/>
      <c r="AT36" s="70"/>
      <c r="AU36" s="70"/>
      <c r="AV36" s="70"/>
      <c r="AW36" s="64" t="s">
        <v>36</v>
      </c>
      <c r="AX36" s="57"/>
      <c r="AY36" s="57"/>
      <c r="AZ36" s="57"/>
      <c r="BA36" s="57"/>
      <c r="BB36" s="57"/>
      <c r="BC36" s="82" t="s">
        <v>42</v>
      </c>
      <c r="BD36" s="82"/>
      <c r="BE36" s="82"/>
      <c r="BF36" s="82"/>
      <c r="BG36" s="82"/>
      <c r="BH36" s="82"/>
      <c r="CA36" s="1" t="s">
        <v>39</v>
      </c>
    </row>
    <row r="37" spans="1:100" s="42" customFormat="1" ht="25.5" customHeight="1" x14ac:dyDescent="0.2">
      <c r="A37" s="65"/>
      <c r="B37" s="65"/>
      <c r="C37" s="103" t="s">
        <v>152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7"/>
      <c r="Y37" s="108">
        <v>0</v>
      </c>
      <c r="Z37" s="108"/>
      <c r="AA37" s="108"/>
      <c r="AB37" s="108"/>
      <c r="AC37" s="108"/>
      <c r="AD37" s="108"/>
      <c r="AE37" s="108">
        <v>0</v>
      </c>
      <c r="AF37" s="108"/>
      <c r="AG37" s="108"/>
      <c r="AH37" s="108"/>
      <c r="AI37" s="108"/>
      <c r="AJ37" s="108"/>
      <c r="AK37" s="109">
        <f>IF(Y37=0,0,AE37/Y37)</f>
        <v>0</v>
      </c>
      <c r="AL37" s="109"/>
      <c r="AM37" s="109"/>
      <c r="AN37" s="109"/>
      <c r="AO37" s="109"/>
      <c r="AP37" s="109"/>
      <c r="AQ37" s="108">
        <v>100</v>
      </c>
      <c r="AR37" s="108"/>
      <c r="AS37" s="108"/>
      <c r="AT37" s="108"/>
      <c r="AU37" s="108"/>
      <c r="AV37" s="108"/>
      <c r="AW37" s="108">
        <v>100</v>
      </c>
      <c r="AX37" s="108"/>
      <c r="AY37" s="108"/>
      <c r="AZ37" s="108"/>
      <c r="BA37" s="108"/>
      <c r="BB37" s="108"/>
      <c r="BC37" s="109">
        <f>IF(AQ37=0,0,AW37/AQ37)</f>
        <v>1</v>
      </c>
      <c r="BD37" s="109"/>
      <c r="BE37" s="109"/>
      <c r="BF37" s="109"/>
      <c r="BG37" s="109"/>
      <c r="BH37" s="109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 t="s">
        <v>40</v>
      </c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</row>
    <row r="38" spans="1:100" s="5" customFormat="1" ht="15" customHeight="1" x14ac:dyDescent="0.2"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" customHeight="1" x14ac:dyDescent="0.2">
      <c r="A39" s="67" t="s">
        <v>41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33"/>
      <c r="AF39" s="32"/>
      <c r="AG39" s="32"/>
      <c r="AH39" s="32"/>
      <c r="AI39" s="32"/>
      <c r="AJ39" s="32"/>
      <c r="AK39" s="34"/>
      <c r="AL39" s="34"/>
      <c r="AM39" s="34"/>
      <c r="AN39" s="34"/>
      <c r="AO39" s="34"/>
      <c r="AP39" s="34"/>
      <c r="AQ39" s="35"/>
      <c r="AR39" s="32"/>
      <c r="AS39" s="32"/>
      <c r="AT39" s="32"/>
      <c r="AU39" s="32"/>
      <c r="AV39" s="32"/>
      <c r="AW39" s="33"/>
      <c r="AX39" s="36"/>
      <c r="AY39" s="36"/>
      <c r="AZ39" s="36"/>
      <c r="BA39" s="36"/>
      <c r="BB39" s="36"/>
      <c r="BC39" s="37"/>
      <c r="BD39" s="37"/>
      <c r="BE39" s="37"/>
      <c r="BF39" s="37"/>
      <c r="BG39" s="37"/>
      <c r="BH39" s="37"/>
    </row>
    <row r="40" spans="1:100" ht="15" customHeight="1" x14ac:dyDescent="0.2">
      <c r="A40" s="43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33"/>
      <c r="AF40" s="32"/>
      <c r="AG40" s="32"/>
      <c r="AH40" s="32"/>
      <c r="AI40" s="32"/>
      <c r="AJ40" s="32"/>
      <c r="AK40" s="34"/>
      <c r="AL40" s="34"/>
      <c r="AM40" s="34"/>
      <c r="AN40" s="34"/>
      <c r="AO40" s="34"/>
      <c r="AP40" s="34"/>
      <c r="AQ40" s="35"/>
      <c r="AR40" s="32"/>
      <c r="AS40" s="32"/>
      <c r="AT40" s="32"/>
      <c r="AU40" s="32"/>
      <c r="AV40" s="32"/>
      <c r="AW40" s="33"/>
      <c r="AX40" s="36"/>
      <c r="AY40" s="36"/>
      <c r="AZ40" s="36"/>
      <c r="BA40" s="36"/>
      <c r="BB40" s="36"/>
      <c r="BC40" s="37"/>
      <c r="BD40" s="37"/>
      <c r="BE40" s="37"/>
      <c r="BF40" s="37"/>
      <c r="BG40" s="37"/>
      <c r="BH40" s="37"/>
    </row>
    <row r="41" spans="1:100" ht="15.75" customHeight="1" x14ac:dyDescent="0.2">
      <c r="A41" s="116" t="s">
        <v>90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7"/>
      <c r="CA41" s="1" t="s">
        <v>53</v>
      </c>
    </row>
    <row r="42" spans="1:100" ht="9" customHeight="1" x14ac:dyDescent="0.2">
      <c r="A42" s="43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33"/>
      <c r="AF42" s="32"/>
      <c r="AG42" s="32"/>
      <c r="AH42" s="32"/>
      <c r="AI42" s="32"/>
      <c r="AJ42" s="32"/>
      <c r="AK42" s="34"/>
      <c r="AL42" s="34"/>
      <c r="AM42" s="34"/>
      <c r="AN42" s="34"/>
      <c r="AO42" s="34"/>
      <c r="AP42" s="34"/>
      <c r="AQ42" s="35"/>
      <c r="AR42" s="32"/>
      <c r="AS42" s="32"/>
      <c r="AT42" s="32"/>
      <c r="AU42" s="32"/>
      <c r="AV42" s="32"/>
      <c r="AW42" s="33"/>
      <c r="AX42" s="36"/>
      <c r="AY42" s="36"/>
      <c r="AZ42" s="36"/>
      <c r="BA42" s="36"/>
      <c r="BB42" s="36"/>
      <c r="BC42" s="37"/>
      <c r="BD42" s="37"/>
      <c r="BE42" s="37"/>
      <c r="BF42" s="37"/>
      <c r="BG42" s="37"/>
      <c r="BH42" s="37"/>
      <c r="CA42" s="1" t="s">
        <v>53</v>
      </c>
    </row>
    <row r="43" spans="1:100" ht="15" customHeight="1" x14ac:dyDescent="0.25">
      <c r="A43" s="85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7"/>
      <c r="Y43" s="88" t="s">
        <v>45</v>
      </c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90"/>
      <c r="AL43" s="91" t="s">
        <v>46</v>
      </c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3"/>
      <c r="CA43" s="1" t="s">
        <v>53</v>
      </c>
    </row>
    <row r="44" spans="1:100" ht="15.75" customHeight="1" x14ac:dyDescent="0.2">
      <c r="A44" s="94" t="s">
        <v>47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6"/>
      <c r="Y44" s="97" t="s">
        <v>50</v>
      </c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9"/>
      <c r="AL44" s="126" t="s">
        <v>91</v>
      </c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5"/>
      <c r="CA44" s="1" t="s">
        <v>53</v>
      </c>
    </row>
    <row r="45" spans="1:100" ht="15.75" customHeight="1" x14ac:dyDescent="0.2">
      <c r="A45" s="94" t="s">
        <v>48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6"/>
      <c r="Y45" s="97" t="s">
        <v>51</v>
      </c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9"/>
      <c r="AL45" s="126" t="s">
        <v>92</v>
      </c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5"/>
      <c r="CA45" s="1" t="s">
        <v>53</v>
      </c>
    </row>
    <row r="46" spans="1:100" ht="15.75" customHeight="1" x14ac:dyDescent="0.2">
      <c r="A46" s="94" t="s">
        <v>49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6"/>
      <c r="Y46" s="97" t="s">
        <v>52</v>
      </c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9"/>
      <c r="AL46" s="126" t="s">
        <v>93</v>
      </c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5"/>
      <c r="CA46" s="1" t="s">
        <v>53</v>
      </c>
    </row>
    <row r="47" spans="1:100" ht="15" customHeight="1" x14ac:dyDescent="0.2">
      <c r="A47" s="29"/>
      <c r="B47" s="29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2"/>
      <c r="Z47" s="32"/>
      <c r="AA47" s="32"/>
      <c r="AB47" s="32"/>
      <c r="AC47" s="32"/>
      <c r="AD47" s="32"/>
      <c r="AE47" s="33"/>
      <c r="AF47" s="32"/>
      <c r="AG47" s="32"/>
      <c r="AH47" s="32"/>
      <c r="AI47" s="32"/>
      <c r="AJ47" s="32"/>
      <c r="AK47" s="34"/>
      <c r="AL47" s="34"/>
      <c r="AM47" s="34"/>
      <c r="AN47" s="34"/>
      <c r="AO47" s="34"/>
      <c r="AP47" s="34"/>
      <c r="AQ47" s="35"/>
      <c r="AR47" s="32"/>
      <c r="AS47" s="32"/>
      <c r="AT47" s="32"/>
      <c r="AU47" s="32"/>
      <c r="AV47" s="32"/>
      <c r="AW47" s="33"/>
      <c r="AX47" s="36"/>
      <c r="AY47" s="36"/>
      <c r="AZ47" s="36"/>
      <c r="BA47" s="36"/>
      <c r="BB47" s="36"/>
      <c r="BC47" s="37"/>
      <c r="BD47" s="37"/>
      <c r="BE47" s="37"/>
      <c r="BF47" s="37"/>
      <c r="BG47" s="37"/>
      <c r="BH47" s="37"/>
    </row>
    <row r="48" spans="1:100" s="38" customFormat="1" ht="15.75" x14ac:dyDescent="0.25">
      <c r="B48" s="38" t="s">
        <v>28</v>
      </c>
    </row>
    <row r="49" spans="1:60" s="38" customFormat="1" ht="48.75" customHeight="1" x14ac:dyDescent="0.25">
      <c r="B4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</row>
    <row r="50" spans="1:60" s="38" customFormat="1" ht="1.5" hidden="1" customHeight="1" x14ac:dyDescent="0.25"/>
    <row r="51" spans="1:60" s="38" customFormat="1" ht="1.5" hidden="1" customHeight="1" x14ac:dyDescent="0.25"/>
    <row r="52" spans="1:60" s="38" customFormat="1" ht="35.25" customHeight="1" x14ac:dyDescent="0.25">
      <c r="A52" s="127" t="s">
        <v>175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7"/>
      <c r="AY52" s="117"/>
      <c r="AZ52" s="117"/>
      <c r="BA52" s="117"/>
      <c r="BB52" s="117"/>
      <c r="BC52" s="117"/>
      <c r="BD52" s="117"/>
      <c r="BE52" s="117"/>
      <c r="BF52" s="117"/>
      <c r="BG52" s="117"/>
      <c r="BH52" s="117"/>
    </row>
    <row r="53" spans="1:60" s="38" customFormat="1" ht="15.75" x14ac:dyDescent="0.25"/>
    <row r="54" spans="1:60" s="38" customFormat="1" ht="15.75" x14ac:dyDescent="0.25">
      <c r="B54" s="38" t="s">
        <v>29</v>
      </c>
    </row>
    <row r="55" spans="1:60" s="38" customFormat="1" ht="15.75" x14ac:dyDescent="0.25"/>
    <row r="56" spans="1:60" s="38" customFormat="1" ht="15.75" x14ac:dyDescent="0.25"/>
    <row r="57" spans="1:60" s="38" customFormat="1" ht="15.75" x14ac:dyDescent="0.25"/>
    <row r="58" spans="1:60" s="38" customFormat="1" ht="30.75" customHeight="1" x14ac:dyDescent="0.25">
      <c r="A58" s="127" t="s">
        <v>96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</row>
    <row r="59" spans="1:60" s="38" customFormat="1" ht="15.75" x14ac:dyDescent="0.25"/>
    <row r="60" spans="1:60" s="38" customFormat="1" ht="24.75" customHeight="1" x14ac:dyDescent="0.25">
      <c r="B60" s="83" t="s">
        <v>30</v>
      </c>
      <c r="C60" s="83"/>
      <c r="D60" s="83"/>
      <c r="E60" s="83"/>
      <c r="F60" s="83"/>
      <c r="G60" s="83"/>
      <c r="H60" s="83"/>
      <c r="I60" s="83"/>
      <c r="J60" s="83"/>
      <c r="K60" s="83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</row>
    <row r="61" spans="1:60" s="38" customFormat="1" ht="15.75" x14ac:dyDescent="0.25"/>
    <row r="62" spans="1:60" s="38" customFormat="1" ht="15.75" x14ac:dyDescent="0.25"/>
    <row r="63" spans="1:60" s="38" customFormat="1" ht="22.5" customHeight="1" x14ac:dyDescent="0.25"/>
    <row r="64" spans="1:60" s="38" customFormat="1" ht="29.25" customHeight="1" x14ac:dyDescent="0.25">
      <c r="A64" s="127" t="s">
        <v>176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17"/>
      <c r="BG64" s="117"/>
      <c r="BH64" s="117"/>
    </row>
    <row r="65" spans="1:78" s="38" customFormat="1" ht="15.75" x14ac:dyDescent="0.25"/>
    <row r="66" spans="1:78" s="38" customFormat="1" ht="15.75" x14ac:dyDescent="0.25"/>
    <row r="67" spans="1:78" s="38" customFormat="1" ht="15.75" x14ac:dyDescent="0.25"/>
    <row r="68" spans="1:78" s="38" customFormat="1" ht="15.75" x14ac:dyDescent="0.25">
      <c r="A68" s="128" t="s">
        <v>177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</row>
    <row r="69" spans="1:78" s="38" customFormat="1" ht="15.75" x14ac:dyDescent="0.2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</row>
    <row r="70" spans="1:78" s="38" customFormat="1" ht="15.75" x14ac:dyDescent="0.25">
      <c r="A70" s="129" t="s">
        <v>178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</row>
    <row r="71" spans="1:78" s="38" customFormat="1" ht="19.5" customHeight="1" x14ac:dyDescent="0.25">
      <c r="C71" s="62" t="s">
        <v>44</v>
      </c>
      <c r="D71" s="63"/>
      <c r="E71" s="130" t="s">
        <v>165</v>
      </c>
      <c r="F71" s="101"/>
      <c r="G71" s="101"/>
      <c r="H71" s="101"/>
      <c r="I71" s="101"/>
      <c r="J71" s="101"/>
      <c r="K71" s="101"/>
      <c r="L71" s="101"/>
    </row>
    <row r="72" spans="1:78" s="40" customFormat="1" ht="17.25" customHeight="1" x14ac:dyDescent="0.2">
      <c r="B72" s="40" t="s">
        <v>31</v>
      </c>
    </row>
    <row r="73" spans="1:78" s="38" customFormat="1" ht="15.75" x14ac:dyDescent="0.25">
      <c r="E73" s="38" t="s">
        <v>32</v>
      </c>
    </row>
    <row r="74" spans="1:78" s="38" customFormat="1" ht="6" customHeight="1" x14ac:dyDescent="0.25"/>
    <row r="75" spans="1:78" s="38" customFormat="1" ht="15.75" x14ac:dyDescent="0.25">
      <c r="C75" s="58" t="s">
        <v>43</v>
      </c>
      <c r="D75" s="58"/>
      <c r="E75" s="131" t="s">
        <v>179</v>
      </c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</row>
    <row r="76" spans="1:78" ht="15.75" x14ac:dyDescent="0.2">
      <c r="A76" s="23"/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6"/>
      <c r="BS76" s="6"/>
      <c r="BT76" s="6"/>
      <c r="BU76" s="6"/>
      <c r="BV76" s="6"/>
      <c r="BW76" s="6"/>
      <c r="BX76" s="6"/>
      <c r="BY76" s="6"/>
      <c r="BZ76" s="5"/>
    </row>
    <row r="77" spans="1:78" ht="15.75" x14ac:dyDescent="0.2">
      <c r="A77" s="23"/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6"/>
      <c r="BS77" s="6"/>
      <c r="BT77" s="6"/>
      <c r="BU77" s="6"/>
      <c r="BV77" s="6"/>
      <c r="BW77" s="6"/>
      <c r="BX77" s="6"/>
      <c r="BY77" s="6"/>
      <c r="BZ77" s="5"/>
    </row>
    <row r="78" spans="1:78" ht="15.95" customHeight="1" x14ac:dyDescent="0.2">
      <c r="A78" s="116" t="s">
        <v>171</v>
      </c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117"/>
      <c r="AO78" s="117"/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  <c r="BH78" s="117"/>
      <c r="BI78" s="117"/>
      <c r="BJ78" s="117"/>
      <c r="BK78" s="117"/>
      <c r="BL78" s="117"/>
    </row>
    <row r="79" spans="1:78" ht="15.75" x14ac:dyDescent="0.2">
      <c r="A79" s="23"/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6"/>
      <c r="BS79" s="6"/>
      <c r="BT79" s="6"/>
      <c r="BU79" s="6"/>
      <c r="BV79" s="6"/>
      <c r="BW79" s="6"/>
      <c r="BX79" s="6"/>
      <c r="BY79" s="6"/>
      <c r="BZ79" s="5"/>
    </row>
    <row r="80" spans="1:78" ht="15.95" customHeight="1" x14ac:dyDescent="0.2">
      <c r="A80" s="9"/>
      <c r="B80" s="9"/>
      <c r="C80" s="9"/>
      <c r="D80" s="9"/>
      <c r="E80" s="9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</row>
    <row r="81" spans="1:64" ht="12" customHeight="1" x14ac:dyDescent="0.2">
      <c r="A81" s="22" t="s">
        <v>19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</row>
    <row r="82" spans="1:64" ht="12" customHeight="1" x14ac:dyDescent="0.2">
      <c r="A82" s="22" t="s">
        <v>16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</row>
    <row r="83" spans="1:64" s="22" customFormat="1" ht="12" customHeight="1" x14ac:dyDescent="0.2">
      <c r="A83" s="22" t="s">
        <v>17</v>
      </c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</row>
    <row r="84" spans="1:64" s="22" customFormat="1" ht="12" customHeight="1" x14ac:dyDescent="0.2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</row>
    <row r="85" spans="1:64" s="22" customFormat="1" ht="12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100" t="s">
        <v>54</v>
      </c>
      <c r="BF85" s="100"/>
      <c r="BG85" s="100"/>
      <c r="BH85" s="100"/>
      <c r="BI85" s="100"/>
      <c r="BJ85" s="100"/>
      <c r="BK85" s="100"/>
      <c r="BL85" s="100"/>
    </row>
    <row r="86" spans="1:64" ht="15.75" x14ac:dyDescent="0.2">
      <c r="A86" s="50" t="s">
        <v>55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</row>
    <row r="87" spans="1:64" ht="15.75" customHeight="1" x14ac:dyDescent="0.2">
      <c r="A87" s="50" t="s">
        <v>84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</row>
    <row r="88" spans="1:64" ht="6" customHeight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</row>
    <row r="89" spans="1:64" ht="27.95" customHeight="1" x14ac:dyDescent="0.2">
      <c r="A89" s="10" t="s">
        <v>2</v>
      </c>
      <c r="B89" s="118" t="s">
        <v>76</v>
      </c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11"/>
      <c r="N89" s="119" t="s">
        <v>77</v>
      </c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  <c r="AF89" s="120"/>
      <c r="AG89" s="120"/>
      <c r="AH89" s="120"/>
      <c r="AI89" s="120"/>
      <c r="AJ89" s="120"/>
      <c r="AK89" s="120"/>
      <c r="AL89" s="120"/>
      <c r="AM89" s="120"/>
      <c r="AN89" s="120"/>
      <c r="AO89" s="120"/>
      <c r="AP89" s="120"/>
      <c r="AQ89" s="120"/>
      <c r="AR89" s="120"/>
      <c r="AS89" s="120"/>
      <c r="AT89" s="12"/>
      <c r="AU89" s="118" t="s">
        <v>80</v>
      </c>
      <c r="AV89" s="45"/>
      <c r="AW89" s="45"/>
      <c r="AX89" s="45"/>
      <c r="AY89" s="45"/>
      <c r="AZ89" s="45"/>
      <c r="BA89" s="45"/>
      <c r="BB89" s="45"/>
      <c r="BC89" s="12"/>
      <c r="BD89" s="12"/>
      <c r="BE89" s="12"/>
      <c r="BF89" s="12"/>
      <c r="BG89" s="12"/>
      <c r="BH89" s="12"/>
      <c r="BI89" s="12"/>
      <c r="BJ89" s="12"/>
      <c r="BK89" s="12"/>
      <c r="BL89" s="12"/>
    </row>
    <row r="90" spans="1:64" ht="21.75" customHeight="1" x14ac:dyDescent="0.2">
      <c r="A90" s="13"/>
      <c r="B90" s="46" t="s">
        <v>8</v>
      </c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13"/>
      <c r="N90" s="49" t="s">
        <v>9</v>
      </c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13"/>
      <c r="AU90" s="46" t="s">
        <v>10</v>
      </c>
      <c r="AV90" s="46"/>
      <c r="AW90" s="46"/>
      <c r="AX90" s="46"/>
      <c r="AY90" s="46"/>
      <c r="AZ90" s="46"/>
      <c r="BA90" s="46"/>
      <c r="BB90" s="46"/>
      <c r="BC90" s="13"/>
      <c r="BD90" s="13"/>
      <c r="BE90" s="13"/>
      <c r="BF90" s="13"/>
      <c r="BG90" s="13"/>
      <c r="BH90" s="13"/>
      <c r="BI90" s="13"/>
      <c r="BJ90" s="13"/>
      <c r="BK90" s="13"/>
      <c r="BL90" s="13"/>
    </row>
    <row r="91" spans="1:64" ht="6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 s="14"/>
      <c r="BF91" s="14"/>
      <c r="BG91" s="14"/>
      <c r="BH91" s="14"/>
      <c r="BI91" s="14"/>
      <c r="BJ91" s="14"/>
      <c r="BK91" s="14"/>
      <c r="BL91" s="14"/>
    </row>
    <row r="92" spans="1:64" ht="27.95" customHeight="1" x14ac:dyDescent="0.2">
      <c r="A92" s="15" t="s">
        <v>6</v>
      </c>
      <c r="B92" s="118" t="s">
        <v>87</v>
      </c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11"/>
      <c r="N92" s="119" t="s">
        <v>86</v>
      </c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"/>
      <c r="AU92" s="118" t="s">
        <v>80</v>
      </c>
      <c r="AV92" s="45"/>
      <c r="AW92" s="45"/>
      <c r="AX92" s="45"/>
      <c r="AY92" s="45"/>
      <c r="AZ92" s="45"/>
      <c r="BA92" s="45"/>
      <c r="BB92" s="45"/>
      <c r="BC92" s="16"/>
      <c r="BD92" s="16"/>
      <c r="BE92" s="16"/>
      <c r="BF92" s="16"/>
      <c r="BG92" s="16"/>
      <c r="BH92" s="16"/>
      <c r="BI92" s="16"/>
      <c r="BJ92" s="16"/>
      <c r="BK92" s="16"/>
      <c r="BL92" s="17"/>
    </row>
    <row r="93" spans="1:64" ht="23.25" customHeight="1" x14ac:dyDescent="0.2">
      <c r="A93" s="18"/>
      <c r="B93" s="46" t="s">
        <v>8</v>
      </c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13"/>
      <c r="N93" s="49" t="s">
        <v>11</v>
      </c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13"/>
      <c r="AU93" s="46" t="s">
        <v>10</v>
      </c>
      <c r="AV93" s="46"/>
      <c r="AW93" s="46"/>
      <c r="AX93" s="46"/>
      <c r="AY93" s="46"/>
      <c r="AZ93" s="46"/>
      <c r="BA93" s="46"/>
      <c r="BB93" s="46"/>
      <c r="BC93" s="19"/>
      <c r="BD93" s="19"/>
      <c r="BE93" s="19"/>
      <c r="BF93" s="19"/>
      <c r="BG93" s="19"/>
      <c r="BH93" s="19"/>
      <c r="BI93" s="19"/>
      <c r="BJ93" s="19"/>
      <c r="BK93" s="20"/>
      <c r="BL93" s="19"/>
    </row>
    <row r="94" spans="1:64" ht="6.75" customHeigh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</row>
    <row r="95" spans="1:64" ht="28.5" customHeight="1" x14ac:dyDescent="0.2">
      <c r="A95" s="10" t="s">
        <v>7</v>
      </c>
      <c r="B95" s="118" t="s">
        <v>172</v>
      </c>
      <c r="C95" s="45"/>
      <c r="D95" s="45"/>
      <c r="E95" s="45"/>
      <c r="F95" s="45"/>
      <c r="G95" s="45"/>
      <c r="H95" s="45"/>
      <c r="I95" s="45"/>
      <c r="J95" s="45"/>
      <c r="K95" s="45"/>
      <c r="L95" s="45"/>
      <c r="M95"/>
      <c r="N95" s="118" t="s">
        <v>173</v>
      </c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16"/>
      <c r="AA95" s="118" t="s">
        <v>174</v>
      </c>
      <c r="AB95" s="45"/>
      <c r="AC95" s="45"/>
      <c r="AD95" s="45"/>
      <c r="AE95" s="45"/>
      <c r="AF95" s="45"/>
      <c r="AG95" s="45"/>
      <c r="AH95" s="45"/>
      <c r="AI95" s="45"/>
      <c r="AJ95" s="16"/>
      <c r="AK95" s="124" t="s">
        <v>170</v>
      </c>
      <c r="AL95" s="120"/>
      <c r="AM95" s="120"/>
      <c r="AN95" s="120"/>
      <c r="AO95" s="120"/>
      <c r="AP95" s="120"/>
      <c r="AQ95" s="120"/>
      <c r="AR95" s="120"/>
      <c r="AS95" s="120"/>
      <c r="AT95" s="120"/>
      <c r="AU95" s="120"/>
      <c r="AV95" s="120"/>
      <c r="AW95" s="120"/>
      <c r="AX95" s="120"/>
      <c r="AY95" s="120"/>
      <c r="AZ95" s="120"/>
      <c r="BA95" s="120"/>
      <c r="BB95" s="120"/>
      <c r="BC95" s="120"/>
      <c r="BD95" s="16"/>
      <c r="BE95" s="118" t="s">
        <v>81</v>
      </c>
      <c r="BF95" s="45"/>
      <c r="BG95" s="45"/>
      <c r="BH95" s="45"/>
      <c r="BI95" s="45"/>
      <c r="BJ95" s="45"/>
      <c r="BK95" s="45"/>
      <c r="BL95" s="45"/>
    </row>
    <row r="96" spans="1:64" ht="23.25" customHeight="1" x14ac:dyDescent="0.2">
      <c r="A96"/>
      <c r="B96" s="46" t="s">
        <v>8</v>
      </c>
      <c r="C96" s="46"/>
      <c r="D96" s="46"/>
      <c r="E96" s="46"/>
      <c r="F96" s="46"/>
      <c r="G96" s="46"/>
      <c r="H96" s="46"/>
      <c r="I96" s="46"/>
      <c r="J96" s="46"/>
      <c r="K96" s="46"/>
      <c r="L96" s="46"/>
      <c r="M96"/>
      <c r="N96" s="46" t="s">
        <v>12</v>
      </c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19"/>
      <c r="AA96" s="47" t="s">
        <v>13</v>
      </c>
      <c r="AB96" s="47"/>
      <c r="AC96" s="47"/>
      <c r="AD96" s="47"/>
      <c r="AE96" s="47"/>
      <c r="AF96" s="47"/>
      <c r="AG96" s="47"/>
      <c r="AH96" s="47"/>
      <c r="AI96" s="47"/>
      <c r="AJ96" s="19"/>
      <c r="AK96" s="48" t="s">
        <v>14</v>
      </c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19"/>
      <c r="BE96" s="46" t="s">
        <v>15</v>
      </c>
      <c r="BF96" s="46"/>
      <c r="BG96" s="46"/>
      <c r="BH96" s="46"/>
      <c r="BI96" s="46"/>
      <c r="BJ96" s="46"/>
      <c r="BK96" s="46"/>
      <c r="BL96" s="46"/>
    </row>
    <row r="97" spans="1:79" s="22" customFormat="1" ht="12" customHeight="1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</row>
    <row r="98" spans="1:79" s="22" customFormat="1" ht="19.5" customHeight="1" x14ac:dyDescent="0.2">
      <c r="A98" s="10" t="s">
        <v>56</v>
      </c>
      <c r="B98" s="102" t="s">
        <v>57</v>
      </c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</row>
    <row r="99" spans="1:79" ht="28.5" customHeight="1" x14ac:dyDescent="0.2">
      <c r="A99" s="55" t="s">
        <v>0</v>
      </c>
      <c r="B99" s="55"/>
      <c r="C99" s="55" t="s">
        <v>58</v>
      </c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 t="s">
        <v>59</v>
      </c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</row>
    <row r="100" spans="1:79" ht="31.5" customHeight="1" x14ac:dyDescent="0.2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 t="s">
        <v>60</v>
      </c>
      <c r="Z100" s="55"/>
      <c r="AA100" s="55"/>
      <c r="AB100" s="55"/>
      <c r="AC100" s="55"/>
      <c r="AD100" s="55"/>
      <c r="AE100" s="55" t="s">
        <v>61</v>
      </c>
      <c r="AF100" s="55"/>
      <c r="AG100" s="55"/>
      <c r="AH100" s="55"/>
      <c r="AI100" s="55"/>
      <c r="AJ100" s="55"/>
      <c r="AK100" s="55" t="s">
        <v>62</v>
      </c>
      <c r="AL100" s="55"/>
      <c r="AM100" s="55"/>
      <c r="AN100" s="55"/>
      <c r="AO100" s="55"/>
      <c r="AP100" s="55"/>
    </row>
    <row r="101" spans="1:79" ht="17.25" customHeight="1" x14ac:dyDescent="0.2">
      <c r="A101" s="55">
        <v>1</v>
      </c>
      <c r="B101" s="55"/>
      <c r="C101" s="55">
        <v>2</v>
      </c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>
        <v>3</v>
      </c>
      <c r="Z101" s="55"/>
      <c r="AA101" s="55"/>
      <c r="AB101" s="55"/>
      <c r="AC101" s="55"/>
      <c r="AD101" s="55"/>
      <c r="AE101" s="55">
        <v>4</v>
      </c>
      <c r="AF101" s="55"/>
      <c r="AG101" s="55"/>
      <c r="AH101" s="55"/>
      <c r="AI101" s="55"/>
      <c r="AJ101" s="55"/>
      <c r="AK101" s="55">
        <v>5</v>
      </c>
      <c r="AL101" s="55"/>
      <c r="AM101" s="55"/>
      <c r="AN101" s="55"/>
      <c r="AO101" s="55"/>
      <c r="AP101" s="55"/>
    </row>
    <row r="102" spans="1:79" s="22" customFormat="1" ht="17.25" hidden="1" customHeight="1" x14ac:dyDescent="0.2">
      <c r="A102" s="55" t="s">
        <v>4</v>
      </c>
      <c r="B102" s="55"/>
      <c r="C102" s="55" t="s">
        <v>5</v>
      </c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 t="s">
        <v>33</v>
      </c>
      <c r="Z102" s="55"/>
      <c r="AA102" s="55"/>
      <c r="AB102" s="55"/>
      <c r="AC102" s="55"/>
      <c r="AD102" s="55"/>
      <c r="AE102" s="55" t="s">
        <v>34</v>
      </c>
      <c r="AF102" s="55"/>
      <c r="AG102" s="55"/>
      <c r="AH102" s="55"/>
      <c r="AI102" s="55"/>
      <c r="AJ102" s="55"/>
      <c r="AK102" s="55" t="s">
        <v>63</v>
      </c>
      <c r="AL102" s="55"/>
      <c r="AM102" s="55"/>
      <c r="AN102" s="55"/>
      <c r="AO102" s="55"/>
      <c r="AP102" s="55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CA102" s="22" t="s">
        <v>66</v>
      </c>
    </row>
    <row r="103" spans="1:79" s="115" customFormat="1" ht="31.5" customHeight="1" x14ac:dyDescent="0.15">
      <c r="A103" s="110">
        <v>1</v>
      </c>
      <c r="B103" s="110"/>
      <c r="C103" s="111" t="s">
        <v>170</v>
      </c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3"/>
      <c r="Y103" s="110">
        <v>241.16</v>
      </c>
      <c r="Z103" s="110"/>
      <c r="AA103" s="110"/>
      <c r="AB103" s="110"/>
      <c r="AC103" s="110"/>
      <c r="AD103" s="110"/>
      <c r="AE103" s="110">
        <v>0</v>
      </c>
      <c r="AF103" s="110"/>
      <c r="AG103" s="110"/>
      <c r="AH103" s="110"/>
      <c r="AI103" s="110"/>
      <c r="AJ103" s="110"/>
      <c r="AK103" s="110">
        <v>0</v>
      </c>
      <c r="AL103" s="110"/>
      <c r="AM103" s="110"/>
      <c r="AN103" s="110"/>
      <c r="AO103" s="110"/>
      <c r="AP103" s="110"/>
      <c r="AQ103" s="114"/>
      <c r="AR103" s="114"/>
      <c r="AS103" s="114"/>
      <c r="AT103" s="114"/>
      <c r="AU103" s="114"/>
      <c r="AV103" s="114"/>
      <c r="AW103" s="114"/>
      <c r="AX103" s="114"/>
      <c r="AY103" s="114"/>
      <c r="AZ103" s="114"/>
      <c r="BA103" s="114"/>
      <c r="BB103" s="114"/>
      <c r="BC103" s="114"/>
      <c r="BD103" s="114"/>
      <c r="BE103" s="114"/>
      <c r="BF103" s="114"/>
      <c r="BG103" s="114"/>
      <c r="BH103" s="114"/>
      <c r="BI103" s="114"/>
      <c r="BJ103" s="114"/>
      <c r="BK103" s="114"/>
      <c r="BL103" s="114"/>
      <c r="CA103" s="115" t="s">
        <v>67</v>
      </c>
    </row>
    <row r="104" spans="1:79" s="22" customFormat="1" ht="12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</row>
    <row r="105" spans="1:79" s="22" customFormat="1" ht="19.5" customHeight="1" x14ac:dyDescent="0.2">
      <c r="A105" s="10" t="s">
        <v>64</v>
      </c>
      <c r="B105" s="102" t="s">
        <v>65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</row>
    <row r="106" spans="1:79" ht="15.95" customHeight="1" x14ac:dyDescent="0.2">
      <c r="A106" s="125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117"/>
      <c r="AT106" s="117"/>
      <c r="AU106" s="117"/>
      <c r="AV106" s="117"/>
      <c r="AW106" s="117"/>
      <c r="AX106" s="117"/>
      <c r="AY106" s="117"/>
      <c r="AZ106" s="117"/>
      <c r="BA106" s="117"/>
      <c r="BB106" s="117"/>
      <c r="BC106" s="117"/>
      <c r="BD106" s="117"/>
      <c r="BE106" s="117"/>
      <c r="BF106" s="117"/>
      <c r="BG106" s="117"/>
      <c r="BH106" s="117"/>
      <c r="BI106" s="117"/>
      <c r="BJ106" s="117"/>
      <c r="BK106" s="117"/>
      <c r="BL106" s="117"/>
    </row>
    <row r="107" spans="1:79" s="22" customFormat="1" ht="12" customHeight="1" x14ac:dyDescent="0.2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</row>
    <row r="108" spans="1:79" ht="15.95" customHeight="1" x14ac:dyDescent="0.25">
      <c r="A108" s="21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</row>
    <row r="109" spans="1:79" ht="42" customHeight="1" x14ac:dyDescent="0.25">
      <c r="A109" s="121" t="s">
        <v>78</v>
      </c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2"/>
      <c r="AO109" s="2"/>
      <c r="AP109" s="122" t="s">
        <v>79</v>
      </c>
      <c r="AQ109" s="123"/>
      <c r="AR109" s="123"/>
      <c r="AS109" s="123"/>
      <c r="AT109" s="123"/>
      <c r="AU109" s="123"/>
      <c r="AV109" s="123"/>
      <c r="AW109" s="123"/>
      <c r="AX109" s="123"/>
      <c r="AY109" s="123"/>
      <c r="AZ109" s="123"/>
      <c r="BA109" s="123"/>
      <c r="BB109" s="123"/>
      <c r="BC109" s="123"/>
      <c r="BD109" s="123"/>
      <c r="BE109" s="123"/>
      <c r="BF109" s="123"/>
      <c r="BG109" s="123"/>
      <c r="BH109" s="123"/>
    </row>
    <row r="110" spans="1:79" x14ac:dyDescent="0.2">
      <c r="W110" s="53" t="s">
        <v>3</v>
      </c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3"/>
      <c r="AO110" s="3"/>
      <c r="AP110" s="53" t="s">
        <v>18</v>
      </c>
      <c r="AQ110" s="53"/>
      <c r="AR110" s="53"/>
      <c r="AS110" s="53"/>
      <c r="AT110" s="53"/>
      <c r="AU110" s="53"/>
      <c r="AV110" s="53"/>
      <c r="AW110" s="53"/>
      <c r="AX110" s="53"/>
      <c r="AY110" s="53"/>
      <c r="AZ110" s="53"/>
      <c r="BA110" s="53"/>
      <c r="BB110" s="53"/>
      <c r="BC110" s="53"/>
      <c r="BD110" s="53"/>
      <c r="BE110" s="53"/>
      <c r="BF110" s="53"/>
      <c r="BG110" s="53"/>
      <c r="BH110" s="53"/>
    </row>
  </sheetData>
  <mergeCells count="193">
    <mergeCell ref="AW33:BB33"/>
    <mergeCell ref="BC33:BH33"/>
    <mergeCell ref="A34:B34"/>
    <mergeCell ref="C34:X34"/>
    <mergeCell ref="Y34:AD34"/>
    <mergeCell ref="AE34:AJ34"/>
    <mergeCell ref="AK34:AP34"/>
    <mergeCell ref="AQ34:AV34"/>
    <mergeCell ref="AW34:BB34"/>
    <mergeCell ref="BC34:BH34"/>
    <mergeCell ref="A33:B33"/>
    <mergeCell ref="C33:X33"/>
    <mergeCell ref="Y33:AD33"/>
    <mergeCell ref="AE33:AJ33"/>
    <mergeCell ref="AK33:AP33"/>
    <mergeCell ref="AQ33:AV33"/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A106:BL106"/>
    <mergeCell ref="A109:V109"/>
    <mergeCell ref="W109:AM109"/>
    <mergeCell ref="AP109:BH109"/>
    <mergeCell ref="W110:AM110"/>
    <mergeCell ref="AP110:BH110"/>
    <mergeCell ref="A103:B103"/>
    <mergeCell ref="C103:X103"/>
    <mergeCell ref="Y103:AD103"/>
    <mergeCell ref="AE103:AJ103"/>
    <mergeCell ref="AK103:AP103"/>
    <mergeCell ref="B105:AE105"/>
    <mergeCell ref="A101:B101"/>
    <mergeCell ref="C101:X101"/>
    <mergeCell ref="Y101:AD101"/>
    <mergeCell ref="AE101:AJ101"/>
    <mergeCell ref="AK101:AP101"/>
    <mergeCell ref="A102:B102"/>
    <mergeCell ref="C102:X102"/>
    <mergeCell ref="Y102:AD102"/>
    <mergeCell ref="AE102:AJ102"/>
    <mergeCell ref="AK102:AP102"/>
    <mergeCell ref="B98:AE98"/>
    <mergeCell ref="A99:B100"/>
    <mergeCell ref="C99:X100"/>
    <mergeCell ref="Y99:AP99"/>
    <mergeCell ref="Y100:AD100"/>
    <mergeCell ref="AE100:AJ100"/>
    <mergeCell ref="AK100:AP100"/>
    <mergeCell ref="B95:L95"/>
    <mergeCell ref="N95:Y95"/>
    <mergeCell ref="AA95:AI95"/>
    <mergeCell ref="AK95:BC95"/>
    <mergeCell ref="BE95:BL95"/>
    <mergeCell ref="B96:L96"/>
    <mergeCell ref="N96:Y96"/>
    <mergeCell ref="AA96:AI96"/>
    <mergeCell ref="AK96:BC96"/>
    <mergeCell ref="BE96:BL96"/>
    <mergeCell ref="B92:L92"/>
    <mergeCell ref="N92:AS92"/>
    <mergeCell ref="AU92:BB92"/>
    <mergeCell ref="B93:L93"/>
    <mergeCell ref="N93:AS93"/>
    <mergeCell ref="AU93:BB93"/>
    <mergeCell ref="A86:BL86"/>
    <mergeCell ref="A87:BL87"/>
    <mergeCell ref="B89:L89"/>
    <mergeCell ref="N89:AS89"/>
    <mergeCell ref="AU89:BB89"/>
    <mergeCell ref="B90:L90"/>
    <mergeCell ref="N90:AS90"/>
    <mergeCell ref="AU90:BB90"/>
    <mergeCell ref="C71:D71"/>
    <mergeCell ref="E71:L71"/>
    <mergeCell ref="C75:D75"/>
    <mergeCell ref="E75:BH75"/>
    <mergeCell ref="A78:BL78"/>
    <mergeCell ref="BE85:BL85"/>
    <mergeCell ref="A52:BH52"/>
    <mergeCell ref="A58:BH58"/>
    <mergeCell ref="B60:AW60"/>
    <mergeCell ref="A64:BH64"/>
    <mergeCell ref="A68:BH68"/>
    <mergeCell ref="A70:BH70"/>
    <mergeCell ref="A45:X45"/>
    <mergeCell ref="Y45:AK45"/>
    <mergeCell ref="AL45:BH45"/>
    <mergeCell ref="A46:X46"/>
    <mergeCell ref="Y46:AK46"/>
    <mergeCell ref="AL46:BH46"/>
    <mergeCell ref="A39:AD39"/>
    <mergeCell ref="A41:BL41"/>
    <mergeCell ref="A43:X43"/>
    <mergeCell ref="Y43:AK43"/>
    <mergeCell ref="AL43:BH43"/>
    <mergeCell ref="A44:X44"/>
    <mergeCell ref="Y44:AK44"/>
    <mergeCell ref="AL44:BH44"/>
    <mergeCell ref="BC36:BH36"/>
    <mergeCell ref="A37:B37"/>
    <mergeCell ref="C37:X37"/>
    <mergeCell ref="Y37:AD37"/>
    <mergeCell ref="AE37:AJ37"/>
    <mergeCell ref="AK37:AP37"/>
    <mergeCell ref="AQ37:AV37"/>
    <mergeCell ref="AW37:BB37"/>
    <mergeCell ref="BC37:BH37"/>
    <mergeCell ref="AW30:BB30"/>
    <mergeCell ref="BC30:BH30"/>
    <mergeCell ref="A35:BH35"/>
    <mergeCell ref="A36:B36"/>
    <mergeCell ref="C36:X36"/>
    <mergeCell ref="Y36:AD36"/>
    <mergeCell ref="AE36:AJ36"/>
    <mergeCell ref="AK36:AP36"/>
    <mergeCell ref="AQ36:AV36"/>
    <mergeCell ref="AW36:BB36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79">
    <cfRule type="cellIs" dxfId="24" priority="1" stopIfTrue="1" operator="equal">
      <formula>$C78</formula>
    </cfRule>
  </conditionalFormatting>
  <conditionalFormatting sqref="A79:B79 B47:B48 B65:B77 B50:B51 B53:B57 A39:A77 A30:B34 A37:B37 B59:B63">
    <cfRule type="cellIs" dxfId="23" priority="2" stopIfTrue="1" operator="equal">
      <formula>0</formula>
    </cfRule>
  </conditionalFormatting>
  <conditionalFormatting sqref="C65:C77">
    <cfRule type="cellIs" dxfId="22" priority="3" stopIfTrue="1" operator="equal">
      <formula>$C56</formula>
    </cfRule>
  </conditionalFormatting>
  <conditionalFormatting sqref="C54:C57 C59:C63">
    <cfRule type="cellIs" dxfId="21" priority="4" stopIfTrue="1" operator="equal">
      <formula>$C38</formula>
    </cfRule>
  </conditionalFormatting>
  <conditionalFormatting sqref="C53">
    <cfRule type="cellIs" dxfId="20" priority="7" stopIfTrue="1" operator="equal">
      <formula>$C37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4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1</xdr:col>
                <xdr:colOff>171450</xdr:colOff>
                <xdr:row>47</xdr:row>
                <xdr:rowOff>152400</xdr:rowOff>
              </from>
              <to>
                <xdr:col>17</xdr:col>
                <xdr:colOff>142875</xdr:colOff>
                <xdr:row>51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7">
            <anchor moveWithCells="1" sizeWithCells="1">
              <from>
                <xdr:col>1</xdr:col>
                <xdr:colOff>180975</xdr:colOff>
                <xdr:row>53</xdr:row>
                <xdr:rowOff>161925</xdr:rowOff>
              </from>
              <to>
                <xdr:col>15</xdr:col>
                <xdr:colOff>161925</xdr:colOff>
                <xdr:row>57</xdr:row>
                <xdr:rowOff>0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8">
          <objectPr defaultSize="0" autoPict="0" r:id="rId9">
            <anchor moveWithCells="1">
              <from>
                <xdr:col>26</xdr:col>
                <xdr:colOff>28575</xdr:colOff>
                <xdr:row>37</xdr:row>
                <xdr:rowOff>28575</xdr:rowOff>
              </from>
              <to>
                <xdr:col>29</xdr:col>
                <xdr:colOff>114300</xdr:colOff>
                <xdr:row>39</xdr:row>
                <xdr:rowOff>114300</xdr:rowOff>
              </to>
            </anchor>
          </objectPr>
        </oleObject>
      </mc:Choice>
      <mc:Fallback>
        <oleObject progId="Equation.3" shapeId="4099" r:id="rId8"/>
      </mc:Fallback>
    </mc:AlternateContent>
    <mc:AlternateContent xmlns:mc="http://schemas.openxmlformats.org/markup-compatibility/2006">
      <mc:Choice Requires="x14">
        <oleObject progId="Equation.3" shapeId="4100" r:id="rId10">
          <objectPr defaultSize="0" autoPict="0" r:id="rId11">
            <anchor moveWithCells="1" sizeWithCells="1">
              <from>
                <xdr:col>1</xdr:col>
                <xdr:colOff>190500</xdr:colOff>
                <xdr:row>59</xdr:row>
                <xdr:rowOff>295275</xdr:rowOff>
              </from>
              <to>
                <xdr:col>18</xdr:col>
                <xdr:colOff>47625</xdr:colOff>
                <xdr:row>62</xdr:row>
                <xdr:rowOff>238125</xdr:rowOff>
              </to>
            </anchor>
          </objectPr>
        </oleObject>
      </mc:Choice>
      <mc:Fallback>
        <oleObject progId="Equation.3" shapeId="4100" r:id="rId10"/>
      </mc:Fallback>
    </mc:AlternateContent>
    <mc:AlternateContent xmlns:mc="http://schemas.openxmlformats.org/markup-compatibility/2006">
      <mc:Choice Requires="x14">
        <oleObject progId="Equation.3" shapeId="4101" r:id="rId12">
          <objectPr defaultSize="0" autoPict="0" r:id="rId13">
            <anchor moveWithCells="1" sizeWithCells="1">
              <from>
                <xdr:col>1</xdr:col>
                <xdr:colOff>180975</xdr:colOff>
                <xdr:row>64</xdr:row>
                <xdr:rowOff>57150</xdr:rowOff>
              </from>
              <to>
                <xdr:col>7</xdr:col>
                <xdr:colOff>85725</xdr:colOff>
                <xdr:row>67</xdr:row>
                <xdr:rowOff>0</xdr:rowOff>
              </to>
            </anchor>
          </objectPr>
        </oleObject>
      </mc:Choice>
      <mc:Fallback>
        <oleObject progId="Equation.3" shapeId="4101" r:id="rId12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4A7A-ACB4-4CA2-A64A-06A29C9E60F9}">
  <sheetPr>
    <pageSetUpPr fitToPage="1"/>
  </sheetPr>
  <dimension ref="A1:CV108"/>
  <sheetViews>
    <sheetView topLeftCell="A50" zoomScaleNormal="100" workbookViewId="0">
      <selection activeCell="A56" sqref="A56:BH56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 x14ac:dyDescent="0.2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 x14ac:dyDescent="0.2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x14ac:dyDescent="0.2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 x14ac:dyDescent="0.2">
      <c r="A11" s="50" t="s">
        <v>83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18" t="s">
        <v>76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19" t="s">
        <v>77</v>
      </c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"/>
      <c r="AU13" s="118" t="s">
        <v>80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18" t="s">
        <v>87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19" t="s">
        <v>86</v>
      </c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"/>
      <c r="AU16" s="118" t="s">
        <v>80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42.75" customHeight="1" x14ac:dyDescent="0.2">
      <c r="A19" s="10" t="s">
        <v>7</v>
      </c>
      <c r="B19" s="118" t="s">
        <v>184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18" t="s">
        <v>185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18" t="s">
        <v>174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4" t="s">
        <v>182</v>
      </c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6"/>
      <c r="BE19" s="118" t="s">
        <v>81</v>
      </c>
      <c r="BF19" s="45"/>
      <c r="BG19" s="45"/>
      <c r="BH19" s="45"/>
      <c r="BI19" s="45"/>
      <c r="BJ19" s="45"/>
      <c r="BK19" s="45"/>
      <c r="BL19" s="45"/>
    </row>
    <row r="20" spans="1:79" ht="23.25" customHeight="1" x14ac:dyDescent="0.2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 x14ac:dyDescent="0.2">
      <c r="A23" s="56" t="s">
        <v>68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 x14ac:dyDescent="0.2">
      <c r="A24" s="81" t="s">
        <v>82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28"/>
      <c r="BJ24" s="28"/>
      <c r="BK24" s="28"/>
      <c r="BL24" s="28"/>
      <c r="BM24" s="28"/>
      <c r="BN24" s="28"/>
    </row>
    <row r="25" spans="1:79" ht="28.5" customHeight="1" x14ac:dyDescent="0.2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2"/>
      <c r="AY26" s="72"/>
      <c r="AZ26" s="72"/>
      <c r="BA26" s="72"/>
      <c r="BB26" s="72"/>
      <c r="BC26" s="69" t="s">
        <v>24</v>
      </c>
      <c r="BD26" s="70"/>
      <c r="BE26" s="70"/>
      <c r="BF26" s="70"/>
      <c r="BG26" s="70"/>
      <c r="BH26" s="70"/>
    </row>
    <row r="27" spans="1:79" ht="17.25" customHeight="1" x14ac:dyDescent="0.25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1">
        <v>8</v>
      </c>
      <c r="BD27" s="71"/>
      <c r="BE27" s="71"/>
      <c r="BF27" s="71"/>
      <c r="BG27" s="71"/>
      <c r="BH27" s="71"/>
    </row>
    <row r="28" spans="1:79" ht="17.25" customHeight="1" x14ac:dyDescent="0.2">
      <c r="A28" s="75" t="s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7"/>
    </row>
    <row r="29" spans="1:79" ht="18" hidden="1" customHeight="1" x14ac:dyDescent="0.2">
      <c r="A29" s="66" t="s">
        <v>4</v>
      </c>
      <c r="B29" s="66"/>
      <c r="C29" s="73" t="s">
        <v>5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9" t="s">
        <v>33</v>
      </c>
      <c r="Z29" s="79"/>
      <c r="AA29" s="79"/>
      <c r="AB29" s="79"/>
      <c r="AC29" s="79"/>
      <c r="AD29" s="79"/>
      <c r="AE29" s="64" t="s">
        <v>34</v>
      </c>
      <c r="AF29" s="78"/>
      <c r="AG29" s="78"/>
      <c r="AH29" s="78"/>
      <c r="AI29" s="78"/>
      <c r="AJ29" s="78"/>
      <c r="AK29" s="80" t="s">
        <v>42</v>
      </c>
      <c r="AL29" s="80"/>
      <c r="AM29" s="80"/>
      <c r="AN29" s="80"/>
      <c r="AO29" s="80"/>
      <c r="AP29" s="80"/>
      <c r="AQ29" s="64" t="s">
        <v>35</v>
      </c>
      <c r="AR29" s="70"/>
      <c r="AS29" s="70"/>
      <c r="AT29" s="70"/>
      <c r="AU29" s="70"/>
      <c r="AV29" s="70"/>
      <c r="AW29" s="64" t="s">
        <v>36</v>
      </c>
      <c r="AX29" s="57"/>
      <c r="AY29" s="57"/>
      <c r="AZ29" s="57"/>
      <c r="BA29" s="57"/>
      <c r="BB29" s="57"/>
      <c r="BC29" s="80" t="s">
        <v>42</v>
      </c>
      <c r="BD29" s="80"/>
      <c r="BE29" s="80"/>
      <c r="BF29" s="80"/>
      <c r="BG29" s="80"/>
      <c r="BH29" s="80"/>
      <c r="CA29" s="1" t="s">
        <v>37</v>
      </c>
    </row>
    <row r="30" spans="1:79" ht="12.75" customHeight="1" x14ac:dyDescent="0.2">
      <c r="A30" s="65"/>
      <c r="B30" s="65"/>
      <c r="C30" s="103" t="s">
        <v>69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7"/>
      <c r="Y30" s="108">
        <v>0</v>
      </c>
      <c r="Z30" s="108"/>
      <c r="AA30" s="108"/>
      <c r="AB30" s="108"/>
      <c r="AC30" s="108"/>
      <c r="AD30" s="108"/>
      <c r="AE30" s="108">
        <v>0</v>
      </c>
      <c r="AF30" s="108"/>
      <c r="AG30" s="108"/>
      <c r="AH30" s="108"/>
      <c r="AI30" s="108"/>
      <c r="AJ30" s="108"/>
      <c r="AK30" s="109">
        <f>IF(Y30=0,0,AE30/Y30)</f>
        <v>0</v>
      </c>
      <c r="AL30" s="109"/>
      <c r="AM30" s="109"/>
      <c r="AN30" s="109"/>
      <c r="AO30" s="109"/>
      <c r="AP30" s="109"/>
      <c r="AQ30" s="108">
        <v>79.8</v>
      </c>
      <c r="AR30" s="108"/>
      <c r="AS30" s="108"/>
      <c r="AT30" s="108"/>
      <c r="AU30" s="108"/>
      <c r="AV30" s="108"/>
      <c r="AW30" s="108">
        <v>79.703000000000003</v>
      </c>
      <c r="AX30" s="108"/>
      <c r="AY30" s="108"/>
      <c r="AZ30" s="108"/>
      <c r="BA30" s="108"/>
      <c r="BB30" s="108"/>
      <c r="BC30" s="109">
        <f>IF(AQ30=0,0,AW30/AQ30)</f>
        <v>0.99878446115288233</v>
      </c>
      <c r="BD30" s="109"/>
      <c r="BE30" s="109"/>
      <c r="BF30" s="109"/>
      <c r="BG30" s="109"/>
      <c r="BH30" s="109"/>
      <c r="CA30" s="1" t="s">
        <v>38</v>
      </c>
    </row>
    <row r="31" spans="1:79" ht="15" customHeight="1" x14ac:dyDescent="0.2">
      <c r="A31" s="65"/>
      <c r="B31" s="65"/>
      <c r="C31" s="103" t="s">
        <v>180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7"/>
      <c r="Y31" s="108">
        <v>16.25</v>
      </c>
      <c r="Z31" s="108"/>
      <c r="AA31" s="108"/>
      <c r="AB31" s="108"/>
      <c r="AC31" s="108"/>
      <c r="AD31" s="108"/>
      <c r="AE31" s="108">
        <v>20.21</v>
      </c>
      <c r="AF31" s="108"/>
      <c r="AG31" s="108"/>
      <c r="AH31" s="108"/>
      <c r="AI31" s="108"/>
      <c r="AJ31" s="108"/>
      <c r="AK31" s="109">
        <f>IF(Y31=0,0,AE31/Y31)</f>
        <v>1.2436923076923077</v>
      </c>
      <c r="AL31" s="109"/>
      <c r="AM31" s="109"/>
      <c r="AN31" s="109"/>
      <c r="AO31" s="109"/>
      <c r="AP31" s="109"/>
      <c r="AQ31" s="108">
        <v>1.0999999999999999E-2</v>
      </c>
      <c r="AR31" s="108"/>
      <c r="AS31" s="108"/>
      <c r="AT31" s="108"/>
      <c r="AU31" s="108"/>
      <c r="AV31" s="108"/>
      <c r="AW31" s="108">
        <v>1.9E-2</v>
      </c>
      <c r="AX31" s="108"/>
      <c r="AY31" s="108"/>
      <c r="AZ31" s="108"/>
      <c r="BA31" s="108"/>
      <c r="BB31" s="108"/>
      <c r="BC31" s="109">
        <f>IF(AQ31=0,0,AW31/AQ31)</f>
        <v>1.7272727272727273</v>
      </c>
      <c r="BD31" s="109"/>
      <c r="BE31" s="109"/>
      <c r="BF31" s="109"/>
      <c r="BG31" s="109"/>
      <c r="BH31" s="109"/>
    </row>
    <row r="32" spans="1:79" ht="15" customHeight="1" x14ac:dyDescent="0.2">
      <c r="A32" s="65"/>
      <c r="B32" s="65"/>
      <c r="C32" s="103" t="s">
        <v>127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7"/>
      <c r="Y32" s="108">
        <v>6.0000000000000001E-3</v>
      </c>
      <c r="Z32" s="108"/>
      <c r="AA32" s="108"/>
      <c r="AB32" s="108"/>
      <c r="AC32" s="108"/>
      <c r="AD32" s="108"/>
      <c r="AE32" s="108">
        <v>5.0000000000000001E-3</v>
      </c>
      <c r="AF32" s="108"/>
      <c r="AG32" s="108"/>
      <c r="AH32" s="108"/>
      <c r="AI32" s="108"/>
      <c r="AJ32" s="108"/>
      <c r="AK32" s="109">
        <f>IF(Y32=0,0,AE32/Y32)</f>
        <v>0.83333333333333337</v>
      </c>
      <c r="AL32" s="109"/>
      <c r="AM32" s="109"/>
      <c r="AN32" s="109"/>
      <c r="AO32" s="109"/>
      <c r="AP32" s="109"/>
      <c r="AQ32" s="108">
        <v>6.0000000000000001E-3</v>
      </c>
      <c r="AR32" s="108"/>
      <c r="AS32" s="108"/>
      <c r="AT32" s="108"/>
      <c r="AU32" s="108"/>
      <c r="AV32" s="108"/>
      <c r="AW32" s="108">
        <v>6.0000000000000001E-3</v>
      </c>
      <c r="AX32" s="108"/>
      <c r="AY32" s="108"/>
      <c r="AZ32" s="108"/>
      <c r="BA32" s="108"/>
      <c r="BB32" s="108"/>
      <c r="BC32" s="109">
        <f>IF(AQ32=0,0,AW32/AQ32)</f>
        <v>1</v>
      </c>
      <c r="BD32" s="109"/>
      <c r="BE32" s="109"/>
      <c r="BF32" s="109"/>
      <c r="BG32" s="109"/>
      <c r="BH32" s="109"/>
    </row>
    <row r="33" spans="1:100" ht="17.25" customHeight="1" x14ac:dyDescent="0.2">
      <c r="A33" s="75" t="s">
        <v>27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7"/>
    </row>
    <row r="34" spans="1:100" ht="18" hidden="1" customHeight="1" x14ac:dyDescent="0.2">
      <c r="A34" s="66" t="s">
        <v>4</v>
      </c>
      <c r="B34" s="66"/>
      <c r="C34" s="73" t="s">
        <v>5</v>
      </c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64" t="s">
        <v>33</v>
      </c>
      <c r="Z34" s="78"/>
      <c r="AA34" s="78"/>
      <c r="AB34" s="78"/>
      <c r="AC34" s="78"/>
      <c r="AD34" s="78"/>
      <c r="AE34" s="64" t="s">
        <v>34</v>
      </c>
      <c r="AF34" s="78"/>
      <c r="AG34" s="78"/>
      <c r="AH34" s="78"/>
      <c r="AI34" s="78"/>
      <c r="AJ34" s="78"/>
      <c r="AK34" s="80" t="s">
        <v>42</v>
      </c>
      <c r="AL34" s="80"/>
      <c r="AM34" s="80"/>
      <c r="AN34" s="80"/>
      <c r="AO34" s="80"/>
      <c r="AP34" s="80"/>
      <c r="AQ34" s="64" t="s">
        <v>35</v>
      </c>
      <c r="AR34" s="70"/>
      <c r="AS34" s="70"/>
      <c r="AT34" s="70"/>
      <c r="AU34" s="70"/>
      <c r="AV34" s="70"/>
      <c r="AW34" s="64" t="s">
        <v>36</v>
      </c>
      <c r="AX34" s="57"/>
      <c r="AY34" s="57"/>
      <c r="AZ34" s="57"/>
      <c r="BA34" s="57"/>
      <c r="BB34" s="57"/>
      <c r="BC34" s="82" t="s">
        <v>42</v>
      </c>
      <c r="BD34" s="82"/>
      <c r="BE34" s="82"/>
      <c r="BF34" s="82"/>
      <c r="BG34" s="82"/>
      <c r="BH34" s="82"/>
      <c r="CA34" s="1" t="s">
        <v>39</v>
      </c>
    </row>
    <row r="35" spans="1:100" s="42" customFormat="1" ht="25.5" customHeight="1" x14ac:dyDescent="0.2">
      <c r="A35" s="65"/>
      <c r="B35" s="65"/>
      <c r="C35" s="103" t="s">
        <v>181</v>
      </c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7"/>
      <c r="Y35" s="108">
        <v>0</v>
      </c>
      <c r="Z35" s="108"/>
      <c r="AA35" s="108"/>
      <c r="AB35" s="108"/>
      <c r="AC35" s="108"/>
      <c r="AD35" s="108"/>
      <c r="AE35" s="108">
        <v>0</v>
      </c>
      <c r="AF35" s="108"/>
      <c r="AG35" s="108"/>
      <c r="AH35" s="108"/>
      <c r="AI35" s="108"/>
      <c r="AJ35" s="108"/>
      <c r="AK35" s="109">
        <f>IF(Y35=0,0,AE35/Y35)</f>
        <v>0</v>
      </c>
      <c r="AL35" s="109"/>
      <c r="AM35" s="109"/>
      <c r="AN35" s="109"/>
      <c r="AO35" s="109"/>
      <c r="AP35" s="109"/>
      <c r="AQ35" s="108">
        <v>100</v>
      </c>
      <c r="AR35" s="108"/>
      <c r="AS35" s="108"/>
      <c r="AT35" s="108"/>
      <c r="AU35" s="108"/>
      <c r="AV35" s="108"/>
      <c r="AW35" s="108">
        <v>100</v>
      </c>
      <c r="AX35" s="108"/>
      <c r="AY35" s="108"/>
      <c r="AZ35" s="108"/>
      <c r="BA35" s="108"/>
      <c r="BB35" s="108"/>
      <c r="BC35" s="109">
        <f>IF(AQ35=0,0,AW35/AQ35)</f>
        <v>1</v>
      </c>
      <c r="BD35" s="109"/>
      <c r="BE35" s="109"/>
      <c r="BF35" s="109"/>
      <c r="BG35" s="109"/>
      <c r="BH35" s="109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 t="s">
        <v>40</v>
      </c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</row>
    <row r="36" spans="1:100" s="5" customFormat="1" ht="15" customHeight="1" x14ac:dyDescent="0.2"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customHeight="1" x14ac:dyDescent="0.2">
      <c r="A37" s="67" t="s">
        <v>41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33"/>
      <c r="AF37" s="32"/>
      <c r="AG37" s="32"/>
      <c r="AH37" s="32"/>
      <c r="AI37" s="32"/>
      <c r="AJ37" s="32"/>
      <c r="AK37" s="34"/>
      <c r="AL37" s="34"/>
      <c r="AM37" s="34"/>
      <c r="AN37" s="34"/>
      <c r="AO37" s="34"/>
      <c r="AP37" s="34"/>
      <c r="AQ37" s="35"/>
      <c r="AR37" s="32"/>
      <c r="AS37" s="32"/>
      <c r="AT37" s="32"/>
      <c r="AU37" s="32"/>
      <c r="AV37" s="32"/>
      <c r="AW37" s="33"/>
      <c r="AX37" s="36"/>
      <c r="AY37" s="36"/>
      <c r="AZ37" s="36"/>
      <c r="BA37" s="36"/>
      <c r="BB37" s="36"/>
      <c r="BC37" s="37"/>
      <c r="BD37" s="37"/>
      <c r="BE37" s="37"/>
      <c r="BF37" s="37"/>
      <c r="BG37" s="37"/>
      <c r="BH37" s="37"/>
    </row>
    <row r="38" spans="1:100" ht="15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.75" customHeight="1" x14ac:dyDescent="0.2">
      <c r="A39" s="116" t="s">
        <v>90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17"/>
      <c r="BL39" s="117"/>
      <c r="CA39" s="1" t="s">
        <v>53</v>
      </c>
    </row>
    <row r="40" spans="1:100" ht="9" customHeight="1" x14ac:dyDescent="0.2">
      <c r="A40" s="43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33"/>
      <c r="AF40" s="32"/>
      <c r="AG40" s="32"/>
      <c r="AH40" s="32"/>
      <c r="AI40" s="32"/>
      <c r="AJ40" s="32"/>
      <c r="AK40" s="34"/>
      <c r="AL40" s="34"/>
      <c r="AM40" s="34"/>
      <c r="AN40" s="34"/>
      <c r="AO40" s="34"/>
      <c r="AP40" s="34"/>
      <c r="AQ40" s="35"/>
      <c r="AR40" s="32"/>
      <c r="AS40" s="32"/>
      <c r="AT40" s="32"/>
      <c r="AU40" s="32"/>
      <c r="AV40" s="32"/>
      <c r="AW40" s="33"/>
      <c r="AX40" s="36"/>
      <c r="AY40" s="36"/>
      <c r="AZ40" s="36"/>
      <c r="BA40" s="36"/>
      <c r="BB40" s="36"/>
      <c r="BC40" s="37"/>
      <c r="BD40" s="37"/>
      <c r="BE40" s="37"/>
      <c r="BF40" s="37"/>
      <c r="BG40" s="37"/>
      <c r="BH40" s="37"/>
      <c r="CA40" s="1" t="s">
        <v>53</v>
      </c>
    </row>
    <row r="41" spans="1:100" ht="15" customHeight="1" x14ac:dyDescent="0.25">
      <c r="A41" s="85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7"/>
      <c r="Y41" s="88" t="s">
        <v>45</v>
      </c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90"/>
      <c r="AL41" s="91" t="s">
        <v>46</v>
      </c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3"/>
      <c r="CA41" s="1" t="s">
        <v>53</v>
      </c>
    </row>
    <row r="42" spans="1:100" ht="15.75" customHeight="1" x14ac:dyDescent="0.2">
      <c r="A42" s="94" t="s">
        <v>47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6"/>
      <c r="Y42" s="97" t="s">
        <v>50</v>
      </c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9"/>
      <c r="AL42" s="126" t="s">
        <v>91</v>
      </c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5"/>
      <c r="CA42" s="1" t="s">
        <v>53</v>
      </c>
    </row>
    <row r="43" spans="1:100" ht="15.75" customHeight="1" x14ac:dyDescent="0.2">
      <c r="A43" s="94" t="s">
        <v>48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6"/>
      <c r="Y43" s="97" t="s">
        <v>51</v>
      </c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9"/>
      <c r="AL43" s="126" t="s">
        <v>92</v>
      </c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5"/>
      <c r="CA43" s="1" t="s">
        <v>53</v>
      </c>
    </row>
    <row r="44" spans="1:100" ht="15.75" customHeight="1" x14ac:dyDescent="0.2">
      <c r="A44" s="94" t="s">
        <v>49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6"/>
      <c r="Y44" s="97" t="s">
        <v>52</v>
      </c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9"/>
      <c r="AL44" s="126" t="s">
        <v>93</v>
      </c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5"/>
      <c r="CA44" s="1" t="s">
        <v>53</v>
      </c>
    </row>
    <row r="45" spans="1:100" ht="15" customHeight="1" x14ac:dyDescent="0.2">
      <c r="A45" s="29"/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2"/>
      <c r="Z45" s="32"/>
      <c r="AA45" s="32"/>
      <c r="AB45" s="32"/>
      <c r="AC45" s="32"/>
      <c r="AD45" s="32"/>
      <c r="AE45" s="33"/>
      <c r="AF45" s="32"/>
      <c r="AG45" s="32"/>
      <c r="AH45" s="32"/>
      <c r="AI45" s="32"/>
      <c r="AJ45" s="32"/>
      <c r="AK45" s="34"/>
      <c r="AL45" s="34"/>
      <c r="AM45" s="34"/>
      <c r="AN45" s="34"/>
      <c r="AO45" s="34"/>
      <c r="AP45" s="34"/>
      <c r="AQ45" s="35"/>
      <c r="AR45" s="32"/>
      <c r="AS45" s="32"/>
      <c r="AT45" s="32"/>
      <c r="AU45" s="32"/>
      <c r="AV45" s="32"/>
      <c r="AW45" s="33"/>
      <c r="AX45" s="36"/>
      <c r="AY45" s="36"/>
      <c r="AZ45" s="36"/>
      <c r="BA45" s="36"/>
      <c r="BB45" s="36"/>
      <c r="BC45" s="37"/>
      <c r="BD45" s="37"/>
      <c r="BE45" s="37"/>
      <c r="BF45" s="37"/>
      <c r="BG45" s="37"/>
      <c r="BH45" s="37"/>
    </row>
    <row r="46" spans="1:100" s="38" customFormat="1" ht="15.75" x14ac:dyDescent="0.25">
      <c r="B46" s="38" t="s">
        <v>28</v>
      </c>
    </row>
    <row r="47" spans="1:100" s="38" customFormat="1" ht="48.75" customHeight="1" x14ac:dyDescent="0.25">
      <c r="B47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</row>
    <row r="48" spans="1:100" s="38" customFormat="1" ht="1.5" hidden="1" customHeight="1" x14ac:dyDescent="0.25"/>
    <row r="49" spans="1:60" s="38" customFormat="1" ht="1.5" hidden="1" customHeight="1" x14ac:dyDescent="0.25"/>
    <row r="50" spans="1:60" s="38" customFormat="1" ht="35.25" customHeight="1" x14ac:dyDescent="0.25">
      <c r="A50" s="127" t="s">
        <v>186</v>
      </c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</row>
    <row r="51" spans="1:60" s="38" customFormat="1" ht="15.75" x14ac:dyDescent="0.25"/>
    <row r="52" spans="1:60" s="38" customFormat="1" ht="15.75" x14ac:dyDescent="0.25">
      <c r="B52" s="38" t="s">
        <v>29</v>
      </c>
    </row>
    <row r="53" spans="1:60" s="38" customFormat="1" ht="15.75" x14ac:dyDescent="0.25"/>
    <row r="54" spans="1:60" s="38" customFormat="1" ht="15.75" x14ac:dyDescent="0.25"/>
    <row r="55" spans="1:60" s="38" customFormat="1" ht="15.75" x14ac:dyDescent="0.25"/>
    <row r="56" spans="1:60" s="38" customFormat="1" ht="30.75" customHeight="1" x14ac:dyDescent="0.25">
      <c r="A56" s="127" t="s">
        <v>96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</row>
    <row r="57" spans="1:60" s="38" customFormat="1" ht="15.75" x14ac:dyDescent="0.25"/>
    <row r="58" spans="1:60" s="38" customFormat="1" ht="24.75" customHeight="1" x14ac:dyDescent="0.25">
      <c r="B58" s="83" t="s">
        <v>30</v>
      </c>
      <c r="C58" s="83"/>
      <c r="D58" s="83"/>
      <c r="E58" s="83"/>
      <c r="F58" s="83"/>
      <c r="G58" s="83"/>
      <c r="H58" s="83"/>
      <c r="I58" s="83"/>
      <c r="J58" s="83"/>
      <c r="K58" s="83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</row>
    <row r="59" spans="1:60" s="38" customFormat="1" ht="15.75" x14ac:dyDescent="0.25"/>
    <row r="60" spans="1:60" s="38" customFormat="1" ht="15.75" x14ac:dyDescent="0.25"/>
    <row r="61" spans="1:60" s="38" customFormat="1" ht="22.5" customHeight="1" x14ac:dyDescent="0.25"/>
    <row r="62" spans="1:60" s="38" customFormat="1" ht="29.25" customHeight="1" x14ac:dyDescent="0.25">
      <c r="A62" s="127" t="s">
        <v>187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  <c r="AO62" s="117"/>
      <c r="AP62" s="117"/>
      <c r="AQ62" s="117"/>
      <c r="AR62" s="117"/>
      <c r="AS62" s="117"/>
      <c r="AT62" s="117"/>
      <c r="AU62" s="117"/>
      <c r="AV62" s="117"/>
      <c r="AW62" s="117"/>
      <c r="AX62" s="117"/>
      <c r="AY62" s="117"/>
      <c r="AZ62" s="117"/>
      <c r="BA62" s="117"/>
      <c r="BB62" s="117"/>
      <c r="BC62" s="117"/>
      <c r="BD62" s="117"/>
      <c r="BE62" s="117"/>
      <c r="BF62" s="117"/>
      <c r="BG62" s="117"/>
      <c r="BH62" s="117"/>
    </row>
    <row r="63" spans="1:60" s="38" customFormat="1" ht="15.75" x14ac:dyDescent="0.25"/>
    <row r="64" spans="1:60" s="38" customFormat="1" ht="15.75" x14ac:dyDescent="0.25"/>
    <row r="65" spans="1:78" s="38" customFormat="1" ht="15.75" x14ac:dyDescent="0.25"/>
    <row r="66" spans="1:78" s="38" customFormat="1" ht="15.75" x14ac:dyDescent="0.25">
      <c r="A66" s="128" t="s">
        <v>188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</row>
    <row r="67" spans="1:78" s="38" customFormat="1" ht="15.75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</row>
    <row r="68" spans="1:78" s="38" customFormat="1" ht="15.75" x14ac:dyDescent="0.25">
      <c r="A68" s="129" t="s">
        <v>189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</row>
    <row r="69" spans="1:78" s="38" customFormat="1" ht="19.5" customHeight="1" x14ac:dyDescent="0.25">
      <c r="C69" s="62" t="s">
        <v>44</v>
      </c>
      <c r="D69" s="63"/>
      <c r="E69" s="130" t="s">
        <v>165</v>
      </c>
      <c r="F69" s="101"/>
      <c r="G69" s="101"/>
      <c r="H69" s="101"/>
      <c r="I69" s="101"/>
      <c r="J69" s="101"/>
      <c r="K69" s="101"/>
      <c r="L69" s="101"/>
    </row>
    <row r="70" spans="1:78" s="40" customFormat="1" ht="17.25" customHeight="1" x14ac:dyDescent="0.2">
      <c r="B70" s="40" t="s">
        <v>31</v>
      </c>
    </row>
    <row r="71" spans="1:78" s="38" customFormat="1" ht="15.75" x14ac:dyDescent="0.25">
      <c r="E71" s="38" t="s">
        <v>32</v>
      </c>
    </row>
    <row r="72" spans="1:78" s="38" customFormat="1" ht="6" customHeight="1" x14ac:dyDescent="0.25"/>
    <row r="73" spans="1:78" s="38" customFormat="1" ht="15.75" x14ac:dyDescent="0.25">
      <c r="C73" s="58" t="s">
        <v>43</v>
      </c>
      <c r="D73" s="58"/>
      <c r="E73" s="131" t="s">
        <v>190</v>
      </c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</row>
    <row r="74" spans="1:78" ht="15.75" x14ac:dyDescent="0.2">
      <c r="A74" s="23"/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6"/>
      <c r="BS74" s="6"/>
      <c r="BT74" s="6"/>
      <c r="BU74" s="6"/>
      <c r="BV74" s="6"/>
      <c r="BW74" s="6"/>
      <c r="BX74" s="6"/>
      <c r="BY74" s="6"/>
      <c r="BZ74" s="5"/>
    </row>
    <row r="75" spans="1:78" ht="15.75" x14ac:dyDescent="0.2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 x14ac:dyDescent="0.2">
      <c r="A76" s="116" t="s">
        <v>183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</row>
    <row r="77" spans="1:78" ht="15.75" x14ac:dyDescent="0.2">
      <c r="A77" s="23"/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6"/>
      <c r="BS77" s="6"/>
      <c r="BT77" s="6"/>
      <c r="BU77" s="6"/>
      <c r="BV77" s="6"/>
      <c r="BW77" s="6"/>
      <c r="BX77" s="6"/>
      <c r="BY77" s="6"/>
      <c r="BZ77" s="5"/>
    </row>
    <row r="78" spans="1:78" ht="15.95" customHeight="1" x14ac:dyDescent="0.2">
      <c r="A78" s="9"/>
      <c r="B78" s="9"/>
      <c r="C78" s="9"/>
      <c r="D78" s="9"/>
      <c r="E78" s="9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ht="12" customHeight="1" x14ac:dyDescent="0.2">
      <c r="A79" s="22" t="s">
        <v>19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78" ht="12" customHeight="1" x14ac:dyDescent="0.2">
      <c r="A80" s="22" t="s">
        <v>16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</row>
    <row r="81" spans="1:64" s="22" customFormat="1" ht="12" customHeight="1" x14ac:dyDescent="0.2">
      <c r="A81" s="22" t="s">
        <v>17</v>
      </c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</row>
    <row r="82" spans="1:64" s="22" customFormat="1" ht="12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</row>
    <row r="83" spans="1:64" s="22" customFormat="1" ht="12" customHeight="1" x14ac:dyDescent="0.2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100" t="s">
        <v>54</v>
      </c>
      <c r="BF83" s="100"/>
      <c r="BG83" s="100"/>
      <c r="BH83" s="100"/>
      <c r="BI83" s="100"/>
      <c r="BJ83" s="100"/>
      <c r="BK83" s="100"/>
      <c r="BL83" s="100"/>
    </row>
    <row r="84" spans="1:64" ht="15.75" x14ac:dyDescent="0.2">
      <c r="A84" s="50" t="s">
        <v>55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</row>
    <row r="85" spans="1:64" ht="15.75" customHeight="1" x14ac:dyDescent="0.2">
      <c r="A85" s="50" t="s">
        <v>84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</row>
    <row r="86" spans="1:64" ht="6" customHeight="1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</row>
    <row r="87" spans="1:64" ht="27.95" customHeight="1" x14ac:dyDescent="0.2">
      <c r="A87" s="10" t="s">
        <v>2</v>
      </c>
      <c r="B87" s="118" t="s">
        <v>76</v>
      </c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11"/>
      <c r="N87" s="119" t="s">
        <v>77</v>
      </c>
      <c r="O87" s="120"/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  <c r="AF87" s="120"/>
      <c r="AG87" s="120"/>
      <c r="AH87" s="120"/>
      <c r="AI87" s="120"/>
      <c r="AJ87" s="120"/>
      <c r="AK87" s="120"/>
      <c r="AL87" s="120"/>
      <c r="AM87" s="120"/>
      <c r="AN87" s="120"/>
      <c r="AO87" s="120"/>
      <c r="AP87" s="120"/>
      <c r="AQ87" s="120"/>
      <c r="AR87" s="120"/>
      <c r="AS87" s="120"/>
      <c r="AT87" s="12"/>
      <c r="AU87" s="118" t="s">
        <v>80</v>
      </c>
      <c r="AV87" s="45"/>
      <c r="AW87" s="45"/>
      <c r="AX87" s="45"/>
      <c r="AY87" s="45"/>
      <c r="AZ87" s="45"/>
      <c r="BA87" s="45"/>
      <c r="BB87" s="45"/>
      <c r="BC87" s="12"/>
      <c r="BD87" s="12"/>
      <c r="BE87" s="12"/>
      <c r="BF87" s="12"/>
      <c r="BG87" s="12"/>
      <c r="BH87" s="12"/>
      <c r="BI87" s="12"/>
      <c r="BJ87" s="12"/>
      <c r="BK87" s="12"/>
      <c r="BL87" s="12"/>
    </row>
    <row r="88" spans="1:64" ht="21.75" customHeight="1" x14ac:dyDescent="0.2">
      <c r="A88" s="13"/>
      <c r="B88" s="46" t="s">
        <v>8</v>
      </c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13"/>
      <c r="N88" s="49" t="s">
        <v>9</v>
      </c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13"/>
      <c r="AU88" s="46" t="s">
        <v>10</v>
      </c>
      <c r="AV88" s="46"/>
      <c r="AW88" s="46"/>
      <c r="AX88" s="46"/>
      <c r="AY88" s="46"/>
      <c r="AZ88" s="46"/>
      <c r="BA88" s="46"/>
      <c r="BB88" s="46"/>
      <c r="BC88" s="13"/>
      <c r="BD88" s="13"/>
      <c r="BE88" s="13"/>
      <c r="BF88" s="13"/>
      <c r="BG88" s="13"/>
      <c r="BH88" s="13"/>
      <c r="BI88" s="13"/>
      <c r="BJ88" s="13"/>
      <c r="BK88" s="13"/>
      <c r="BL88" s="13"/>
    </row>
    <row r="89" spans="1:64" ht="6" customHeigh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 s="14"/>
      <c r="BF89" s="14"/>
      <c r="BG89" s="14"/>
      <c r="BH89" s="14"/>
      <c r="BI89" s="14"/>
      <c r="BJ89" s="14"/>
      <c r="BK89" s="14"/>
      <c r="BL89" s="14"/>
    </row>
    <row r="90" spans="1:64" ht="27.95" customHeight="1" x14ac:dyDescent="0.2">
      <c r="A90" s="15" t="s">
        <v>6</v>
      </c>
      <c r="B90" s="118" t="s">
        <v>87</v>
      </c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11"/>
      <c r="N90" s="119" t="s">
        <v>86</v>
      </c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AT90" s="12"/>
      <c r="AU90" s="118" t="s">
        <v>80</v>
      </c>
      <c r="AV90" s="45"/>
      <c r="AW90" s="45"/>
      <c r="AX90" s="45"/>
      <c r="AY90" s="45"/>
      <c r="AZ90" s="45"/>
      <c r="BA90" s="45"/>
      <c r="BB90" s="45"/>
      <c r="BC90" s="16"/>
      <c r="BD90" s="16"/>
      <c r="BE90" s="16"/>
      <c r="BF90" s="16"/>
      <c r="BG90" s="16"/>
      <c r="BH90" s="16"/>
      <c r="BI90" s="16"/>
      <c r="BJ90" s="16"/>
      <c r="BK90" s="16"/>
      <c r="BL90" s="17"/>
    </row>
    <row r="91" spans="1:64" ht="23.25" customHeight="1" x14ac:dyDescent="0.2">
      <c r="A91" s="18"/>
      <c r="B91" s="46" t="s">
        <v>8</v>
      </c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13"/>
      <c r="N91" s="49" t="s">
        <v>11</v>
      </c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13"/>
      <c r="AU91" s="46" t="s">
        <v>10</v>
      </c>
      <c r="AV91" s="46"/>
      <c r="AW91" s="46"/>
      <c r="AX91" s="46"/>
      <c r="AY91" s="46"/>
      <c r="AZ91" s="46"/>
      <c r="BA91" s="46"/>
      <c r="BB91" s="46"/>
      <c r="BC91" s="19"/>
      <c r="BD91" s="19"/>
      <c r="BE91" s="19"/>
      <c r="BF91" s="19"/>
      <c r="BG91" s="19"/>
      <c r="BH91" s="19"/>
      <c r="BI91" s="19"/>
      <c r="BJ91" s="19"/>
      <c r="BK91" s="20"/>
      <c r="BL91" s="19"/>
    </row>
    <row r="92" spans="1:64" ht="6.75" customHeigh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</row>
    <row r="93" spans="1:64" ht="42.75" customHeight="1" x14ac:dyDescent="0.2">
      <c r="A93" s="10" t="s">
        <v>7</v>
      </c>
      <c r="B93" s="118" t="s">
        <v>184</v>
      </c>
      <c r="C93" s="45"/>
      <c r="D93" s="45"/>
      <c r="E93" s="45"/>
      <c r="F93" s="45"/>
      <c r="G93" s="45"/>
      <c r="H93" s="45"/>
      <c r="I93" s="45"/>
      <c r="J93" s="45"/>
      <c r="K93" s="45"/>
      <c r="L93" s="45"/>
      <c r="M93"/>
      <c r="N93" s="118" t="s">
        <v>185</v>
      </c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16"/>
      <c r="AA93" s="118" t="s">
        <v>174</v>
      </c>
      <c r="AB93" s="45"/>
      <c r="AC93" s="45"/>
      <c r="AD93" s="45"/>
      <c r="AE93" s="45"/>
      <c r="AF93" s="45"/>
      <c r="AG93" s="45"/>
      <c r="AH93" s="45"/>
      <c r="AI93" s="45"/>
      <c r="AJ93" s="16"/>
      <c r="AK93" s="124" t="s">
        <v>182</v>
      </c>
      <c r="AL93" s="120"/>
      <c r="AM93" s="120"/>
      <c r="AN93" s="120"/>
      <c r="AO93" s="120"/>
      <c r="AP93" s="120"/>
      <c r="AQ93" s="120"/>
      <c r="AR93" s="120"/>
      <c r="AS93" s="120"/>
      <c r="AT93" s="120"/>
      <c r="AU93" s="120"/>
      <c r="AV93" s="120"/>
      <c r="AW93" s="120"/>
      <c r="AX93" s="120"/>
      <c r="AY93" s="120"/>
      <c r="AZ93" s="120"/>
      <c r="BA93" s="120"/>
      <c r="BB93" s="120"/>
      <c r="BC93" s="120"/>
      <c r="BD93" s="16"/>
      <c r="BE93" s="118" t="s">
        <v>81</v>
      </c>
      <c r="BF93" s="45"/>
      <c r="BG93" s="45"/>
      <c r="BH93" s="45"/>
      <c r="BI93" s="45"/>
      <c r="BJ93" s="45"/>
      <c r="BK93" s="45"/>
      <c r="BL93" s="45"/>
    </row>
    <row r="94" spans="1:64" ht="23.25" customHeight="1" x14ac:dyDescent="0.2">
      <c r="A94"/>
      <c r="B94" s="46" t="s">
        <v>8</v>
      </c>
      <c r="C94" s="46"/>
      <c r="D94" s="46"/>
      <c r="E94" s="46"/>
      <c r="F94" s="46"/>
      <c r="G94" s="46"/>
      <c r="H94" s="46"/>
      <c r="I94" s="46"/>
      <c r="J94" s="46"/>
      <c r="K94" s="46"/>
      <c r="L94" s="46"/>
      <c r="M94"/>
      <c r="N94" s="46" t="s">
        <v>12</v>
      </c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19"/>
      <c r="AA94" s="47" t="s">
        <v>13</v>
      </c>
      <c r="AB94" s="47"/>
      <c r="AC94" s="47"/>
      <c r="AD94" s="47"/>
      <c r="AE94" s="47"/>
      <c r="AF94" s="47"/>
      <c r="AG94" s="47"/>
      <c r="AH94" s="47"/>
      <c r="AI94" s="47"/>
      <c r="AJ94" s="19"/>
      <c r="AK94" s="48" t="s">
        <v>14</v>
      </c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19"/>
      <c r="BE94" s="46" t="s">
        <v>15</v>
      </c>
      <c r="BF94" s="46"/>
      <c r="BG94" s="46"/>
      <c r="BH94" s="46"/>
      <c r="BI94" s="46"/>
      <c r="BJ94" s="46"/>
      <c r="BK94" s="46"/>
      <c r="BL94" s="46"/>
    </row>
    <row r="95" spans="1:64" s="22" customFormat="1" ht="12" customHeigh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</row>
    <row r="96" spans="1:64" s="22" customFormat="1" ht="19.5" customHeight="1" x14ac:dyDescent="0.2">
      <c r="A96" s="10" t="s">
        <v>56</v>
      </c>
      <c r="B96" s="102" t="s">
        <v>57</v>
      </c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</row>
    <row r="97" spans="1:79" ht="28.5" customHeight="1" x14ac:dyDescent="0.2">
      <c r="A97" s="55" t="s">
        <v>0</v>
      </c>
      <c r="B97" s="55"/>
      <c r="C97" s="55" t="s">
        <v>58</v>
      </c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 t="s">
        <v>59</v>
      </c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</row>
    <row r="98" spans="1:79" ht="31.5" customHeight="1" x14ac:dyDescent="0.2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 t="s">
        <v>60</v>
      </c>
      <c r="Z98" s="55"/>
      <c r="AA98" s="55"/>
      <c r="AB98" s="55"/>
      <c r="AC98" s="55"/>
      <c r="AD98" s="55"/>
      <c r="AE98" s="55" t="s">
        <v>61</v>
      </c>
      <c r="AF98" s="55"/>
      <c r="AG98" s="55"/>
      <c r="AH98" s="55"/>
      <c r="AI98" s="55"/>
      <c r="AJ98" s="55"/>
      <c r="AK98" s="55" t="s">
        <v>62</v>
      </c>
      <c r="AL98" s="55"/>
      <c r="AM98" s="55"/>
      <c r="AN98" s="55"/>
      <c r="AO98" s="55"/>
      <c r="AP98" s="55"/>
    </row>
    <row r="99" spans="1:79" ht="17.25" customHeight="1" x14ac:dyDescent="0.2">
      <c r="A99" s="55">
        <v>1</v>
      </c>
      <c r="B99" s="55"/>
      <c r="C99" s="55">
        <v>2</v>
      </c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>
        <v>3</v>
      </c>
      <c r="Z99" s="55"/>
      <c r="AA99" s="55"/>
      <c r="AB99" s="55"/>
      <c r="AC99" s="55"/>
      <c r="AD99" s="55"/>
      <c r="AE99" s="55">
        <v>4</v>
      </c>
      <c r="AF99" s="55"/>
      <c r="AG99" s="55"/>
      <c r="AH99" s="55"/>
      <c r="AI99" s="55"/>
      <c r="AJ99" s="55"/>
      <c r="AK99" s="55">
        <v>5</v>
      </c>
      <c r="AL99" s="55"/>
      <c r="AM99" s="55"/>
      <c r="AN99" s="55"/>
      <c r="AO99" s="55"/>
      <c r="AP99" s="55"/>
    </row>
    <row r="100" spans="1:79" s="22" customFormat="1" ht="17.25" hidden="1" customHeight="1" x14ac:dyDescent="0.2">
      <c r="A100" s="55" t="s">
        <v>4</v>
      </c>
      <c r="B100" s="55"/>
      <c r="C100" s="55" t="s">
        <v>5</v>
      </c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 t="s">
        <v>33</v>
      </c>
      <c r="Z100" s="55"/>
      <c r="AA100" s="55"/>
      <c r="AB100" s="55"/>
      <c r="AC100" s="55"/>
      <c r="AD100" s="55"/>
      <c r="AE100" s="55" t="s">
        <v>34</v>
      </c>
      <c r="AF100" s="55"/>
      <c r="AG100" s="55"/>
      <c r="AH100" s="55"/>
      <c r="AI100" s="55"/>
      <c r="AJ100" s="55"/>
      <c r="AK100" s="55" t="s">
        <v>63</v>
      </c>
      <c r="AL100" s="55"/>
      <c r="AM100" s="55"/>
      <c r="AN100" s="55"/>
      <c r="AO100" s="55"/>
      <c r="AP100" s="55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  <c r="CA100" s="22" t="s">
        <v>66</v>
      </c>
    </row>
    <row r="101" spans="1:79" s="115" customFormat="1" ht="31.5" customHeight="1" x14ac:dyDescent="0.15">
      <c r="A101" s="110">
        <v>1</v>
      </c>
      <c r="B101" s="110"/>
      <c r="C101" s="111" t="s">
        <v>182</v>
      </c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3"/>
      <c r="Y101" s="110">
        <v>250.2</v>
      </c>
      <c r="Z101" s="110"/>
      <c r="AA101" s="110"/>
      <c r="AB101" s="110"/>
      <c r="AC101" s="110"/>
      <c r="AD101" s="110"/>
      <c r="AE101" s="110">
        <v>0</v>
      </c>
      <c r="AF101" s="110"/>
      <c r="AG101" s="110"/>
      <c r="AH101" s="110"/>
      <c r="AI101" s="110"/>
      <c r="AJ101" s="110"/>
      <c r="AK101" s="110">
        <v>0</v>
      </c>
      <c r="AL101" s="110"/>
      <c r="AM101" s="110"/>
      <c r="AN101" s="110"/>
      <c r="AO101" s="110"/>
      <c r="AP101" s="110"/>
      <c r="AQ101" s="114"/>
      <c r="AR101" s="114"/>
      <c r="AS101" s="114"/>
      <c r="AT101" s="114"/>
      <c r="AU101" s="114"/>
      <c r="AV101" s="114"/>
      <c r="AW101" s="114"/>
      <c r="AX101" s="114"/>
      <c r="AY101" s="114"/>
      <c r="AZ101" s="114"/>
      <c r="BA101" s="114"/>
      <c r="BB101" s="114"/>
      <c r="BC101" s="114"/>
      <c r="BD101" s="114"/>
      <c r="BE101" s="114"/>
      <c r="BF101" s="114"/>
      <c r="BG101" s="114"/>
      <c r="BH101" s="114"/>
      <c r="BI101" s="114"/>
      <c r="BJ101" s="114"/>
      <c r="BK101" s="114"/>
      <c r="BL101" s="114"/>
      <c r="CA101" s="115" t="s">
        <v>67</v>
      </c>
    </row>
    <row r="102" spans="1:79" s="22" customFormat="1" ht="12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79" s="22" customFormat="1" ht="19.5" customHeight="1" x14ac:dyDescent="0.2">
      <c r="A103" s="10" t="s">
        <v>64</v>
      </c>
      <c r="B103" s="102" t="s">
        <v>65</v>
      </c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 x14ac:dyDescent="0.2">
      <c r="A104" s="125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7"/>
      <c r="AH104" s="117"/>
      <c r="AI104" s="117"/>
      <c r="AJ104" s="117"/>
      <c r="AK104" s="117"/>
      <c r="AL104" s="117"/>
      <c r="AM104" s="117"/>
      <c r="AN104" s="117"/>
      <c r="AO104" s="117"/>
      <c r="AP104" s="117"/>
      <c r="AQ104" s="117"/>
      <c r="AR104" s="117"/>
      <c r="AS104" s="117"/>
      <c r="AT104" s="117"/>
      <c r="AU104" s="117"/>
      <c r="AV104" s="117"/>
      <c r="AW104" s="117"/>
      <c r="AX104" s="117"/>
      <c r="AY104" s="117"/>
      <c r="AZ104" s="117"/>
      <c r="BA104" s="117"/>
      <c r="BB104" s="117"/>
      <c r="BC104" s="117"/>
      <c r="BD104" s="117"/>
      <c r="BE104" s="117"/>
      <c r="BF104" s="117"/>
      <c r="BG104" s="117"/>
      <c r="BH104" s="117"/>
      <c r="BI104" s="117"/>
      <c r="BJ104" s="117"/>
      <c r="BK104" s="117"/>
      <c r="BL104" s="117"/>
    </row>
    <row r="105" spans="1:79" s="22" customFormat="1" ht="12" customHeight="1" x14ac:dyDescent="0.2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</row>
    <row r="106" spans="1:79" ht="15.95" customHeight="1" x14ac:dyDescent="0.25">
      <c r="A106" s="21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</row>
    <row r="107" spans="1:79" ht="42" customHeight="1" x14ac:dyDescent="0.25">
      <c r="A107" s="121" t="s">
        <v>78</v>
      </c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2"/>
      <c r="AO107" s="2"/>
      <c r="AP107" s="122" t="s">
        <v>79</v>
      </c>
      <c r="AQ107" s="123"/>
      <c r="AR107" s="123"/>
      <c r="AS107" s="123"/>
      <c r="AT107" s="123"/>
      <c r="AU107" s="123"/>
      <c r="AV107" s="123"/>
      <c r="AW107" s="123"/>
      <c r="AX107" s="123"/>
      <c r="AY107" s="123"/>
      <c r="AZ107" s="123"/>
      <c r="BA107" s="123"/>
      <c r="BB107" s="123"/>
      <c r="BC107" s="123"/>
      <c r="BD107" s="123"/>
      <c r="BE107" s="123"/>
      <c r="BF107" s="123"/>
      <c r="BG107" s="123"/>
      <c r="BH107" s="123"/>
    </row>
    <row r="108" spans="1:79" x14ac:dyDescent="0.2">
      <c r="W108" s="53" t="s">
        <v>3</v>
      </c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3"/>
      <c r="AO108" s="3"/>
      <c r="AP108" s="53" t="s">
        <v>18</v>
      </c>
      <c r="AQ108" s="53"/>
      <c r="AR108" s="53"/>
      <c r="AS108" s="53"/>
      <c r="AT108" s="53"/>
      <c r="AU108" s="53"/>
      <c r="AV108" s="53"/>
      <c r="AW108" s="53"/>
      <c r="AX108" s="53"/>
      <c r="AY108" s="53"/>
      <c r="AZ108" s="53"/>
      <c r="BA108" s="53"/>
      <c r="BB108" s="53"/>
      <c r="BC108" s="53"/>
      <c r="BD108" s="53"/>
      <c r="BE108" s="53"/>
      <c r="BF108" s="53"/>
      <c r="BG108" s="53"/>
      <c r="BH108" s="53"/>
    </row>
  </sheetData>
  <mergeCells count="177"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A104:BL104"/>
    <mergeCell ref="A107:V107"/>
    <mergeCell ref="W107:AM107"/>
    <mergeCell ref="AP107:BH107"/>
    <mergeCell ref="W108:AM108"/>
    <mergeCell ref="AP108:BH108"/>
    <mergeCell ref="A101:B101"/>
    <mergeCell ref="C101:X101"/>
    <mergeCell ref="Y101:AD101"/>
    <mergeCell ref="AE101:AJ101"/>
    <mergeCell ref="AK101:AP101"/>
    <mergeCell ref="B103:AE103"/>
    <mergeCell ref="A99:B99"/>
    <mergeCell ref="C99:X99"/>
    <mergeCell ref="Y99:AD99"/>
    <mergeCell ref="AE99:AJ99"/>
    <mergeCell ref="AK99:AP99"/>
    <mergeCell ref="A100:B100"/>
    <mergeCell ref="C100:X100"/>
    <mergeCell ref="Y100:AD100"/>
    <mergeCell ref="AE100:AJ100"/>
    <mergeCell ref="AK100:AP100"/>
    <mergeCell ref="B96:AE96"/>
    <mergeCell ref="A97:B98"/>
    <mergeCell ref="C97:X98"/>
    <mergeCell ref="Y97:AP97"/>
    <mergeCell ref="Y98:AD98"/>
    <mergeCell ref="AE98:AJ98"/>
    <mergeCell ref="AK98:AP98"/>
    <mergeCell ref="B93:L93"/>
    <mergeCell ref="N93:Y93"/>
    <mergeCell ref="AA93:AI93"/>
    <mergeCell ref="AK93:BC93"/>
    <mergeCell ref="BE93:BL93"/>
    <mergeCell ref="B94:L94"/>
    <mergeCell ref="N94:Y94"/>
    <mergeCell ref="AA94:AI94"/>
    <mergeCell ref="AK94:BC94"/>
    <mergeCell ref="BE94:BL94"/>
    <mergeCell ref="B90:L90"/>
    <mergeCell ref="N90:AS90"/>
    <mergeCell ref="AU90:BB90"/>
    <mergeCell ref="B91:L91"/>
    <mergeCell ref="N91:AS91"/>
    <mergeCell ref="AU91:BB91"/>
    <mergeCell ref="A84:BL84"/>
    <mergeCell ref="A85:BL85"/>
    <mergeCell ref="B87:L87"/>
    <mergeCell ref="N87:AS87"/>
    <mergeCell ref="AU87:BB87"/>
    <mergeCell ref="B88:L88"/>
    <mergeCell ref="N88:AS88"/>
    <mergeCell ref="AU88:BB88"/>
    <mergeCell ref="C69:D69"/>
    <mergeCell ref="E69:L69"/>
    <mergeCell ref="C73:D73"/>
    <mergeCell ref="E73:BH73"/>
    <mergeCell ref="A76:BL76"/>
    <mergeCell ref="BE83:BL83"/>
    <mergeCell ref="A50:BH50"/>
    <mergeCell ref="A56:BH56"/>
    <mergeCell ref="B58:AW58"/>
    <mergeCell ref="A62:BH62"/>
    <mergeCell ref="A66:BH66"/>
    <mergeCell ref="A68:BH68"/>
    <mergeCell ref="A43:X43"/>
    <mergeCell ref="Y43:AK43"/>
    <mergeCell ref="AL43:BH43"/>
    <mergeCell ref="A44:X44"/>
    <mergeCell ref="Y44:AK44"/>
    <mergeCell ref="AL44:BH44"/>
    <mergeCell ref="A37:AD37"/>
    <mergeCell ref="A39:BL39"/>
    <mergeCell ref="A41:X41"/>
    <mergeCell ref="Y41:AK41"/>
    <mergeCell ref="AL41:BH41"/>
    <mergeCell ref="A42:X42"/>
    <mergeCell ref="Y42:AK42"/>
    <mergeCell ref="AL42:BH42"/>
    <mergeCell ref="BC34:BH34"/>
    <mergeCell ref="A35:B35"/>
    <mergeCell ref="C35:X35"/>
    <mergeCell ref="Y35:AD35"/>
    <mergeCell ref="AE35:AJ35"/>
    <mergeCell ref="AK35:AP35"/>
    <mergeCell ref="AQ35:AV35"/>
    <mergeCell ref="AW35:BB35"/>
    <mergeCell ref="BC35:BH35"/>
    <mergeCell ref="AW30:BB30"/>
    <mergeCell ref="BC30:BH30"/>
    <mergeCell ref="A33:BH33"/>
    <mergeCell ref="A34:B34"/>
    <mergeCell ref="C34:X34"/>
    <mergeCell ref="Y34:AD34"/>
    <mergeCell ref="AE34:AJ34"/>
    <mergeCell ref="AK34:AP34"/>
    <mergeCell ref="AQ34:AV34"/>
    <mergeCell ref="AW34:BB34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77">
    <cfRule type="cellIs" dxfId="19" priority="1" stopIfTrue="1" operator="equal">
      <formula>$C76</formula>
    </cfRule>
  </conditionalFormatting>
  <conditionalFormatting sqref="A77:B77 B45:B46 B63:B75 B48:B49 B51:B55 A37:A75 A30:B32 A35:B35 B57:B61">
    <cfRule type="cellIs" dxfId="18" priority="2" stopIfTrue="1" operator="equal">
      <formula>0</formula>
    </cfRule>
  </conditionalFormatting>
  <conditionalFormatting sqref="C63:C75">
    <cfRule type="cellIs" dxfId="17" priority="3" stopIfTrue="1" operator="equal">
      <formula>$C54</formula>
    </cfRule>
  </conditionalFormatting>
  <conditionalFormatting sqref="C52:C55 C57:C61">
    <cfRule type="cellIs" dxfId="16" priority="4" stopIfTrue="1" operator="equal">
      <formula>$C36</formula>
    </cfRule>
  </conditionalFormatting>
  <conditionalFormatting sqref="C51">
    <cfRule type="cellIs" dxfId="15" priority="8" stopIfTrue="1" operator="equal">
      <formula>$C35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2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5121" r:id="rId4">
          <objectPr defaultSize="0" autoPict="0" r:id="rId5">
            <anchor moveWithCells="1" sizeWithCells="1">
              <from>
                <xdr:col>1</xdr:col>
                <xdr:colOff>171450</xdr:colOff>
                <xdr:row>45</xdr:row>
                <xdr:rowOff>152400</xdr:rowOff>
              </from>
              <to>
                <xdr:col>17</xdr:col>
                <xdr:colOff>142875</xdr:colOff>
                <xdr:row>49</xdr:row>
                <xdr:rowOff>0</xdr:rowOff>
              </to>
            </anchor>
          </objectPr>
        </oleObject>
      </mc:Choice>
      <mc:Fallback>
        <oleObject progId="Equation.3" shapeId="5121" r:id="rId4"/>
      </mc:Fallback>
    </mc:AlternateContent>
    <mc:AlternateContent xmlns:mc="http://schemas.openxmlformats.org/markup-compatibility/2006">
      <mc:Choice Requires="x14">
        <oleObject progId="Equation.3" shapeId="5122" r:id="rId6">
          <objectPr defaultSize="0" autoPict="0" r:id="rId7">
            <anchor moveWithCells="1" sizeWithCells="1">
              <from>
                <xdr:col>1</xdr:col>
                <xdr:colOff>180975</xdr:colOff>
                <xdr:row>51</xdr:row>
                <xdr:rowOff>161925</xdr:rowOff>
              </from>
              <to>
                <xdr:col>15</xdr:col>
                <xdr:colOff>161925</xdr:colOff>
                <xdr:row>55</xdr:row>
                <xdr:rowOff>0</xdr:rowOff>
              </to>
            </anchor>
          </objectPr>
        </oleObject>
      </mc:Choice>
      <mc:Fallback>
        <oleObject progId="Equation.3" shapeId="5122" r:id="rId6"/>
      </mc:Fallback>
    </mc:AlternateContent>
    <mc:AlternateContent xmlns:mc="http://schemas.openxmlformats.org/markup-compatibility/2006">
      <mc:Choice Requires="x14">
        <oleObject progId="Equation.3" shapeId="5123" r:id="rId8">
          <objectPr defaultSize="0" autoPict="0" r:id="rId9">
            <anchor moveWithCells="1">
              <from>
                <xdr:col>26</xdr:col>
                <xdr:colOff>28575</xdr:colOff>
                <xdr:row>35</xdr:row>
                <xdr:rowOff>28575</xdr:rowOff>
              </from>
              <to>
                <xdr:col>29</xdr:col>
                <xdr:colOff>114300</xdr:colOff>
                <xdr:row>37</xdr:row>
                <xdr:rowOff>114300</xdr:rowOff>
              </to>
            </anchor>
          </objectPr>
        </oleObject>
      </mc:Choice>
      <mc:Fallback>
        <oleObject progId="Equation.3" shapeId="5123" r:id="rId8"/>
      </mc:Fallback>
    </mc:AlternateContent>
    <mc:AlternateContent xmlns:mc="http://schemas.openxmlformats.org/markup-compatibility/2006">
      <mc:Choice Requires="x14">
        <oleObject progId="Equation.3" shapeId="5124" r:id="rId10">
          <objectPr defaultSize="0" autoPict="0" r:id="rId11">
            <anchor moveWithCells="1" sizeWithCells="1">
              <from>
                <xdr:col>1</xdr:col>
                <xdr:colOff>190500</xdr:colOff>
                <xdr:row>57</xdr:row>
                <xdr:rowOff>295275</xdr:rowOff>
              </from>
              <to>
                <xdr:col>18</xdr:col>
                <xdr:colOff>47625</xdr:colOff>
                <xdr:row>60</xdr:row>
                <xdr:rowOff>238125</xdr:rowOff>
              </to>
            </anchor>
          </objectPr>
        </oleObject>
      </mc:Choice>
      <mc:Fallback>
        <oleObject progId="Equation.3" shapeId="5124" r:id="rId10"/>
      </mc:Fallback>
    </mc:AlternateContent>
    <mc:AlternateContent xmlns:mc="http://schemas.openxmlformats.org/markup-compatibility/2006">
      <mc:Choice Requires="x14">
        <oleObject progId="Equation.3" shapeId="5125" r:id="rId12">
          <objectPr defaultSize="0" autoPict="0" r:id="rId13">
            <anchor moveWithCells="1" sizeWithCells="1">
              <from>
                <xdr:col>1</xdr:col>
                <xdr:colOff>180975</xdr:colOff>
                <xdr:row>62</xdr:row>
                <xdr:rowOff>57150</xdr:rowOff>
              </from>
              <to>
                <xdr:col>7</xdr:col>
                <xdr:colOff>85725</xdr:colOff>
                <xdr:row>65</xdr:row>
                <xdr:rowOff>0</xdr:rowOff>
              </to>
            </anchor>
          </objectPr>
        </oleObject>
      </mc:Choice>
      <mc:Fallback>
        <oleObject progId="Equation.3" shapeId="5125" r:id="rId12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5B0DA-5932-480C-B4C1-58898D0C35B2}">
  <sheetPr>
    <pageSetUpPr fitToPage="1"/>
  </sheetPr>
  <dimension ref="A1:CV110"/>
  <sheetViews>
    <sheetView topLeftCell="A52" zoomScaleNormal="100" workbookViewId="0">
      <selection activeCell="A58" sqref="A58:BH58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 x14ac:dyDescent="0.2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 x14ac:dyDescent="0.2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x14ac:dyDescent="0.2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 x14ac:dyDescent="0.2">
      <c r="A11" s="50" t="s">
        <v>83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18" t="s">
        <v>76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19" t="s">
        <v>77</v>
      </c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"/>
      <c r="AU13" s="118" t="s">
        <v>80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18" t="s">
        <v>87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19" t="s">
        <v>86</v>
      </c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"/>
      <c r="AU16" s="118" t="s">
        <v>80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8.5" customHeight="1" x14ac:dyDescent="0.2">
      <c r="A19" s="10" t="s">
        <v>7</v>
      </c>
      <c r="B19" s="118" t="s">
        <v>198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18" t="s">
        <v>199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18" t="s">
        <v>200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4" t="s">
        <v>196</v>
      </c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6"/>
      <c r="BE19" s="118" t="s">
        <v>81</v>
      </c>
      <c r="BF19" s="45"/>
      <c r="BG19" s="45"/>
      <c r="BH19" s="45"/>
      <c r="BI19" s="45"/>
      <c r="BJ19" s="45"/>
      <c r="BK19" s="45"/>
      <c r="BL19" s="45"/>
    </row>
    <row r="20" spans="1:79" ht="23.25" customHeight="1" x14ac:dyDescent="0.2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 x14ac:dyDescent="0.2">
      <c r="A23" s="56" t="s">
        <v>68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 x14ac:dyDescent="0.2">
      <c r="A24" s="81" t="s">
        <v>82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28"/>
      <c r="BJ24" s="28"/>
      <c r="BK24" s="28"/>
      <c r="BL24" s="28"/>
      <c r="BM24" s="28"/>
      <c r="BN24" s="28"/>
    </row>
    <row r="25" spans="1:79" ht="28.5" customHeight="1" x14ac:dyDescent="0.2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2"/>
      <c r="AY26" s="72"/>
      <c r="AZ26" s="72"/>
      <c r="BA26" s="72"/>
      <c r="BB26" s="72"/>
      <c r="BC26" s="69" t="s">
        <v>24</v>
      </c>
      <c r="BD26" s="70"/>
      <c r="BE26" s="70"/>
      <c r="BF26" s="70"/>
      <c r="BG26" s="70"/>
      <c r="BH26" s="70"/>
    </row>
    <row r="27" spans="1:79" ht="17.25" customHeight="1" x14ac:dyDescent="0.25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1">
        <v>8</v>
      </c>
      <c r="BD27" s="71"/>
      <c r="BE27" s="71"/>
      <c r="BF27" s="71"/>
      <c r="BG27" s="71"/>
      <c r="BH27" s="71"/>
    </row>
    <row r="28" spans="1:79" ht="17.25" customHeight="1" x14ac:dyDescent="0.2">
      <c r="A28" s="75" t="s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7"/>
    </row>
    <row r="29" spans="1:79" ht="18" hidden="1" customHeight="1" x14ac:dyDescent="0.2">
      <c r="A29" s="66" t="s">
        <v>4</v>
      </c>
      <c r="B29" s="66"/>
      <c r="C29" s="73" t="s">
        <v>5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9" t="s">
        <v>33</v>
      </c>
      <c r="Z29" s="79"/>
      <c r="AA29" s="79"/>
      <c r="AB29" s="79"/>
      <c r="AC29" s="79"/>
      <c r="AD29" s="79"/>
      <c r="AE29" s="64" t="s">
        <v>34</v>
      </c>
      <c r="AF29" s="78"/>
      <c r="AG29" s="78"/>
      <c r="AH29" s="78"/>
      <c r="AI29" s="78"/>
      <c r="AJ29" s="78"/>
      <c r="AK29" s="80" t="s">
        <v>42</v>
      </c>
      <c r="AL29" s="80"/>
      <c r="AM29" s="80"/>
      <c r="AN29" s="80"/>
      <c r="AO29" s="80"/>
      <c r="AP29" s="80"/>
      <c r="AQ29" s="64" t="s">
        <v>35</v>
      </c>
      <c r="AR29" s="70"/>
      <c r="AS29" s="70"/>
      <c r="AT29" s="70"/>
      <c r="AU29" s="70"/>
      <c r="AV29" s="70"/>
      <c r="AW29" s="64" t="s">
        <v>36</v>
      </c>
      <c r="AX29" s="57"/>
      <c r="AY29" s="57"/>
      <c r="AZ29" s="57"/>
      <c r="BA29" s="57"/>
      <c r="BB29" s="57"/>
      <c r="BC29" s="80" t="s">
        <v>42</v>
      </c>
      <c r="BD29" s="80"/>
      <c r="BE29" s="80"/>
      <c r="BF29" s="80"/>
      <c r="BG29" s="80"/>
      <c r="BH29" s="80"/>
      <c r="CA29" s="1" t="s">
        <v>37</v>
      </c>
    </row>
    <row r="30" spans="1:79" ht="12.75" customHeight="1" x14ac:dyDescent="0.2">
      <c r="A30" s="65"/>
      <c r="B30" s="65"/>
      <c r="C30" s="103" t="s">
        <v>69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7"/>
      <c r="Y30" s="108">
        <v>0</v>
      </c>
      <c r="Z30" s="108"/>
      <c r="AA30" s="108"/>
      <c r="AB30" s="108"/>
      <c r="AC30" s="108"/>
      <c r="AD30" s="108"/>
      <c r="AE30" s="108">
        <v>0</v>
      </c>
      <c r="AF30" s="108"/>
      <c r="AG30" s="108"/>
      <c r="AH30" s="108"/>
      <c r="AI30" s="108"/>
      <c r="AJ30" s="108"/>
      <c r="AK30" s="109">
        <f>IF(Y30=0,0,AE30/Y30)</f>
        <v>0</v>
      </c>
      <c r="AL30" s="109"/>
      <c r="AM30" s="109"/>
      <c r="AN30" s="109"/>
      <c r="AO30" s="109"/>
      <c r="AP30" s="109"/>
      <c r="AQ30" s="108">
        <v>4.2</v>
      </c>
      <c r="AR30" s="108"/>
      <c r="AS30" s="108"/>
      <c r="AT30" s="108"/>
      <c r="AU30" s="108"/>
      <c r="AV30" s="108"/>
      <c r="AW30" s="108">
        <v>4.2</v>
      </c>
      <c r="AX30" s="108"/>
      <c r="AY30" s="108"/>
      <c r="AZ30" s="108"/>
      <c r="BA30" s="108"/>
      <c r="BB30" s="108"/>
      <c r="BC30" s="109">
        <f>IF(AQ30=0,0,AW30/AQ30)</f>
        <v>1</v>
      </c>
      <c r="BD30" s="109"/>
      <c r="BE30" s="109"/>
      <c r="BF30" s="109"/>
      <c r="BG30" s="109"/>
      <c r="BH30" s="109"/>
      <c r="CA30" s="1" t="s">
        <v>38</v>
      </c>
    </row>
    <row r="31" spans="1:79" ht="15" customHeight="1" x14ac:dyDescent="0.2">
      <c r="A31" s="65"/>
      <c r="B31" s="65"/>
      <c r="C31" s="103" t="s">
        <v>191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7"/>
      <c r="Y31" s="108">
        <v>1</v>
      </c>
      <c r="Z31" s="108"/>
      <c r="AA31" s="108"/>
      <c r="AB31" s="108"/>
      <c r="AC31" s="108"/>
      <c r="AD31" s="108"/>
      <c r="AE31" s="108">
        <v>1</v>
      </c>
      <c r="AF31" s="108"/>
      <c r="AG31" s="108"/>
      <c r="AH31" s="108"/>
      <c r="AI31" s="108"/>
      <c r="AJ31" s="108"/>
      <c r="AK31" s="109">
        <f>IF(Y31=0,0,AE31/Y31)</f>
        <v>1</v>
      </c>
      <c r="AL31" s="109"/>
      <c r="AM31" s="109"/>
      <c r="AN31" s="109"/>
      <c r="AO31" s="109"/>
      <c r="AP31" s="109"/>
      <c r="AQ31" s="108">
        <v>1</v>
      </c>
      <c r="AR31" s="108"/>
      <c r="AS31" s="108"/>
      <c r="AT31" s="108"/>
      <c r="AU31" s="108"/>
      <c r="AV31" s="108"/>
      <c r="AW31" s="108">
        <v>1</v>
      </c>
      <c r="AX31" s="108"/>
      <c r="AY31" s="108"/>
      <c r="AZ31" s="108"/>
      <c r="BA31" s="108"/>
      <c r="BB31" s="108"/>
      <c r="BC31" s="109">
        <f>IF(AQ31=0,0,AW31/AQ31)</f>
        <v>1</v>
      </c>
      <c r="BD31" s="109"/>
      <c r="BE31" s="109"/>
      <c r="BF31" s="109"/>
      <c r="BG31" s="109"/>
      <c r="BH31" s="109"/>
    </row>
    <row r="32" spans="1:79" ht="15" customHeight="1" x14ac:dyDescent="0.2">
      <c r="A32" s="65"/>
      <c r="B32" s="65"/>
      <c r="C32" s="103" t="s">
        <v>192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7"/>
      <c r="Y32" s="108">
        <v>6</v>
      </c>
      <c r="Z32" s="108"/>
      <c r="AA32" s="108"/>
      <c r="AB32" s="108"/>
      <c r="AC32" s="108"/>
      <c r="AD32" s="108"/>
      <c r="AE32" s="108">
        <v>6</v>
      </c>
      <c r="AF32" s="108"/>
      <c r="AG32" s="108"/>
      <c r="AH32" s="108"/>
      <c r="AI32" s="108"/>
      <c r="AJ32" s="108"/>
      <c r="AK32" s="109">
        <f>IF(Y32=0,0,AE32/Y32)</f>
        <v>1</v>
      </c>
      <c r="AL32" s="109"/>
      <c r="AM32" s="109"/>
      <c r="AN32" s="109"/>
      <c r="AO32" s="109"/>
      <c r="AP32" s="109"/>
      <c r="AQ32" s="108">
        <v>7</v>
      </c>
      <c r="AR32" s="108"/>
      <c r="AS32" s="108"/>
      <c r="AT32" s="108"/>
      <c r="AU32" s="108"/>
      <c r="AV32" s="108"/>
      <c r="AW32" s="108">
        <v>8</v>
      </c>
      <c r="AX32" s="108"/>
      <c r="AY32" s="108"/>
      <c r="AZ32" s="108"/>
      <c r="BA32" s="108"/>
      <c r="BB32" s="108"/>
      <c r="BC32" s="109">
        <f>IF(AQ32=0,0,AW32/AQ32)</f>
        <v>1.1428571428571428</v>
      </c>
      <c r="BD32" s="109"/>
      <c r="BE32" s="109"/>
      <c r="BF32" s="109"/>
      <c r="BG32" s="109"/>
      <c r="BH32" s="109"/>
    </row>
    <row r="33" spans="1:100" ht="15" customHeight="1" x14ac:dyDescent="0.2">
      <c r="A33" s="65"/>
      <c r="B33" s="65"/>
      <c r="C33" s="103" t="s">
        <v>193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7"/>
      <c r="Y33" s="108">
        <v>6</v>
      </c>
      <c r="Z33" s="108"/>
      <c r="AA33" s="108"/>
      <c r="AB33" s="108"/>
      <c r="AC33" s="108"/>
      <c r="AD33" s="108"/>
      <c r="AE33" s="108">
        <v>6</v>
      </c>
      <c r="AF33" s="108"/>
      <c r="AG33" s="108"/>
      <c r="AH33" s="108"/>
      <c r="AI33" s="108"/>
      <c r="AJ33" s="108"/>
      <c r="AK33" s="109">
        <f>IF(Y33=0,0,AE33/Y33)</f>
        <v>1</v>
      </c>
      <c r="AL33" s="109"/>
      <c r="AM33" s="109"/>
      <c r="AN33" s="109"/>
      <c r="AO33" s="109"/>
      <c r="AP33" s="109"/>
      <c r="AQ33" s="108">
        <v>10</v>
      </c>
      <c r="AR33" s="108"/>
      <c r="AS33" s="108"/>
      <c r="AT33" s="108"/>
      <c r="AU33" s="108"/>
      <c r="AV33" s="108"/>
      <c r="AW33" s="108">
        <v>12</v>
      </c>
      <c r="AX33" s="108"/>
      <c r="AY33" s="108"/>
      <c r="AZ33" s="108"/>
      <c r="BA33" s="108"/>
      <c r="BB33" s="108"/>
      <c r="BC33" s="109">
        <f>IF(AQ33=0,0,AW33/AQ33)</f>
        <v>1.2</v>
      </c>
      <c r="BD33" s="109"/>
      <c r="BE33" s="109"/>
      <c r="BF33" s="109"/>
      <c r="BG33" s="109"/>
      <c r="BH33" s="109"/>
    </row>
    <row r="34" spans="1:100" ht="25.5" customHeight="1" x14ac:dyDescent="0.2">
      <c r="A34" s="65"/>
      <c r="B34" s="65"/>
      <c r="C34" s="103" t="s">
        <v>194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7"/>
      <c r="Y34" s="108">
        <v>11</v>
      </c>
      <c r="Z34" s="108"/>
      <c r="AA34" s="108"/>
      <c r="AB34" s="108"/>
      <c r="AC34" s="108"/>
      <c r="AD34" s="108"/>
      <c r="AE34" s="108">
        <v>11</v>
      </c>
      <c r="AF34" s="108"/>
      <c r="AG34" s="108"/>
      <c r="AH34" s="108"/>
      <c r="AI34" s="108"/>
      <c r="AJ34" s="108"/>
      <c r="AK34" s="109">
        <f>IF(Y34=0,0,AE34/Y34)</f>
        <v>1</v>
      </c>
      <c r="AL34" s="109"/>
      <c r="AM34" s="109"/>
      <c r="AN34" s="109"/>
      <c r="AO34" s="109"/>
      <c r="AP34" s="109"/>
      <c r="AQ34" s="108">
        <v>13</v>
      </c>
      <c r="AR34" s="108"/>
      <c r="AS34" s="108"/>
      <c r="AT34" s="108"/>
      <c r="AU34" s="108"/>
      <c r="AV34" s="108"/>
      <c r="AW34" s="108">
        <v>16</v>
      </c>
      <c r="AX34" s="108"/>
      <c r="AY34" s="108"/>
      <c r="AZ34" s="108"/>
      <c r="BA34" s="108"/>
      <c r="BB34" s="108"/>
      <c r="BC34" s="109">
        <f>IF(AQ34=0,0,AW34/AQ34)</f>
        <v>1.2307692307692308</v>
      </c>
      <c r="BD34" s="109"/>
      <c r="BE34" s="109"/>
      <c r="BF34" s="109"/>
      <c r="BG34" s="109"/>
      <c r="BH34" s="109"/>
    </row>
    <row r="35" spans="1:100" ht="17.25" customHeight="1" x14ac:dyDescent="0.2">
      <c r="A35" s="75" t="s">
        <v>27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7"/>
    </row>
    <row r="36" spans="1:100" ht="18" hidden="1" customHeight="1" x14ac:dyDescent="0.2">
      <c r="A36" s="66" t="s">
        <v>4</v>
      </c>
      <c r="B36" s="66"/>
      <c r="C36" s="73" t="s">
        <v>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64" t="s">
        <v>33</v>
      </c>
      <c r="Z36" s="78"/>
      <c r="AA36" s="78"/>
      <c r="AB36" s="78"/>
      <c r="AC36" s="78"/>
      <c r="AD36" s="78"/>
      <c r="AE36" s="64" t="s">
        <v>34</v>
      </c>
      <c r="AF36" s="78"/>
      <c r="AG36" s="78"/>
      <c r="AH36" s="78"/>
      <c r="AI36" s="78"/>
      <c r="AJ36" s="78"/>
      <c r="AK36" s="80" t="s">
        <v>42</v>
      </c>
      <c r="AL36" s="80"/>
      <c r="AM36" s="80"/>
      <c r="AN36" s="80"/>
      <c r="AO36" s="80"/>
      <c r="AP36" s="80"/>
      <c r="AQ36" s="64" t="s">
        <v>35</v>
      </c>
      <c r="AR36" s="70"/>
      <c r="AS36" s="70"/>
      <c r="AT36" s="70"/>
      <c r="AU36" s="70"/>
      <c r="AV36" s="70"/>
      <c r="AW36" s="64" t="s">
        <v>36</v>
      </c>
      <c r="AX36" s="57"/>
      <c r="AY36" s="57"/>
      <c r="AZ36" s="57"/>
      <c r="BA36" s="57"/>
      <c r="BB36" s="57"/>
      <c r="BC36" s="82" t="s">
        <v>42</v>
      </c>
      <c r="BD36" s="82"/>
      <c r="BE36" s="82"/>
      <c r="BF36" s="82"/>
      <c r="BG36" s="82"/>
      <c r="BH36" s="82"/>
      <c r="CA36" s="1" t="s">
        <v>39</v>
      </c>
    </row>
    <row r="37" spans="1:100" s="42" customFormat="1" ht="12.75" customHeight="1" x14ac:dyDescent="0.2">
      <c r="A37" s="65"/>
      <c r="B37" s="65"/>
      <c r="C37" s="103" t="s">
        <v>195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7"/>
      <c r="Y37" s="108">
        <v>0</v>
      </c>
      <c r="Z37" s="108"/>
      <c r="AA37" s="108"/>
      <c r="AB37" s="108"/>
      <c r="AC37" s="108"/>
      <c r="AD37" s="108"/>
      <c r="AE37" s="108">
        <v>0</v>
      </c>
      <c r="AF37" s="108"/>
      <c r="AG37" s="108"/>
      <c r="AH37" s="108"/>
      <c r="AI37" s="108"/>
      <c r="AJ37" s="108"/>
      <c r="AK37" s="109">
        <f>IF(Y37=0,0,AE37/Y37)</f>
        <v>0</v>
      </c>
      <c r="AL37" s="109"/>
      <c r="AM37" s="109"/>
      <c r="AN37" s="109"/>
      <c r="AO37" s="109"/>
      <c r="AP37" s="109"/>
      <c r="AQ37" s="108">
        <v>100</v>
      </c>
      <c r="AR37" s="108"/>
      <c r="AS37" s="108"/>
      <c r="AT37" s="108"/>
      <c r="AU37" s="108"/>
      <c r="AV37" s="108"/>
      <c r="AW37" s="108">
        <v>100</v>
      </c>
      <c r="AX37" s="108"/>
      <c r="AY37" s="108"/>
      <c r="AZ37" s="108"/>
      <c r="BA37" s="108"/>
      <c r="BB37" s="108"/>
      <c r="BC37" s="109">
        <f>IF(AQ37=0,0,AW37/AQ37)</f>
        <v>1</v>
      </c>
      <c r="BD37" s="109"/>
      <c r="BE37" s="109"/>
      <c r="BF37" s="109"/>
      <c r="BG37" s="109"/>
      <c r="BH37" s="109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 t="s">
        <v>40</v>
      </c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</row>
    <row r="38" spans="1:100" s="5" customFormat="1" ht="15" customHeight="1" x14ac:dyDescent="0.2"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" customHeight="1" x14ac:dyDescent="0.2">
      <c r="A39" s="67" t="s">
        <v>41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33"/>
      <c r="AF39" s="32"/>
      <c r="AG39" s="32"/>
      <c r="AH39" s="32"/>
      <c r="AI39" s="32"/>
      <c r="AJ39" s="32"/>
      <c r="AK39" s="34"/>
      <c r="AL39" s="34"/>
      <c r="AM39" s="34"/>
      <c r="AN39" s="34"/>
      <c r="AO39" s="34"/>
      <c r="AP39" s="34"/>
      <c r="AQ39" s="35"/>
      <c r="AR39" s="32"/>
      <c r="AS39" s="32"/>
      <c r="AT39" s="32"/>
      <c r="AU39" s="32"/>
      <c r="AV39" s="32"/>
      <c r="AW39" s="33"/>
      <c r="AX39" s="36"/>
      <c r="AY39" s="36"/>
      <c r="AZ39" s="36"/>
      <c r="BA39" s="36"/>
      <c r="BB39" s="36"/>
      <c r="BC39" s="37"/>
      <c r="BD39" s="37"/>
      <c r="BE39" s="37"/>
      <c r="BF39" s="37"/>
      <c r="BG39" s="37"/>
      <c r="BH39" s="37"/>
    </row>
    <row r="40" spans="1:100" ht="15" customHeight="1" x14ac:dyDescent="0.2">
      <c r="A40" s="43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33"/>
      <c r="AF40" s="32"/>
      <c r="AG40" s="32"/>
      <c r="AH40" s="32"/>
      <c r="AI40" s="32"/>
      <c r="AJ40" s="32"/>
      <c r="AK40" s="34"/>
      <c r="AL40" s="34"/>
      <c r="AM40" s="34"/>
      <c r="AN40" s="34"/>
      <c r="AO40" s="34"/>
      <c r="AP40" s="34"/>
      <c r="AQ40" s="35"/>
      <c r="AR40" s="32"/>
      <c r="AS40" s="32"/>
      <c r="AT40" s="32"/>
      <c r="AU40" s="32"/>
      <c r="AV40" s="32"/>
      <c r="AW40" s="33"/>
      <c r="AX40" s="36"/>
      <c r="AY40" s="36"/>
      <c r="AZ40" s="36"/>
      <c r="BA40" s="36"/>
      <c r="BB40" s="36"/>
      <c r="BC40" s="37"/>
      <c r="BD40" s="37"/>
      <c r="BE40" s="37"/>
      <c r="BF40" s="37"/>
      <c r="BG40" s="37"/>
      <c r="BH40" s="37"/>
    </row>
    <row r="41" spans="1:100" ht="15.75" customHeight="1" x14ac:dyDescent="0.2">
      <c r="A41" s="116" t="s">
        <v>90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7"/>
      <c r="CA41" s="1" t="s">
        <v>53</v>
      </c>
    </row>
    <row r="42" spans="1:100" ht="9" customHeight="1" x14ac:dyDescent="0.2">
      <c r="A42" s="43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33"/>
      <c r="AF42" s="32"/>
      <c r="AG42" s="32"/>
      <c r="AH42" s="32"/>
      <c r="AI42" s="32"/>
      <c r="AJ42" s="32"/>
      <c r="AK42" s="34"/>
      <c r="AL42" s="34"/>
      <c r="AM42" s="34"/>
      <c r="AN42" s="34"/>
      <c r="AO42" s="34"/>
      <c r="AP42" s="34"/>
      <c r="AQ42" s="35"/>
      <c r="AR42" s="32"/>
      <c r="AS42" s="32"/>
      <c r="AT42" s="32"/>
      <c r="AU42" s="32"/>
      <c r="AV42" s="32"/>
      <c r="AW42" s="33"/>
      <c r="AX42" s="36"/>
      <c r="AY42" s="36"/>
      <c r="AZ42" s="36"/>
      <c r="BA42" s="36"/>
      <c r="BB42" s="36"/>
      <c r="BC42" s="37"/>
      <c r="BD42" s="37"/>
      <c r="BE42" s="37"/>
      <c r="BF42" s="37"/>
      <c r="BG42" s="37"/>
      <c r="BH42" s="37"/>
      <c r="CA42" s="1" t="s">
        <v>53</v>
      </c>
    </row>
    <row r="43" spans="1:100" ht="15" customHeight="1" x14ac:dyDescent="0.25">
      <c r="A43" s="85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7"/>
      <c r="Y43" s="88" t="s">
        <v>45</v>
      </c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90"/>
      <c r="AL43" s="91" t="s">
        <v>46</v>
      </c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3"/>
      <c r="CA43" s="1" t="s">
        <v>53</v>
      </c>
    </row>
    <row r="44" spans="1:100" ht="15.75" customHeight="1" x14ac:dyDescent="0.2">
      <c r="A44" s="94" t="s">
        <v>47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6"/>
      <c r="Y44" s="97" t="s">
        <v>50</v>
      </c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9"/>
      <c r="AL44" s="126" t="s">
        <v>91</v>
      </c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5"/>
      <c r="CA44" s="1" t="s">
        <v>53</v>
      </c>
    </row>
    <row r="45" spans="1:100" ht="15.75" customHeight="1" x14ac:dyDescent="0.2">
      <c r="A45" s="94" t="s">
        <v>48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6"/>
      <c r="Y45" s="97" t="s">
        <v>51</v>
      </c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9"/>
      <c r="AL45" s="126" t="s">
        <v>92</v>
      </c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5"/>
      <c r="CA45" s="1" t="s">
        <v>53</v>
      </c>
    </row>
    <row r="46" spans="1:100" ht="15.75" customHeight="1" x14ac:dyDescent="0.2">
      <c r="A46" s="94" t="s">
        <v>49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6"/>
      <c r="Y46" s="97" t="s">
        <v>52</v>
      </c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9"/>
      <c r="AL46" s="126" t="s">
        <v>93</v>
      </c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5"/>
      <c r="CA46" s="1" t="s">
        <v>53</v>
      </c>
    </row>
    <row r="47" spans="1:100" ht="15" customHeight="1" x14ac:dyDescent="0.2">
      <c r="A47" s="29"/>
      <c r="B47" s="29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2"/>
      <c r="Z47" s="32"/>
      <c r="AA47" s="32"/>
      <c r="AB47" s="32"/>
      <c r="AC47" s="32"/>
      <c r="AD47" s="32"/>
      <c r="AE47" s="33"/>
      <c r="AF47" s="32"/>
      <c r="AG47" s="32"/>
      <c r="AH47" s="32"/>
      <c r="AI47" s="32"/>
      <c r="AJ47" s="32"/>
      <c r="AK47" s="34"/>
      <c r="AL47" s="34"/>
      <c r="AM47" s="34"/>
      <c r="AN47" s="34"/>
      <c r="AO47" s="34"/>
      <c r="AP47" s="34"/>
      <c r="AQ47" s="35"/>
      <c r="AR47" s="32"/>
      <c r="AS47" s="32"/>
      <c r="AT47" s="32"/>
      <c r="AU47" s="32"/>
      <c r="AV47" s="32"/>
      <c r="AW47" s="33"/>
      <c r="AX47" s="36"/>
      <c r="AY47" s="36"/>
      <c r="AZ47" s="36"/>
      <c r="BA47" s="36"/>
      <c r="BB47" s="36"/>
      <c r="BC47" s="37"/>
      <c r="BD47" s="37"/>
      <c r="BE47" s="37"/>
      <c r="BF47" s="37"/>
      <c r="BG47" s="37"/>
      <c r="BH47" s="37"/>
    </row>
    <row r="48" spans="1:100" s="38" customFormat="1" ht="15.75" x14ac:dyDescent="0.25">
      <c r="B48" s="38" t="s">
        <v>28</v>
      </c>
    </row>
    <row r="49" spans="1:60" s="38" customFormat="1" ht="48.75" customHeight="1" x14ac:dyDescent="0.25">
      <c r="B4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</row>
    <row r="50" spans="1:60" s="38" customFormat="1" ht="1.5" hidden="1" customHeight="1" x14ac:dyDescent="0.25"/>
    <row r="51" spans="1:60" s="38" customFormat="1" ht="1.5" hidden="1" customHeight="1" x14ac:dyDescent="0.25"/>
    <row r="52" spans="1:60" s="38" customFormat="1" ht="35.25" customHeight="1" x14ac:dyDescent="0.25">
      <c r="A52" s="127" t="s">
        <v>201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7"/>
      <c r="AY52" s="117"/>
      <c r="AZ52" s="117"/>
      <c r="BA52" s="117"/>
      <c r="BB52" s="117"/>
      <c r="BC52" s="117"/>
      <c r="BD52" s="117"/>
      <c r="BE52" s="117"/>
      <c r="BF52" s="117"/>
      <c r="BG52" s="117"/>
      <c r="BH52" s="117"/>
    </row>
    <row r="53" spans="1:60" s="38" customFormat="1" ht="15.75" x14ac:dyDescent="0.25"/>
    <row r="54" spans="1:60" s="38" customFormat="1" ht="15.75" x14ac:dyDescent="0.25">
      <c r="B54" s="38" t="s">
        <v>29</v>
      </c>
    </row>
    <row r="55" spans="1:60" s="38" customFormat="1" ht="15.75" x14ac:dyDescent="0.25"/>
    <row r="56" spans="1:60" s="38" customFormat="1" ht="15.75" x14ac:dyDescent="0.25"/>
    <row r="57" spans="1:60" s="38" customFormat="1" ht="15.75" x14ac:dyDescent="0.25"/>
    <row r="58" spans="1:60" s="38" customFormat="1" ht="30.75" customHeight="1" x14ac:dyDescent="0.25">
      <c r="A58" s="127" t="s">
        <v>96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</row>
    <row r="59" spans="1:60" s="38" customFormat="1" ht="15.75" x14ac:dyDescent="0.25"/>
    <row r="60" spans="1:60" s="38" customFormat="1" ht="24.75" customHeight="1" x14ac:dyDescent="0.25">
      <c r="B60" s="83" t="s">
        <v>30</v>
      </c>
      <c r="C60" s="83"/>
      <c r="D60" s="83"/>
      <c r="E60" s="83"/>
      <c r="F60" s="83"/>
      <c r="G60" s="83"/>
      <c r="H60" s="83"/>
      <c r="I60" s="83"/>
      <c r="J60" s="83"/>
      <c r="K60" s="83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</row>
    <row r="61" spans="1:60" s="38" customFormat="1" ht="15.75" x14ac:dyDescent="0.25"/>
    <row r="62" spans="1:60" s="38" customFormat="1" ht="15.75" x14ac:dyDescent="0.25"/>
    <row r="63" spans="1:60" s="38" customFormat="1" ht="22.5" customHeight="1" x14ac:dyDescent="0.25"/>
    <row r="64" spans="1:60" s="38" customFormat="1" ht="29.25" customHeight="1" x14ac:dyDescent="0.25">
      <c r="A64" s="127" t="s">
        <v>202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17"/>
      <c r="BG64" s="117"/>
      <c r="BH64" s="117"/>
    </row>
    <row r="65" spans="1:78" s="38" customFormat="1" ht="15.75" x14ac:dyDescent="0.25"/>
    <row r="66" spans="1:78" s="38" customFormat="1" ht="15.75" x14ac:dyDescent="0.25"/>
    <row r="67" spans="1:78" s="38" customFormat="1" ht="15.75" x14ac:dyDescent="0.25"/>
    <row r="68" spans="1:78" s="38" customFormat="1" ht="15.75" x14ac:dyDescent="0.25">
      <c r="A68" s="128" t="s">
        <v>203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</row>
    <row r="69" spans="1:78" s="38" customFormat="1" ht="15.75" x14ac:dyDescent="0.2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</row>
    <row r="70" spans="1:78" s="38" customFormat="1" ht="15.75" x14ac:dyDescent="0.25">
      <c r="A70" s="129" t="s">
        <v>204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</row>
    <row r="71" spans="1:78" s="38" customFormat="1" ht="19.5" customHeight="1" x14ac:dyDescent="0.25">
      <c r="C71" s="62" t="s">
        <v>44</v>
      </c>
      <c r="D71" s="63"/>
      <c r="E71" s="130" t="s">
        <v>165</v>
      </c>
      <c r="F71" s="101"/>
      <c r="G71" s="101"/>
      <c r="H71" s="101"/>
      <c r="I71" s="101"/>
      <c r="J71" s="101"/>
      <c r="K71" s="101"/>
      <c r="L71" s="101"/>
    </row>
    <row r="72" spans="1:78" s="40" customFormat="1" ht="17.25" customHeight="1" x14ac:dyDescent="0.2">
      <c r="B72" s="40" t="s">
        <v>31</v>
      </c>
    </row>
    <row r="73" spans="1:78" s="38" customFormat="1" ht="15.75" x14ac:dyDescent="0.25">
      <c r="E73" s="38" t="s">
        <v>32</v>
      </c>
    </row>
    <row r="74" spans="1:78" s="38" customFormat="1" ht="6" customHeight="1" x14ac:dyDescent="0.25"/>
    <row r="75" spans="1:78" s="38" customFormat="1" ht="15.75" x14ac:dyDescent="0.25">
      <c r="C75" s="58" t="s">
        <v>43</v>
      </c>
      <c r="D75" s="58"/>
      <c r="E75" s="131" t="s">
        <v>205</v>
      </c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</row>
    <row r="76" spans="1:78" ht="15.75" x14ac:dyDescent="0.2">
      <c r="A76" s="23"/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6"/>
      <c r="BS76" s="6"/>
      <c r="BT76" s="6"/>
      <c r="BU76" s="6"/>
      <c r="BV76" s="6"/>
      <c r="BW76" s="6"/>
      <c r="BX76" s="6"/>
      <c r="BY76" s="6"/>
      <c r="BZ76" s="5"/>
    </row>
    <row r="77" spans="1:78" ht="15.75" x14ac:dyDescent="0.2">
      <c r="A77" s="23"/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6"/>
      <c r="BS77" s="6"/>
      <c r="BT77" s="6"/>
      <c r="BU77" s="6"/>
      <c r="BV77" s="6"/>
      <c r="BW77" s="6"/>
      <c r="BX77" s="6"/>
      <c r="BY77" s="6"/>
      <c r="BZ77" s="5"/>
    </row>
    <row r="78" spans="1:78" ht="15.95" customHeight="1" x14ac:dyDescent="0.2">
      <c r="A78" s="116" t="s">
        <v>197</v>
      </c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117"/>
      <c r="AO78" s="117"/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  <c r="BH78" s="117"/>
      <c r="BI78" s="117"/>
      <c r="BJ78" s="117"/>
      <c r="BK78" s="117"/>
      <c r="BL78" s="117"/>
    </row>
    <row r="79" spans="1:78" ht="15.75" x14ac:dyDescent="0.2">
      <c r="A79" s="23"/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6"/>
      <c r="BS79" s="6"/>
      <c r="BT79" s="6"/>
      <c r="BU79" s="6"/>
      <c r="BV79" s="6"/>
      <c r="BW79" s="6"/>
      <c r="BX79" s="6"/>
      <c r="BY79" s="6"/>
      <c r="BZ79" s="5"/>
    </row>
    <row r="80" spans="1:78" ht="15.95" customHeight="1" x14ac:dyDescent="0.2">
      <c r="A80" s="9"/>
      <c r="B80" s="9"/>
      <c r="C80" s="9"/>
      <c r="D80" s="9"/>
      <c r="E80" s="9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</row>
    <row r="81" spans="1:64" ht="12" customHeight="1" x14ac:dyDescent="0.2">
      <c r="A81" s="22" t="s">
        <v>19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</row>
    <row r="82" spans="1:64" ht="12" customHeight="1" x14ac:dyDescent="0.2">
      <c r="A82" s="22" t="s">
        <v>16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</row>
    <row r="83" spans="1:64" s="22" customFormat="1" ht="12" customHeight="1" x14ac:dyDescent="0.2">
      <c r="A83" s="22" t="s">
        <v>17</v>
      </c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</row>
    <row r="84" spans="1:64" s="22" customFormat="1" ht="12" customHeight="1" x14ac:dyDescent="0.2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</row>
    <row r="85" spans="1:64" s="22" customFormat="1" ht="12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100" t="s">
        <v>54</v>
      </c>
      <c r="BF85" s="100"/>
      <c r="BG85" s="100"/>
      <c r="BH85" s="100"/>
      <c r="BI85" s="100"/>
      <c r="BJ85" s="100"/>
      <c r="BK85" s="100"/>
      <c r="BL85" s="100"/>
    </row>
    <row r="86" spans="1:64" ht="15.75" x14ac:dyDescent="0.2">
      <c r="A86" s="50" t="s">
        <v>55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</row>
    <row r="87" spans="1:64" ht="15.75" customHeight="1" x14ac:dyDescent="0.2">
      <c r="A87" s="50" t="s">
        <v>84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</row>
    <row r="88" spans="1:64" ht="6" customHeight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</row>
    <row r="89" spans="1:64" ht="27.95" customHeight="1" x14ac:dyDescent="0.2">
      <c r="A89" s="10" t="s">
        <v>2</v>
      </c>
      <c r="B89" s="118" t="s">
        <v>76</v>
      </c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11"/>
      <c r="N89" s="119" t="s">
        <v>77</v>
      </c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  <c r="AF89" s="120"/>
      <c r="AG89" s="120"/>
      <c r="AH89" s="120"/>
      <c r="AI89" s="120"/>
      <c r="AJ89" s="120"/>
      <c r="AK89" s="120"/>
      <c r="AL89" s="120"/>
      <c r="AM89" s="120"/>
      <c r="AN89" s="120"/>
      <c r="AO89" s="120"/>
      <c r="AP89" s="120"/>
      <c r="AQ89" s="120"/>
      <c r="AR89" s="120"/>
      <c r="AS89" s="120"/>
      <c r="AT89" s="12"/>
      <c r="AU89" s="118" t="s">
        <v>80</v>
      </c>
      <c r="AV89" s="45"/>
      <c r="AW89" s="45"/>
      <c r="AX89" s="45"/>
      <c r="AY89" s="45"/>
      <c r="AZ89" s="45"/>
      <c r="BA89" s="45"/>
      <c r="BB89" s="45"/>
      <c r="BC89" s="12"/>
      <c r="BD89" s="12"/>
      <c r="BE89" s="12"/>
      <c r="BF89" s="12"/>
      <c r="BG89" s="12"/>
      <c r="BH89" s="12"/>
      <c r="BI89" s="12"/>
      <c r="BJ89" s="12"/>
      <c r="BK89" s="12"/>
      <c r="BL89" s="12"/>
    </row>
    <row r="90" spans="1:64" ht="21.75" customHeight="1" x14ac:dyDescent="0.2">
      <c r="A90" s="13"/>
      <c r="B90" s="46" t="s">
        <v>8</v>
      </c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13"/>
      <c r="N90" s="49" t="s">
        <v>9</v>
      </c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13"/>
      <c r="AU90" s="46" t="s">
        <v>10</v>
      </c>
      <c r="AV90" s="46"/>
      <c r="AW90" s="46"/>
      <c r="AX90" s="46"/>
      <c r="AY90" s="46"/>
      <c r="AZ90" s="46"/>
      <c r="BA90" s="46"/>
      <c r="BB90" s="46"/>
      <c r="BC90" s="13"/>
      <c r="BD90" s="13"/>
      <c r="BE90" s="13"/>
      <c r="BF90" s="13"/>
      <c r="BG90" s="13"/>
      <c r="BH90" s="13"/>
      <c r="BI90" s="13"/>
      <c r="BJ90" s="13"/>
      <c r="BK90" s="13"/>
      <c r="BL90" s="13"/>
    </row>
    <row r="91" spans="1:64" ht="6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 s="14"/>
      <c r="BF91" s="14"/>
      <c r="BG91" s="14"/>
      <c r="BH91" s="14"/>
      <c r="BI91" s="14"/>
      <c r="BJ91" s="14"/>
      <c r="BK91" s="14"/>
      <c r="BL91" s="14"/>
    </row>
    <row r="92" spans="1:64" ht="27.95" customHeight="1" x14ac:dyDescent="0.2">
      <c r="A92" s="15" t="s">
        <v>6</v>
      </c>
      <c r="B92" s="118" t="s">
        <v>87</v>
      </c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11"/>
      <c r="N92" s="119" t="s">
        <v>86</v>
      </c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"/>
      <c r="AU92" s="118" t="s">
        <v>80</v>
      </c>
      <c r="AV92" s="45"/>
      <c r="AW92" s="45"/>
      <c r="AX92" s="45"/>
      <c r="AY92" s="45"/>
      <c r="AZ92" s="45"/>
      <c r="BA92" s="45"/>
      <c r="BB92" s="45"/>
      <c r="BC92" s="16"/>
      <c r="BD92" s="16"/>
      <c r="BE92" s="16"/>
      <c r="BF92" s="16"/>
      <c r="BG92" s="16"/>
      <c r="BH92" s="16"/>
      <c r="BI92" s="16"/>
      <c r="BJ92" s="16"/>
      <c r="BK92" s="16"/>
      <c r="BL92" s="17"/>
    </row>
    <row r="93" spans="1:64" ht="23.25" customHeight="1" x14ac:dyDescent="0.2">
      <c r="A93" s="18"/>
      <c r="B93" s="46" t="s">
        <v>8</v>
      </c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13"/>
      <c r="N93" s="49" t="s">
        <v>11</v>
      </c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13"/>
      <c r="AU93" s="46" t="s">
        <v>10</v>
      </c>
      <c r="AV93" s="46"/>
      <c r="AW93" s="46"/>
      <c r="AX93" s="46"/>
      <c r="AY93" s="46"/>
      <c r="AZ93" s="46"/>
      <c r="BA93" s="46"/>
      <c r="BB93" s="46"/>
      <c r="BC93" s="19"/>
      <c r="BD93" s="19"/>
      <c r="BE93" s="19"/>
      <c r="BF93" s="19"/>
      <c r="BG93" s="19"/>
      <c r="BH93" s="19"/>
      <c r="BI93" s="19"/>
      <c r="BJ93" s="19"/>
      <c r="BK93" s="20"/>
      <c r="BL93" s="19"/>
    </row>
    <row r="94" spans="1:64" ht="6.75" customHeigh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</row>
    <row r="95" spans="1:64" ht="28.5" customHeight="1" x14ac:dyDescent="0.2">
      <c r="A95" s="10" t="s">
        <v>7</v>
      </c>
      <c r="B95" s="118" t="s">
        <v>198</v>
      </c>
      <c r="C95" s="45"/>
      <c r="D95" s="45"/>
      <c r="E95" s="45"/>
      <c r="F95" s="45"/>
      <c r="G95" s="45"/>
      <c r="H95" s="45"/>
      <c r="I95" s="45"/>
      <c r="J95" s="45"/>
      <c r="K95" s="45"/>
      <c r="L95" s="45"/>
      <c r="M95"/>
      <c r="N95" s="118" t="s">
        <v>199</v>
      </c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16"/>
      <c r="AA95" s="118" t="s">
        <v>200</v>
      </c>
      <c r="AB95" s="45"/>
      <c r="AC95" s="45"/>
      <c r="AD95" s="45"/>
      <c r="AE95" s="45"/>
      <c r="AF95" s="45"/>
      <c r="AG95" s="45"/>
      <c r="AH95" s="45"/>
      <c r="AI95" s="45"/>
      <c r="AJ95" s="16"/>
      <c r="AK95" s="124" t="s">
        <v>196</v>
      </c>
      <c r="AL95" s="120"/>
      <c r="AM95" s="120"/>
      <c r="AN95" s="120"/>
      <c r="AO95" s="120"/>
      <c r="AP95" s="120"/>
      <c r="AQ95" s="120"/>
      <c r="AR95" s="120"/>
      <c r="AS95" s="120"/>
      <c r="AT95" s="120"/>
      <c r="AU95" s="120"/>
      <c r="AV95" s="120"/>
      <c r="AW95" s="120"/>
      <c r="AX95" s="120"/>
      <c r="AY95" s="120"/>
      <c r="AZ95" s="120"/>
      <c r="BA95" s="120"/>
      <c r="BB95" s="120"/>
      <c r="BC95" s="120"/>
      <c r="BD95" s="16"/>
      <c r="BE95" s="118" t="s">
        <v>81</v>
      </c>
      <c r="BF95" s="45"/>
      <c r="BG95" s="45"/>
      <c r="BH95" s="45"/>
      <c r="BI95" s="45"/>
      <c r="BJ95" s="45"/>
      <c r="BK95" s="45"/>
      <c r="BL95" s="45"/>
    </row>
    <row r="96" spans="1:64" ht="23.25" customHeight="1" x14ac:dyDescent="0.2">
      <c r="A96"/>
      <c r="B96" s="46" t="s">
        <v>8</v>
      </c>
      <c r="C96" s="46"/>
      <c r="D96" s="46"/>
      <c r="E96" s="46"/>
      <c r="F96" s="46"/>
      <c r="G96" s="46"/>
      <c r="H96" s="46"/>
      <c r="I96" s="46"/>
      <c r="J96" s="46"/>
      <c r="K96" s="46"/>
      <c r="L96" s="46"/>
      <c r="M96"/>
      <c r="N96" s="46" t="s">
        <v>12</v>
      </c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19"/>
      <c r="AA96" s="47" t="s">
        <v>13</v>
      </c>
      <c r="AB96" s="47"/>
      <c r="AC96" s="47"/>
      <c r="AD96" s="47"/>
      <c r="AE96" s="47"/>
      <c r="AF96" s="47"/>
      <c r="AG96" s="47"/>
      <c r="AH96" s="47"/>
      <c r="AI96" s="47"/>
      <c r="AJ96" s="19"/>
      <c r="AK96" s="48" t="s">
        <v>14</v>
      </c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19"/>
      <c r="BE96" s="46" t="s">
        <v>15</v>
      </c>
      <c r="BF96" s="46"/>
      <c r="BG96" s="46"/>
      <c r="BH96" s="46"/>
      <c r="BI96" s="46"/>
      <c r="BJ96" s="46"/>
      <c r="BK96" s="46"/>
      <c r="BL96" s="46"/>
    </row>
    <row r="97" spans="1:79" s="22" customFormat="1" ht="12" customHeight="1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</row>
    <row r="98" spans="1:79" s="22" customFormat="1" ht="19.5" customHeight="1" x14ac:dyDescent="0.2">
      <c r="A98" s="10" t="s">
        <v>56</v>
      </c>
      <c r="B98" s="102" t="s">
        <v>57</v>
      </c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</row>
    <row r="99" spans="1:79" ht="28.5" customHeight="1" x14ac:dyDescent="0.2">
      <c r="A99" s="55" t="s">
        <v>0</v>
      </c>
      <c r="B99" s="55"/>
      <c r="C99" s="55" t="s">
        <v>58</v>
      </c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 t="s">
        <v>59</v>
      </c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</row>
    <row r="100" spans="1:79" ht="31.5" customHeight="1" x14ac:dyDescent="0.2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 t="s">
        <v>60</v>
      </c>
      <c r="Z100" s="55"/>
      <c r="AA100" s="55"/>
      <c r="AB100" s="55"/>
      <c r="AC100" s="55"/>
      <c r="AD100" s="55"/>
      <c r="AE100" s="55" t="s">
        <v>61</v>
      </c>
      <c r="AF100" s="55"/>
      <c r="AG100" s="55"/>
      <c r="AH100" s="55"/>
      <c r="AI100" s="55"/>
      <c r="AJ100" s="55"/>
      <c r="AK100" s="55" t="s">
        <v>62</v>
      </c>
      <c r="AL100" s="55"/>
      <c r="AM100" s="55"/>
      <c r="AN100" s="55"/>
      <c r="AO100" s="55"/>
      <c r="AP100" s="55"/>
    </row>
    <row r="101" spans="1:79" ht="17.25" customHeight="1" x14ac:dyDescent="0.2">
      <c r="A101" s="55">
        <v>1</v>
      </c>
      <c r="B101" s="55"/>
      <c r="C101" s="55">
        <v>2</v>
      </c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>
        <v>3</v>
      </c>
      <c r="Z101" s="55"/>
      <c r="AA101" s="55"/>
      <c r="AB101" s="55"/>
      <c r="AC101" s="55"/>
      <c r="AD101" s="55"/>
      <c r="AE101" s="55">
        <v>4</v>
      </c>
      <c r="AF101" s="55"/>
      <c r="AG101" s="55"/>
      <c r="AH101" s="55"/>
      <c r="AI101" s="55"/>
      <c r="AJ101" s="55"/>
      <c r="AK101" s="55">
        <v>5</v>
      </c>
      <c r="AL101" s="55"/>
      <c r="AM101" s="55"/>
      <c r="AN101" s="55"/>
      <c r="AO101" s="55"/>
      <c r="AP101" s="55"/>
    </row>
    <row r="102" spans="1:79" s="22" customFormat="1" ht="17.25" hidden="1" customHeight="1" x14ac:dyDescent="0.2">
      <c r="A102" s="55" t="s">
        <v>4</v>
      </c>
      <c r="B102" s="55"/>
      <c r="C102" s="55" t="s">
        <v>5</v>
      </c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 t="s">
        <v>33</v>
      </c>
      <c r="Z102" s="55"/>
      <c r="AA102" s="55"/>
      <c r="AB102" s="55"/>
      <c r="AC102" s="55"/>
      <c r="AD102" s="55"/>
      <c r="AE102" s="55" t="s">
        <v>34</v>
      </c>
      <c r="AF102" s="55"/>
      <c r="AG102" s="55"/>
      <c r="AH102" s="55"/>
      <c r="AI102" s="55"/>
      <c r="AJ102" s="55"/>
      <c r="AK102" s="55" t="s">
        <v>63</v>
      </c>
      <c r="AL102" s="55"/>
      <c r="AM102" s="55"/>
      <c r="AN102" s="55"/>
      <c r="AO102" s="55"/>
      <c r="AP102" s="55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CA102" s="22" t="s">
        <v>66</v>
      </c>
    </row>
    <row r="103" spans="1:79" s="115" customFormat="1" ht="31.5" customHeight="1" x14ac:dyDescent="0.15">
      <c r="A103" s="110">
        <v>1</v>
      </c>
      <c r="B103" s="110"/>
      <c r="C103" s="111" t="s">
        <v>196</v>
      </c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3"/>
      <c r="Y103" s="110">
        <v>236.47</v>
      </c>
      <c r="Z103" s="110"/>
      <c r="AA103" s="110"/>
      <c r="AB103" s="110"/>
      <c r="AC103" s="110"/>
      <c r="AD103" s="110"/>
      <c r="AE103" s="110">
        <v>0</v>
      </c>
      <c r="AF103" s="110"/>
      <c r="AG103" s="110"/>
      <c r="AH103" s="110"/>
      <c r="AI103" s="110"/>
      <c r="AJ103" s="110"/>
      <c r="AK103" s="110">
        <v>0</v>
      </c>
      <c r="AL103" s="110"/>
      <c r="AM103" s="110"/>
      <c r="AN103" s="110"/>
      <c r="AO103" s="110"/>
      <c r="AP103" s="110"/>
      <c r="AQ103" s="114"/>
      <c r="AR103" s="114"/>
      <c r="AS103" s="114"/>
      <c r="AT103" s="114"/>
      <c r="AU103" s="114"/>
      <c r="AV103" s="114"/>
      <c r="AW103" s="114"/>
      <c r="AX103" s="114"/>
      <c r="AY103" s="114"/>
      <c r="AZ103" s="114"/>
      <c r="BA103" s="114"/>
      <c r="BB103" s="114"/>
      <c r="BC103" s="114"/>
      <c r="BD103" s="114"/>
      <c r="BE103" s="114"/>
      <c r="BF103" s="114"/>
      <c r="BG103" s="114"/>
      <c r="BH103" s="114"/>
      <c r="BI103" s="114"/>
      <c r="BJ103" s="114"/>
      <c r="BK103" s="114"/>
      <c r="BL103" s="114"/>
      <c r="CA103" s="115" t="s">
        <v>67</v>
      </c>
    </row>
    <row r="104" spans="1:79" s="22" customFormat="1" ht="12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</row>
    <row r="105" spans="1:79" s="22" customFormat="1" ht="19.5" customHeight="1" x14ac:dyDescent="0.2">
      <c r="A105" s="10" t="s">
        <v>64</v>
      </c>
      <c r="B105" s="102" t="s">
        <v>65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</row>
    <row r="106" spans="1:79" ht="15.95" customHeight="1" x14ac:dyDescent="0.2">
      <c r="A106" s="125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117"/>
      <c r="AT106" s="117"/>
      <c r="AU106" s="117"/>
      <c r="AV106" s="117"/>
      <c r="AW106" s="117"/>
      <c r="AX106" s="117"/>
      <c r="AY106" s="117"/>
      <c r="AZ106" s="117"/>
      <c r="BA106" s="117"/>
      <c r="BB106" s="117"/>
      <c r="BC106" s="117"/>
      <c r="BD106" s="117"/>
      <c r="BE106" s="117"/>
      <c r="BF106" s="117"/>
      <c r="BG106" s="117"/>
      <c r="BH106" s="117"/>
      <c r="BI106" s="117"/>
      <c r="BJ106" s="117"/>
      <c r="BK106" s="117"/>
      <c r="BL106" s="117"/>
    </row>
    <row r="107" spans="1:79" s="22" customFormat="1" ht="12" customHeight="1" x14ac:dyDescent="0.2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</row>
    <row r="108" spans="1:79" ht="15.95" customHeight="1" x14ac:dyDescent="0.25">
      <c r="A108" s="21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</row>
    <row r="109" spans="1:79" ht="42" customHeight="1" x14ac:dyDescent="0.25">
      <c r="A109" s="121" t="s">
        <v>78</v>
      </c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2"/>
      <c r="AO109" s="2"/>
      <c r="AP109" s="122" t="s">
        <v>79</v>
      </c>
      <c r="AQ109" s="123"/>
      <c r="AR109" s="123"/>
      <c r="AS109" s="123"/>
      <c r="AT109" s="123"/>
      <c r="AU109" s="123"/>
      <c r="AV109" s="123"/>
      <c r="AW109" s="123"/>
      <c r="AX109" s="123"/>
      <c r="AY109" s="123"/>
      <c r="AZ109" s="123"/>
      <c r="BA109" s="123"/>
      <c r="BB109" s="123"/>
      <c r="BC109" s="123"/>
      <c r="BD109" s="123"/>
      <c r="BE109" s="123"/>
      <c r="BF109" s="123"/>
      <c r="BG109" s="123"/>
      <c r="BH109" s="123"/>
    </row>
    <row r="110" spans="1:79" x14ac:dyDescent="0.2">
      <c r="W110" s="53" t="s">
        <v>3</v>
      </c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3"/>
      <c r="AO110" s="3"/>
      <c r="AP110" s="53" t="s">
        <v>18</v>
      </c>
      <c r="AQ110" s="53"/>
      <c r="AR110" s="53"/>
      <c r="AS110" s="53"/>
      <c r="AT110" s="53"/>
      <c r="AU110" s="53"/>
      <c r="AV110" s="53"/>
      <c r="AW110" s="53"/>
      <c r="AX110" s="53"/>
      <c r="AY110" s="53"/>
      <c r="AZ110" s="53"/>
      <c r="BA110" s="53"/>
      <c r="BB110" s="53"/>
      <c r="BC110" s="53"/>
      <c r="BD110" s="53"/>
      <c r="BE110" s="53"/>
      <c r="BF110" s="53"/>
      <c r="BG110" s="53"/>
      <c r="BH110" s="53"/>
    </row>
  </sheetData>
  <mergeCells count="193">
    <mergeCell ref="AW33:BB33"/>
    <mergeCell ref="BC33:BH33"/>
    <mergeCell ref="A34:B34"/>
    <mergeCell ref="C34:X34"/>
    <mergeCell ref="Y34:AD34"/>
    <mergeCell ref="AE34:AJ34"/>
    <mergeCell ref="AK34:AP34"/>
    <mergeCell ref="AQ34:AV34"/>
    <mergeCell ref="AW34:BB34"/>
    <mergeCell ref="BC34:BH34"/>
    <mergeCell ref="A33:B33"/>
    <mergeCell ref="C33:X33"/>
    <mergeCell ref="Y33:AD33"/>
    <mergeCell ref="AE33:AJ33"/>
    <mergeCell ref="AK33:AP33"/>
    <mergeCell ref="AQ33:AV33"/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A106:BL106"/>
    <mergeCell ref="A109:V109"/>
    <mergeCell ref="W109:AM109"/>
    <mergeCell ref="AP109:BH109"/>
    <mergeCell ref="W110:AM110"/>
    <mergeCell ref="AP110:BH110"/>
    <mergeCell ref="A103:B103"/>
    <mergeCell ref="C103:X103"/>
    <mergeCell ref="Y103:AD103"/>
    <mergeCell ref="AE103:AJ103"/>
    <mergeCell ref="AK103:AP103"/>
    <mergeCell ref="B105:AE105"/>
    <mergeCell ref="A101:B101"/>
    <mergeCell ref="C101:X101"/>
    <mergeCell ref="Y101:AD101"/>
    <mergeCell ref="AE101:AJ101"/>
    <mergeCell ref="AK101:AP101"/>
    <mergeCell ref="A102:B102"/>
    <mergeCell ref="C102:X102"/>
    <mergeCell ref="Y102:AD102"/>
    <mergeCell ref="AE102:AJ102"/>
    <mergeCell ref="AK102:AP102"/>
    <mergeCell ref="B98:AE98"/>
    <mergeCell ref="A99:B100"/>
    <mergeCell ref="C99:X100"/>
    <mergeCell ref="Y99:AP99"/>
    <mergeCell ref="Y100:AD100"/>
    <mergeCell ref="AE100:AJ100"/>
    <mergeCell ref="AK100:AP100"/>
    <mergeCell ref="B95:L95"/>
    <mergeCell ref="N95:Y95"/>
    <mergeCell ref="AA95:AI95"/>
    <mergeCell ref="AK95:BC95"/>
    <mergeCell ref="BE95:BL95"/>
    <mergeCell ref="B96:L96"/>
    <mergeCell ref="N96:Y96"/>
    <mergeCell ref="AA96:AI96"/>
    <mergeCell ref="AK96:BC96"/>
    <mergeCell ref="BE96:BL96"/>
    <mergeCell ref="B92:L92"/>
    <mergeCell ref="N92:AS92"/>
    <mergeCell ref="AU92:BB92"/>
    <mergeCell ref="B93:L93"/>
    <mergeCell ref="N93:AS93"/>
    <mergeCell ref="AU93:BB93"/>
    <mergeCell ref="A86:BL86"/>
    <mergeCell ref="A87:BL87"/>
    <mergeCell ref="B89:L89"/>
    <mergeCell ref="N89:AS89"/>
    <mergeCell ref="AU89:BB89"/>
    <mergeCell ref="B90:L90"/>
    <mergeCell ref="N90:AS90"/>
    <mergeCell ref="AU90:BB90"/>
    <mergeCell ref="C71:D71"/>
    <mergeCell ref="E71:L71"/>
    <mergeCell ref="C75:D75"/>
    <mergeCell ref="E75:BH75"/>
    <mergeCell ref="A78:BL78"/>
    <mergeCell ref="BE85:BL85"/>
    <mergeCell ref="A52:BH52"/>
    <mergeCell ref="A58:BH58"/>
    <mergeCell ref="B60:AW60"/>
    <mergeCell ref="A64:BH64"/>
    <mergeCell ref="A68:BH68"/>
    <mergeCell ref="A70:BH70"/>
    <mergeCell ref="A45:X45"/>
    <mergeCell ref="Y45:AK45"/>
    <mergeCell ref="AL45:BH45"/>
    <mergeCell ref="A46:X46"/>
    <mergeCell ref="Y46:AK46"/>
    <mergeCell ref="AL46:BH46"/>
    <mergeCell ref="A39:AD39"/>
    <mergeCell ref="A41:BL41"/>
    <mergeCell ref="A43:X43"/>
    <mergeCell ref="Y43:AK43"/>
    <mergeCell ref="AL43:BH43"/>
    <mergeCell ref="A44:X44"/>
    <mergeCell ref="Y44:AK44"/>
    <mergeCell ref="AL44:BH44"/>
    <mergeCell ref="BC36:BH36"/>
    <mergeCell ref="A37:B37"/>
    <mergeCell ref="C37:X37"/>
    <mergeCell ref="Y37:AD37"/>
    <mergeCell ref="AE37:AJ37"/>
    <mergeCell ref="AK37:AP37"/>
    <mergeCell ref="AQ37:AV37"/>
    <mergeCell ref="AW37:BB37"/>
    <mergeCell ref="BC37:BH37"/>
    <mergeCell ref="AW30:BB30"/>
    <mergeCell ref="BC30:BH30"/>
    <mergeCell ref="A35:BH35"/>
    <mergeCell ref="A36:B36"/>
    <mergeCell ref="C36:X36"/>
    <mergeCell ref="Y36:AD36"/>
    <mergeCell ref="AE36:AJ36"/>
    <mergeCell ref="AK36:AP36"/>
    <mergeCell ref="AQ36:AV36"/>
    <mergeCell ref="AW36:BB36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79">
    <cfRule type="cellIs" dxfId="14" priority="1" stopIfTrue="1" operator="equal">
      <formula>$C78</formula>
    </cfRule>
  </conditionalFormatting>
  <conditionalFormatting sqref="A79:B79 B47:B48 B65:B77 B50:B51 B53:B57 A39:A77 A30:B34 A37:B37 B59:B63">
    <cfRule type="cellIs" dxfId="13" priority="2" stopIfTrue="1" operator="equal">
      <formula>0</formula>
    </cfRule>
  </conditionalFormatting>
  <conditionalFormatting sqref="C65:C77">
    <cfRule type="cellIs" dxfId="12" priority="3" stopIfTrue="1" operator="equal">
      <formula>$C56</formula>
    </cfRule>
  </conditionalFormatting>
  <conditionalFormatting sqref="C54:C57 C59:C63">
    <cfRule type="cellIs" dxfId="11" priority="4" stopIfTrue="1" operator="equal">
      <formula>$C38</formula>
    </cfRule>
  </conditionalFormatting>
  <conditionalFormatting sqref="C53">
    <cfRule type="cellIs" dxfId="10" priority="9" stopIfTrue="1" operator="equal">
      <formula>$C37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4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 sizeWithCells="1">
              <from>
                <xdr:col>1</xdr:col>
                <xdr:colOff>171450</xdr:colOff>
                <xdr:row>47</xdr:row>
                <xdr:rowOff>152400</xdr:rowOff>
              </from>
              <to>
                <xdr:col>17</xdr:col>
                <xdr:colOff>142875</xdr:colOff>
                <xdr:row>51</xdr:row>
                <xdr:rowOff>0</xdr:rowOff>
              </to>
            </anchor>
          </objectPr>
        </oleObject>
      </mc:Choice>
      <mc:Fallback>
        <oleObject progId="Equation.3" shapeId="6145" r:id="rId4"/>
      </mc:Fallback>
    </mc:AlternateContent>
    <mc:AlternateContent xmlns:mc="http://schemas.openxmlformats.org/markup-compatibility/2006">
      <mc:Choice Requires="x14">
        <oleObject progId="Equation.3" shapeId="6146" r:id="rId6">
          <objectPr defaultSize="0" autoPict="0" r:id="rId7">
            <anchor moveWithCells="1" sizeWithCells="1">
              <from>
                <xdr:col>1</xdr:col>
                <xdr:colOff>180975</xdr:colOff>
                <xdr:row>53</xdr:row>
                <xdr:rowOff>161925</xdr:rowOff>
              </from>
              <to>
                <xdr:col>15</xdr:col>
                <xdr:colOff>161925</xdr:colOff>
                <xdr:row>57</xdr:row>
                <xdr:rowOff>0</xdr:rowOff>
              </to>
            </anchor>
          </objectPr>
        </oleObject>
      </mc:Choice>
      <mc:Fallback>
        <oleObject progId="Equation.3" shapeId="6146" r:id="rId6"/>
      </mc:Fallback>
    </mc:AlternateContent>
    <mc:AlternateContent xmlns:mc="http://schemas.openxmlformats.org/markup-compatibility/2006">
      <mc:Choice Requires="x14">
        <oleObject progId="Equation.3" shapeId="6147" r:id="rId8">
          <objectPr defaultSize="0" autoPict="0" r:id="rId9">
            <anchor moveWithCells="1">
              <from>
                <xdr:col>26</xdr:col>
                <xdr:colOff>28575</xdr:colOff>
                <xdr:row>37</xdr:row>
                <xdr:rowOff>28575</xdr:rowOff>
              </from>
              <to>
                <xdr:col>29</xdr:col>
                <xdr:colOff>114300</xdr:colOff>
                <xdr:row>39</xdr:row>
                <xdr:rowOff>114300</xdr:rowOff>
              </to>
            </anchor>
          </objectPr>
        </oleObject>
      </mc:Choice>
      <mc:Fallback>
        <oleObject progId="Equation.3" shapeId="6147" r:id="rId8"/>
      </mc:Fallback>
    </mc:AlternateContent>
    <mc:AlternateContent xmlns:mc="http://schemas.openxmlformats.org/markup-compatibility/2006">
      <mc:Choice Requires="x14">
        <oleObject progId="Equation.3" shapeId="6148" r:id="rId10">
          <objectPr defaultSize="0" autoPict="0" r:id="rId11">
            <anchor moveWithCells="1" sizeWithCells="1">
              <from>
                <xdr:col>1</xdr:col>
                <xdr:colOff>190500</xdr:colOff>
                <xdr:row>59</xdr:row>
                <xdr:rowOff>295275</xdr:rowOff>
              </from>
              <to>
                <xdr:col>18</xdr:col>
                <xdr:colOff>47625</xdr:colOff>
                <xdr:row>62</xdr:row>
                <xdr:rowOff>238125</xdr:rowOff>
              </to>
            </anchor>
          </objectPr>
        </oleObject>
      </mc:Choice>
      <mc:Fallback>
        <oleObject progId="Equation.3" shapeId="6148" r:id="rId10"/>
      </mc:Fallback>
    </mc:AlternateContent>
    <mc:AlternateContent xmlns:mc="http://schemas.openxmlformats.org/markup-compatibility/2006">
      <mc:Choice Requires="x14">
        <oleObject progId="Equation.3" shapeId="6149" r:id="rId12">
          <objectPr defaultSize="0" autoPict="0" r:id="rId13">
            <anchor moveWithCells="1" sizeWithCells="1">
              <from>
                <xdr:col>1</xdr:col>
                <xdr:colOff>180975</xdr:colOff>
                <xdr:row>64</xdr:row>
                <xdr:rowOff>57150</xdr:rowOff>
              </from>
              <to>
                <xdr:col>7</xdr:col>
                <xdr:colOff>85725</xdr:colOff>
                <xdr:row>67</xdr:row>
                <xdr:rowOff>0</xdr:rowOff>
              </to>
            </anchor>
          </objectPr>
        </oleObject>
      </mc:Choice>
      <mc:Fallback>
        <oleObject progId="Equation.3" shapeId="6149" r:id="rId12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69D45-42F3-4A16-BC54-4B13CB84CBE7}">
  <sheetPr>
    <pageSetUpPr fitToPage="1"/>
  </sheetPr>
  <dimension ref="A1:CV114"/>
  <sheetViews>
    <sheetView topLeftCell="A56" zoomScaleNormal="100" workbookViewId="0">
      <selection activeCell="A62" sqref="A62:BH62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 x14ac:dyDescent="0.2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 x14ac:dyDescent="0.2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x14ac:dyDescent="0.2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 x14ac:dyDescent="0.2">
      <c r="A11" s="50" t="s">
        <v>83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18" t="s">
        <v>76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19" t="s">
        <v>77</v>
      </c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"/>
      <c r="AU13" s="118" t="s">
        <v>80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18" t="s">
        <v>87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19" t="s">
        <v>86</v>
      </c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"/>
      <c r="AU16" s="118" t="s">
        <v>80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 x14ac:dyDescent="0.2">
      <c r="A19" s="10" t="s">
        <v>7</v>
      </c>
      <c r="B19" s="118" t="s">
        <v>218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18" t="s">
        <v>219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18" t="s">
        <v>200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4" t="s">
        <v>216</v>
      </c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6"/>
      <c r="BE19" s="118" t="s">
        <v>81</v>
      </c>
      <c r="BF19" s="45"/>
      <c r="BG19" s="45"/>
      <c r="BH19" s="45"/>
      <c r="BI19" s="45"/>
      <c r="BJ19" s="45"/>
      <c r="BK19" s="45"/>
      <c r="BL19" s="45"/>
    </row>
    <row r="20" spans="1:79" ht="23.25" customHeight="1" x14ac:dyDescent="0.2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 x14ac:dyDescent="0.2">
      <c r="A23" s="56" t="s">
        <v>68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 x14ac:dyDescent="0.2">
      <c r="A24" s="81" t="s">
        <v>82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28"/>
      <c r="BJ24" s="28"/>
      <c r="BK24" s="28"/>
      <c r="BL24" s="28"/>
      <c r="BM24" s="28"/>
      <c r="BN24" s="28"/>
    </row>
    <row r="25" spans="1:79" ht="28.5" customHeight="1" x14ac:dyDescent="0.2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2"/>
      <c r="AY26" s="72"/>
      <c r="AZ26" s="72"/>
      <c r="BA26" s="72"/>
      <c r="BB26" s="72"/>
      <c r="BC26" s="69" t="s">
        <v>24</v>
      </c>
      <c r="BD26" s="70"/>
      <c r="BE26" s="70"/>
      <c r="BF26" s="70"/>
      <c r="BG26" s="70"/>
      <c r="BH26" s="70"/>
    </row>
    <row r="27" spans="1:79" ht="17.25" customHeight="1" x14ac:dyDescent="0.25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1">
        <v>8</v>
      </c>
      <c r="BD27" s="71"/>
      <c r="BE27" s="71"/>
      <c r="BF27" s="71"/>
      <c r="BG27" s="71"/>
      <c r="BH27" s="71"/>
    </row>
    <row r="28" spans="1:79" ht="17.25" customHeight="1" x14ac:dyDescent="0.2">
      <c r="A28" s="75" t="s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7"/>
    </row>
    <row r="29" spans="1:79" ht="18" hidden="1" customHeight="1" x14ac:dyDescent="0.2">
      <c r="A29" s="66" t="s">
        <v>4</v>
      </c>
      <c r="B29" s="66"/>
      <c r="C29" s="73" t="s">
        <v>5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9" t="s">
        <v>33</v>
      </c>
      <c r="Z29" s="79"/>
      <c r="AA29" s="79"/>
      <c r="AB29" s="79"/>
      <c r="AC29" s="79"/>
      <c r="AD29" s="79"/>
      <c r="AE29" s="64" t="s">
        <v>34</v>
      </c>
      <c r="AF29" s="78"/>
      <c r="AG29" s="78"/>
      <c r="AH29" s="78"/>
      <c r="AI29" s="78"/>
      <c r="AJ29" s="78"/>
      <c r="AK29" s="80" t="s">
        <v>42</v>
      </c>
      <c r="AL29" s="80"/>
      <c r="AM29" s="80"/>
      <c r="AN29" s="80"/>
      <c r="AO29" s="80"/>
      <c r="AP29" s="80"/>
      <c r="AQ29" s="64" t="s">
        <v>35</v>
      </c>
      <c r="AR29" s="70"/>
      <c r="AS29" s="70"/>
      <c r="AT29" s="70"/>
      <c r="AU29" s="70"/>
      <c r="AV29" s="70"/>
      <c r="AW29" s="64" t="s">
        <v>36</v>
      </c>
      <c r="AX29" s="57"/>
      <c r="AY29" s="57"/>
      <c r="AZ29" s="57"/>
      <c r="BA29" s="57"/>
      <c r="BB29" s="57"/>
      <c r="BC29" s="80" t="s">
        <v>42</v>
      </c>
      <c r="BD29" s="80"/>
      <c r="BE29" s="80"/>
      <c r="BF29" s="80"/>
      <c r="BG29" s="80"/>
      <c r="BH29" s="80"/>
      <c r="CA29" s="1" t="s">
        <v>37</v>
      </c>
    </row>
    <row r="30" spans="1:79" ht="25.5" customHeight="1" x14ac:dyDescent="0.2">
      <c r="A30" s="65"/>
      <c r="B30" s="65"/>
      <c r="C30" s="103" t="s">
        <v>206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7"/>
      <c r="Y30" s="108">
        <v>1</v>
      </c>
      <c r="Z30" s="108"/>
      <c r="AA30" s="108"/>
      <c r="AB30" s="108"/>
      <c r="AC30" s="108"/>
      <c r="AD30" s="108"/>
      <c r="AE30" s="108">
        <v>0.99099999999999999</v>
      </c>
      <c r="AF30" s="108"/>
      <c r="AG30" s="108"/>
      <c r="AH30" s="108"/>
      <c r="AI30" s="108"/>
      <c r="AJ30" s="108"/>
      <c r="AK30" s="109">
        <f>IF(Y30=0,0,AE30/Y30)</f>
        <v>0.99099999999999999</v>
      </c>
      <c r="AL30" s="109"/>
      <c r="AM30" s="109"/>
      <c r="AN30" s="109"/>
      <c r="AO30" s="109"/>
      <c r="AP30" s="109"/>
      <c r="AQ30" s="108">
        <v>0.93200000000000005</v>
      </c>
      <c r="AR30" s="108"/>
      <c r="AS30" s="108"/>
      <c r="AT30" s="108"/>
      <c r="AU30" s="108"/>
      <c r="AV30" s="108"/>
      <c r="AW30" s="108">
        <v>1.002</v>
      </c>
      <c r="AX30" s="108"/>
      <c r="AY30" s="108"/>
      <c r="AZ30" s="108"/>
      <c r="BA30" s="108"/>
      <c r="BB30" s="108"/>
      <c r="BC30" s="109">
        <f>IF(AQ30=0,0,AW30/AQ30)</f>
        <v>1.0751072961373389</v>
      </c>
      <c r="BD30" s="109"/>
      <c r="BE30" s="109"/>
      <c r="BF30" s="109"/>
      <c r="BG30" s="109"/>
      <c r="BH30" s="109"/>
      <c r="CA30" s="1" t="s">
        <v>38</v>
      </c>
    </row>
    <row r="31" spans="1:79" ht="15" customHeight="1" x14ac:dyDescent="0.2">
      <c r="A31" s="65"/>
      <c r="B31" s="65"/>
      <c r="C31" s="103" t="s">
        <v>207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7"/>
      <c r="Y31" s="108">
        <v>241.53100000000001</v>
      </c>
      <c r="Z31" s="108"/>
      <c r="AA31" s="108"/>
      <c r="AB31" s="108"/>
      <c r="AC31" s="108"/>
      <c r="AD31" s="108"/>
      <c r="AE31" s="108">
        <v>241.53100000000001</v>
      </c>
      <c r="AF31" s="108"/>
      <c r="AG31" s="108"/>
      <c r="AH31" s="108"/>
      <c r="AI31" s="108"/>
      <c r="AJ31" s="108"/>
      <c r="AK31" s="109">
        <f>IF(Y31=0,0,AE31/Y31)</f>
        <v>1</v>
      </c>
      <c r="AL31" s="109"/>
      <c r="AM31" s="109"/>
      <c r="AN31" s="109"/>
      <c r="AO31" s="109"/>
      <c r="AP31" s="109"/>
      <c r="AQ31" s="108">
        <v>184.71</v>
      </c>
      <c r="AR31" s="108"/>
      <c r="AS31" s="108"/>
      <c r="AT31" s="108"/>
      <c r="AU31" s="108"/>
      <c r="AV31" s="108"/>
      <c r="AW31" s="108">
        <v>169.459</v>
      </c>
      <c r="AX31" s="108"/>
      <c r="AY31" s="108"/>
      <c r="AZ31" s="108"/>
      <c r="BA31" s="108"/>
      <c r="BB31" s="108"/>
      <c r="BC31" s="109">
        <f>IF(AQ31=0,0,AW31/AQ31)</f>
        <v>0.91743273239131606</v>
      </c>
      <c r="BD31" s="109"/>
      <c r="BE31" s="109"/>
      <c r="BF31" s="109"/>
      <c r="BG31" s="109"/>
      <c r="BH31" s="109"/>
    </row>
    <row r="32" spans="1:79" ht="15" customHeight="1" x14ac:dyDescent="0.2">
      <c r="A32" s="65"/>
      <c r="B32" s="65"/>
      <c r="C32" s="103" t="s">
        <v>208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7"/>
      <c r="Y32" s="108">
        <v>5.7000000000000002E-2</v>
      </c>
      <c r="Z32" s="108"/>
      <c r="AA32" s="108"/>
      <c r="AB32" s="108"/>
      <c r="AC32" s="108"/>
      <c r="AD32" s="108"/>
      <c r="AE32" s="108">
        <v>5.7000000000000002E-2</v>
      </c>
      <c r="AF32" s="108"/>
      <c r="AG32" s="108"/>
      <c r="AH32" s="108"/>
      <c r="AI32" s="108"/>
      <c r="AJ32" s="108"/>
      <c r="AK32" s="109">
        <f>IF(Y32=0,0,AE32/Y32)</f>
        <v>1</v>
      </c>
      <c r="AL32" s="109"/>
      <c r="AM32" s="109"/>
      <c r="AN32" s="109"/>
      <c r="AO32" s="109"/>
      <c r="AP32" s="109"/>
      <c r="AQ32" s="108">
        <v>0.30599999999999999</v>
      </c>
      <c r="AR32" s="108"/>
      <c r="AS32" s="108"/>
      <c r="AT32" s="108"/>
      <c r="AU32" s="108"/>
      <c r="AV32" s="108"/>
      <c r="AW32" s="108">
        <v>0.73399999999999999</v>
      </c>
      <c r="AX32" s="108"/>
      <c r="AY32" s="108"/>
      <c r="AZ32" s="108"/>
      <c r="BA32" s="108"/>
      <c r="BB32" s="108"/>
      <c r="BC32" s="109">
        <f>IF(AQ32=0,0,AW32/AQ32)</f>
        <v>2.3986928104575163</v>
      </c>
      <c r="BD32" s="109"/>
      <c r="BE32" s="109"/>
      <c r="BF32" s="109"/>
      <c r="BG32" s="109"/>
      <c r="BH32" s="109"/>
    </row>
    <row r="33" spans="1:100" ht="15" customHeight="1" x14ac:dyDescent="0.2">
      <c r="A33" s="65"/>
      <c r="B33" s="65"/>
      <c r="C33" s="103" t="s">
        <v>209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7"/>
      <c r="Y33" s="108">
        <v>1.889</v>
      </c>
      <c r="Z33" s="108"/>
      <c r="AA33" s="108"/>
      <c r="AB33" s="108"/>
      <c r="AC33" s="108"/>
      <c r="AD33" s="108"/>
      <c r="AE33" s="108">
        <v>1.889</v>
      </c>
      <c r="AF33" s="108"/>
      <c r="AG33" s="108"/>
      <c r="AH33" s="108"/>
      <c r="AI33" s="108"/>
      <c r="AJ33" s="108"/>
      <c r="AK33" s="109">
        <f>IF(Y33=0,0,AE33/Y33)</f>
        <v>1</v>
      </c>
      <c r="AL33" s="109"/>
      <c r="AM33" s="109"/>
      <c r="AN33" s="109"/>
      <c r="AO33" s="109"/>
      <c r="AP33" s="109"/>
      <c r="AQ33" s="108">
        <v>9.5869999999999997</v>
      </c>
      <c r="AR33" s="108"/>
      <c r="AS33" s="108"/>
      <c r="AT33" s="108"/>
      <c r="AU33" s="108"/>
      <c r="AV33" s="108"/>
      <c r="AW33" s="108">
        <v>9.5869999999999997</v>
      </c>
      <c r="AX33" s="108"/>
      <c r="AY33" s="108"/>
      <c r="AZ33" s="108"/>
      <c r="BA33" s="108"/>
      <c r="BB33" s="108"/>
      <c r="BC33" s="109">
        <f>IF(AQ33=0,0,AW33/AQ33)</f>
        <v>1</v>
      </c>
      <c r="BD33" s="109"/>
      <c r="BE33" s="109"/>
      <c r="BF33" s="109"/>
      <c r="BG33" s="109"/>
      <c r="BH33" s="109"/>
    </row>
    <row r="34" spans="1:100" ht="15" customHeight="1" x14ac:dyDescent="0.2">
      <c r="A34" s="65"/>
      <c r="B34" s="65"/>
      <c r="C34" s="103" t="s">
        <v>210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7"/>
      <c r="Y34" s="108">
        <v>8.875</v>
      </c>
      <c r="Z34" s="108"/>
      <c r="AA34" s="108"/>
      <c r="AB34" s="108"/>
      <c r="AC34" s="108"/>
      <c r="AD34" s="108"/>
      <c r="AE34" s="108">
        <v>12.679</v>
      </c>
      <c r="AF34" s="108"/>
      <c r="AG34" s="108"/>
      <c r="AH34" s="108"/>
      <c r="AI34" s="108"/>
      <c r="AJ34" s="108"/>
      <c r="AK34" s="109">
        <f>IF(Y34=0,0,AE34/Y34)</f>
        <v>1.4286197183098592</v>
      </c>
      <c r="AL34" s="109"/>
      <c r="AM34" s="109"/>
      <c r="AN34" s="109"/>
      <c r="AO34" s="109"/>
      <c r="AP34" s="109"/>
      <c r="AQ34" s="108">
        <v>6.282</v>
      </c>
      <c r="AR34" s="108"/>
      <c r="AS34" s="108"/>
      <c r="AT34" s="108"/>
      <c r="AU34" s="108"/>
      <c r="AV34" s="108"/>
      <c r="AW34" s="108">
        <v>8.0190000000000001</v>
      </c>
      <c r="AX34" s="108"/>
      <c r="AY34" s="108"/>
      <c r="AZ34" s="108"/>
      <c r="BA34" s="108"/>
      <c r="BB34" s="108"/>
      <c r="BC34" s="109">
        <f>IF(AQ34=0,0,AW34/AQ34)</f>
        <v>1.2765042979942693</v>
      </c>
      <c r="BD34" s="109"/>
      <c r="BE34" s="109"/>
      <c r="BF34" s="109"/>
      <c r="BG34" s="109"/>
      <c r="BH34" s="109"/>
    </row>
    <row r="35" spans="1:100" ht="17.25" customHeight="1" x14ac:dyDescent="0.2">
      <c r="A35" s="75" t="s">
        <v>27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7"/>
    </row>
    <row r="36" spans="1:100" ht="18" hidden="1" customHeight="1" x14ac:dyDescent="0.2">
      <c r="A36" s="66" t="s">
        <v>4</v>
      </c>
      <c r="B36" s="66"/>
      <c r="C36" s="73" t="s">
        <v>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64" t="s">
        <v>33</v>
      </c>
      <c r="Z36" s="78"/>
      <c r="AA36" s="78"/>
      <c r="AB36" s="78"/>
      <c r="AC36" s="78"/>
      <c r="AD36" s="78"/>
      <c r="AE36" s="64" t="s">
        <v>34</v>
      </c>
      <c r="AF36" s="78"/>
      <c r="AG36" s="78"/>
      <c r="AH36" s="78"/>
      <c r="AI36" s="78"/>
      <c r="AJ36" s="78"/>
      <c r="AK36" s="80" t="s">
        <v>42</v>
      </c>
      <c r="AL36" s="80"/>
      <c r="AM36" s="80"/>
      <c r="AN36" s="80"/>
      <c r="AO36" s="80"/>
      <c r="AP36" s="80"/>
      <c r="AQ36" s="64" t="s">
        <v>35</v>
      </c>
      <c r="AR36" s="70"/>
      <c r="AS36" s="70"/>
      <c r="AT36" s="70"/>
      <c r="AU36" s="70"/>
      <c r="AV36" s="70"/>
      <c r="AW36" s="64" t="s">
        <v>36</v>
      </c>
      <c r="AX36" s="57"/>
      <c r="AY36" s="57"/>
      <c r="AZ36" s="57"/>
      <c r="BA36" s="57"/>
      <c r="BB36" s="57"/>
      <c r="BC36" s="82" t="s">
        <v>42</v>
      </c>
      <c r="BD36" s="82"/>
      <c r="BE36" s="82"/>
      <c r="BF36" s="82"/>
      <c r="BG36" s="82"/>
      <c r="BH36" s="82"/>
      <c r="CA36" s="1" t="s">
        <v>39</v>
      </c>
    </row>
    <row r="37" spans="1:100" s="42" customFormat="1" ht="25.5" customHeight="1" x14ac:dyDescent="0.2">
      <c r="A37" s="65"/>
      <c r="B37" s="65"/>
      <c r="C37" s="103" t="s">
        <v>211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7"/>
      <c r="Y37" s="108">
        <v>0</v>
      </c>
      <c r="Z37" s="108"/>
      <c r="AA37" s="108"/>
      <c r="AB37" s="108"/>
      <c r="AC37" s="108"/>
      <c r="AD37" s="108"/>
      <c r="AE37" s="108">
        <v>0</v>
      </c>
      <c r="AF37" s="108"/>
      <c r="AG37" s="108"/>
      <c r="AH37" s="108"/>
      <c r="AI37" s="108"/>
      <c r="AJ37" s="108"/>
      <c r="AK37" s="109">
        <f>IF(Y37=0,0,AE37/Y37)</f>
        <v>0</v>
      </c>
      <c r="AL37" s="109"/>
      <c r="AM37" s="109"/>
      <c r="AN37" s="109"/>
      <c r="AO37" s="109"/>
      <c r="AP37" s="109"/>
      <c r="AQ37" s="108">
        <v>100</v>
      </c>
      <c r="AR37" s="108"/>
      <c r="AS37" s="108"/>
      <c r="AT37" s="108"/>
      <c r="AU37" s="108"/>
      <c r="AV37" s="108"/>
      <c r="AW37" s="108">
        <v>92</v>
      </c>
      <c r="AX37" s="108"/>
      <c r="AY37" s="108"/>
      <c r="AZ37" s="108"/>
      <c r="BA37" s="108"/>
      <c r="BB37" s="108"/>
      <c r="BC37" s="109">
        <f>IF(AQ37=0,0,AW37/AQ37)</f>
        <v>0.92</v>
      </c>
      <c r="BD37" s="109"/>
      <c r="BE37" s="109"/>
      <c r="BF37" s="109"/>
      <c r="BG37" s="109"/>
      <c r="BH37" s="109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 t="s">
        <v>40</v>
      </c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</row>
    <row r="38" spans="1:100" s="5" customFormat="1" ht="15" customHeight="1" x14ac:dyDescent="0.2">
      <c r="A38" s="65"/>
      <c r="B38" s="65"/>
      <c r="C38" s="103" t="s">
        <v>212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7"/>
      <c r="Y38" s="108">
        <v>0</v>
      </c>
      <c r="Z38" s="108"/>
      <c r="AA38" s="108"/>
      <c r="AB38" s="108"/>
      <c r="AC38" s="108"/>
      <c r="AD38" s="108"/>
      <c r="AE38" s="108">
        <v>0</v>
      </c>
      <c r="AF38" s="108"/>
      <c r="AG38" s="108"/>
      <c r="AH38" s="108"/>
      <c r="AI38" s="108"/>
      <c r="AJ38" s="108"/>
      <c r="AK38" s="109">
        <f>IF(Y38=0,0,AE38/Y38)</f>
        <v>0</v>
      </c>
      <c r="AL38" s="109"/>
      <c r="AM38" s="109"/>
      <c r="AN38" s="109"/>
      <c r="AO38" s="109"/>
      <c r="AP38" s="109"/>
      <c r="AQ38" s="108">
        <v>100</v>
      </c>
      <c r="AR38" s="108"/>
      <c r="AS38" s="108"/>
      <c r="AT38" s="108"/>
      <c r="AU38" s="108"/>
      <c r="AV38" s="108"/>
      <c r="AW38" s="108">
        <v>92</v>
      </c>
      <c r="AX38" s="108"/>
      <c r="AY38" s="108"/>
      <c r="AZ38" s="108"/>
      <c r="BA38" s="108"/>
      <c r="BB38" s="108"/>
      <c r="BC38" s="109">
        <f>IF(AQ38=0,0,AW38/AQ38)</f>
        <v>0.92</v>
      </c>
      <c r="BD38" s="109"/>
      <c r="BE38" s="109"/>
      <c r="BF38" s="109"/>
      <c r="BG38" s="109"/>
      <c r="BH38" s="109"/>
    </row>
    <row r="39" spans="1:100" s="5" customFormat="1" ht="15" customHeight="1" x14ac:dyDescent="0.2">
      <c r="A39" s="65"/>
      <c r="B39" s="65"/>
      <c r="C39" s="103" t="s">
        <v>213</v>
      </c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7"/>
      <c r="Y39" s="108">
        <v>0</v>
      </c>
      <c r="Z39" s="108"/>
      <c r="AA39" s="108"/>
      <c r="AB39" s="108"/>
      <c r="AC39" s="108"/>
      <c r="AD39" s="108"/>
      <c r="AE39" s="108">
        <v>0</v>
      </c>
      <c r="AF39" s="108"/>
      <c r="AG39" s="108"/>
      <c r="AH39" s="108"/>
      <c r="AI39" s="108"/>
      <c r="AJ39" s="108"/>
      <c r="AK39" s="109">
        <f>IF(Y39=0,0,AE39/Y39)</f>
        <v>0</v>
      </c>
      <c r="AL39" s="109"/>
      <c r="AM39" s="109"/>
      <c r="AN39" s="109"/>
      <c r="AO39" s="109"/>
      <c r="AP39" s="109"/>
      <c r="AQ39" s="108">
        <v>100</v>
      </c>
      <c r="AR39" s="108"/>
      <c r="AS39" s="108"/>
      <c r="AT39" s="108"/>
      <c r="AU39" s="108"/>
      <c r="AV39" s="108"/>
      <c r="AW39" s="108">
        <v>100</v>
      </c>
      <c r="AX39" s="108"/>
      <c r="AY39" s="108"/>
      <c r="AZ39" s="108"/>
      <c r="BA39" s="108"/>
      <c r="BB39" s="108"/>
      <c r="BC39" s="109">
        <f>IF(AQ39=0,0,AW39/AQ39)</f>
        <v>1</v>
      </c>
      <c r="BD39" s="109"/>
      <c r="BE39" s="109"/>
      <c r="BF39" s="109"/>
      <c r="BG39" s="109"/>
      <c r="BH39" s="109"/>
    </row>
    <row r="40" spans="1:100" s="5" customFormat="1" ht="15" customHeight="1" x14ac:dyDescent="0.2">
      <c r="A40" s="65"/>
      <c r="B40" s="65"/>
      <c r="C40" s="103" t="s">
        <v>214</v>
      </c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7"/>
      <c r="Y40" s="108">
        <v>0</v>
      </c>
      <c r="Z40" s="108"/>
      <c r="AA40" s="108"/>
      <c r="AB40" s="108"/>
      <c r="AC40" s="108"/>
      <c r="AD40" s="108"/>
      <c r="AE40" s="108">
        <v>0</v>
      </c>
      <c r="AF40" s="108"/>
      <c r="AG40" s="108"/>
      <c r="AH40" s="108"/>
      <c r="AI40" s="108"/>
      <c r="AJ40" s="108"/>
      <c r="AK40" s="109">
        <f>IF(Y40=0,0,AE40/Y40)</f>
        <v>0</v>
      </c>
      <c r="AL40" s="109"/>
      <c r="AM40" s="109"/>
      <c r="AN40" s="109"/>
      <c r="AO40" s="109"/>
      <c r="AP40" s="109"/>
      <c r="AQ40" s="108">
        <v>100</v>
      </c>
      <c r="AR40" s="108"/>
      <c r="AS40" s="108"/>
      <c r="AT40" s="108"/>
      <c r="AU40" s="108"/>
      <c r="AV40" s="108"/>
      <c r="AW40" s="108">
        <v>100</v>
      </c>
      <c r="AX40" s="108"/>
      <c r="AY40" s="108"/>
      <c r="AZ40" s="108"/>
      <c r="BA40" s="108"/>
      <c r="BB40" s="108"/>
      <c r="BC40" s="109">
        <f>IF(AQ40=0,0,AW40/AQ40)</f>
        <v>1</v>
      </c>
      <c r="BD40" s="109"/>
      <c r="BE40" s="109"/>
      <c r="BF40" s="109"/>
      <c r="BG40" s="109"/>
      <c r="BH40" s="109"/>
    </row>
    <row r="41" spans="1:100" s="5" customFormat="1" ht="15" customHeight="1" x14ac:dyDescent="0.2">
      <c r="A41" s="65"/>
      <c r="B41" s="65"/>
      <c r="C41" s="103" t="s">
        <v>215</v>
      </c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7"/>
      <c r="Y41" s="108">
        <v>0</v>
      </c>
      <c r="Z41" s="108"/>
      <c r="AA41" s="108"/>
      <c r="AB41" s="108"/>
      <c r="AC41" s="108"/>
      <c r="AD41" s="108"/>
      <c r="AE41" s="108">
        <v>0</v>
      </c>
      <c r="AF41" s="108"/>
      <c r="AG41" s="108"/>
      <c r="AH41" s="108"/>
      <c r="AI41" s="108"/>
      <c r="AJ41" s="108"/>
      <c r="AK41" s="109">
        <f>IF(Y41=0,0,AE41/Y41)</f>
        <v>0</v>
      </c>
      <c r="AL41" s="109"/>
      <c r="AM41" s="109"/>
      <c r="AN41" s="109"/>
      <c r="AO41" s="109"/>
      <c r="AP41" s="109"/>
      <c r="AQ41" s="108">
        <v>100</v>
      </c>
      <c r="AR41" s="108"/>
      <c r="AS41" s="108"/>
      <c r="AT41" s="108"/>
      <c r="AU41" s="108"/>
      <c r="AV41" s="108"/>
      <c r="AW41" s="108">
        <v>100</v>
      </c>
      <c r="AX41" s="108"/>
      <c r="AY41" s="108"/>
      <c r="AZ41" s="108"/>
      <c r="BA41" s="108"/>
      <c r="BB41" s="108"/>
      <c r="BC41" s="109">
        <f>IF(AQ41=0,0,AW41/AQ41)</f>
        <v>1</v>
      </c>
      <c r="BD41" s="109"/>
      <c r="BE41" s="109"/>
      <c r="BF41" s="109"/>
      <c r="BG41" s="109"/>
      <c r="BH41" s="109"/>
    </row>
    <row r="42" spans="1:100" s="5" customFormat="1" ht="15" customHeight="1" x14ac:dyDescent="0.2"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4"/>
      <c r="AQ42" s="35"/>
      <c r="AR42" s="32"/>
      <c r="AS42" s="32"/>
      <c r="AT42" s="32"/>
      <c r="AU42" s="32"/>
      <c r="AV42" s="32"/>
      <c r="AW42" s="33"/>
      <c r="AX42" s="36"/>
      <c r="AY42" s="36"/>
      <c r="AZ42" s="36"/>
      <c r="BA42" s="36"/>
      <c r="BB42" s="36"/>
      <c r="BC42" s="37"/>
      <c r="BD42" s="37"/>
      <c r="BE42" s="37"/>
      <c r="BF42" s="37"/>
      <c r="BG42" s="37"/>
      <c r="BH42" s="37"/>
    </row>
    <row r="43" spans="1:100" ht="15" customHeight="1" x14ac:dyDescent="0.2">
      <c r="A43" s="67" t="s">
        <v>41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</row>
    <row r="44" spans="1:100" ht="15" customHeight="1" x14ac:dyDescent="0.2">
      <c r="A44" s="43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33"/>
      <c r="AF44" s="32"/>
      <c r="AG44" s="32"/>
      <c r="AH44" s="32"/>
      <c r="AI44" s="32"/>
      <c r="AJ44" s="32"/>
      <c r="AK44" s="34"/>
      <c r="AL44" s="34"/>
      <c r="AM44" s="34"/>
      <c r="AN44" s="34"/>
      <c r="AO44" s="34"/>
      <c r="AP44" s="34"/>
      <c r="AQ44" s="35"/>
      <c r="AR44" s="32"/>
      <c r="AS44" s="32"/>
      <c r="AT44" s="32"/>
      <c r="AU44" s="32"/>
      <c r="AV44" s="32"/>
      <c r="AW44" s="33"/>
      <c r="AX44" s="36"/>
      <c r="AY44" s="36"/>
      <c r="AZ44" s="36"/>
      <c r="BA44" s="36"/>
      <c r="BB44" s="36"/>
      <c r="BC44" s="37"/>
      <c r="BD44" s="37"/>
      <c r="BE44" s="37"/>
      <c r="BF44" s="37"/>
      <c r="BG44" s="37"/>
      <c r="BH44" s="37"/>
    </row>
    <row r="45" spans="1:100" ht="15.75" customHeight="1" x14ac:dyDescent="0.2">
      <c r="A45" s="116" t="s">
        <v>90</v>
      </c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17"/>
      <c r="BB45" s="117"/>
      <c r="BC45" s="117"/>
      <c r="BD45" s="117"/>
      <c r="BE45" s="117"/>
      <c r="BF45" s="117"/>
      <c r="BG45" s="117"/>
      <c r="BH45" s="117"/>
      <c r="BI45" s="117"/>
      <c r="BJ45" s="117"/>
      <c r="BK45" s="117"/>
      <c r="BL45" s="117"/>
      <c r="CA45" s="1" t="s">
        <v>53</v>
      </c>
    </row>
    <row r="46" spans="1:100" ht="9" customHeight="1" x14ac:dyDescent="0.2">
      <c r="A46" s="43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33"/>
      <c r="AF46" s="32"/>
      <c r="AG46" s="32"/>
      <c r="AH46" s="32"/>
      <c r="AI46" s="32"/>
      <c r="AJ46" s="32"/>
      <c r="AK46" s="34"/>
      <c r="AL46" s="34"/>
      <c r="AM46" s="34"/>
      <c r="AN46" s="34"/>
      <c r="AO46" s="34"/>
      <c r="AP46" s="34"/>
      <c r="AQ46" s="35"/>
      <c r="AR46" s="32"/>
      <c r="AS46" s="32"/>
      <c r="AT46" s="32"/>
      <c r="AU46" s="32"/>
      <c r="AV46" s="32"/>
      <c r="AW46" s="33"/>
      <c r="AX46" s="36"/>
      <c r="AY46" s="36"/>
      <c r="AZ46" s="36"/>
      <c r="BA46" s="36"/>
      <c r="BB46" s="36"/>
      <c r="BC46" s="37"/>
      <c r="BD46" s="37"/>
      <c r="BE46" s="37"/>
      <c r="BF46" s="37"/>
      <c r="BG46" s="37"/>
      <c r="BH46" s="37"/>
      <c r="CA46" s="1" t="s">
        <v>53</v>
      </c>
    </row>
    <row r="47" spans="1:100" ht="15" customHeight="1" x14ac:dyDescent="0.25">
      <c r="A47" s="85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7"/>
      <c r="Y47" s="88" t="s">
        <v>45</v>
      </c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90"/>
      <c r="AL47" s="91" t="s">
        <v>46</v>
      </c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3"/>
      <c r="CA47" s="1" t="s">
        <v>53</v>
      </c>
    </row>
    <row r="48" spans="1:100" ht="15.75" customHeight="1" x14ac:dyDescent="0.2">
      <c r="A48" s="94" t="s">
        <v>47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6"/>
      <c r="Y48" s="97" t="s">
        <v>50</v>
      </c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9"/>
      <c r="AL48" s="126" t="s">
        <v>91</v>
      </c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5"/>
      <c r="CA48" s="1" t="s">
        <v>53</v>
      </c>
    </row>
    <row r="49" spans="1:79" ht="15.75" customHeight="1" x14ac:dyDescent="0.2">
      <c r="A49" s="94" t="s">
        <v>48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6"/>
      <c r="Y49" s="97" t="s">
        <v>51</v>
      </c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9"/>
      <c r="AL49" s="126" t="s">
        <v>92</v>
      </c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5"/>
      <c r="CA49" s="1" t="s">
        <v>53</v>
      </c>
    </row>
    <row r="50" spans="1:79" ht="15.75" customHeight="1" x14ac:dyDescent="0.2">
      <c r="A50" s="94" t="s">
        <v>49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6"/>
      <c r="Y50" s="97" t="s">
        <v>52</v>
      </c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9"/>
      <c r="AL50" s="126" t="s">
        <v>93</v>
      </c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5"/>
      <c r="CA50" s="1" t="s">
        <v>53</v>
      </c>
    </row>
    <row r="51" spans="1:79" ht="15" customHeight="1" x14ac:dyDescent="0.2">
      <c r="A51" s="29"/>
      <c r="B51" s="29"/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2"/>
      <c r="Z51" s="32"/>
      <c r="AA51" s="32"/>
      <c r="AB51" s="32"/>
      <c r="AC51" s="32"/>
      <c r="AD51" s="32"/>
      <c r="AE51" s="33"/>
      <c r="AF51" s="32"/>
      <c r="AG51" s="32"/>
      <c r="AH51" s="32"/>
      <c r="AI51" s="32"/>
      <c r="AJ51" s="32"/>
      <c r="AK51" s="34"/>
      <c r="AL51" s="34"/>
      <c r="AM51" s="34"/>
      <c r="AN51" s="34"/>
      <c r="AO51" s="34"/>
      <c r="AP51" s="34"/>
      <c r="AQ51" s="35"/>
      <c r="AR51" s="32"/>
      <c r="AS51" s="32"/>
      <c r="AT51" s="32"/>
      <c r="AU51" s="32"/>
      <c r="AV51" s="32"/>
      <c r="AW51" s="33"/>
      <c r="AX51" s="36"/>
      <c r="AY51" s="36"/>
      <c r="AZ51" s="36"/>
      <c r="BA51" s="36"/>
      <c r="BB51" s="36"/>
      <c r="BC51" s="37"/>
      <c r="BD51" s="37"/>
      <c r="BE51" s="37"/>
      <c r="BF51" s="37"/>
      <c r="BG51" s="37"/>
      <c r="BH51" s="37"/>
    </row>
    <row r="52" spans="1:79" s="38" customFormat="1" ht="15.75" x14ac:dyDescent="0.25">
      <c r="B52" s="38" t="s">
        <v>28</v>
      </c>
    </row>
    <row r="53" spans="1:79" s="38" customFormat="1" ht="48.75" customHeight="1" x14ac:dyDescent="0.25">
      <c r="B53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79" s="38" customFormat="1" ht="1.5" hidden="1" customHeight="1" x14ac:dyDescent="0.25"/>
    <row r="55" spans="1:79" s="38" customFormat="1" ht="1.5" hidden="1" customHeight="1" x14ac:dyDescent="0.25"/>
    <row r="56" spans="1:79" s="38" customFormat="1" ht="35.25" customHeight="1" x14ac:dyDescent="0.25">
      <c r="A56" s="127" t="s">
        <v>220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</row>
    <row r="57" spans="1:79" s="38" customFormat="1" ht="15.75" x14ac:dyDescent="0.25"/>
    <row r="58" spans="1:79" s="38" customFormat="1" ht="15.75" x14ac:dyDescent="0.25">
      <c r="B58" s="38" t="s">
        <v>29</v>
      </c>
    </row>
    <row r="59" spans="1:79" s="38" customFormat="1" ht="15.75" x14ac:dyDescent="0.25"/>
    <row r="60" spans="1:79" s="38" customFormat="1" ht="15.75" x14ac:dyDescent="0.25"/>
    <row r="61" spans="1:79" s="38" customFormat="1" ht="15.75" x14ac:dyDescent="0.25"/>
    <row r="62" spans="1:79" s="38" customFormat="1" ht="30.75" customHeight="1" x14ac:dyDescent="0.25">
      <c r="A62" s="127" t="s">
        <v>222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  <c r="AO62" s="117"/>
      <c r="AP62" s="117"/>
      <c r="AQ62" s="117"/>
      <c r="AR62" s="117"/>
      <c r="AS62" s="117"/>
      <c r="AT62" s="117"/>
      <c r="AU62" s="117"/>
      <c r="AV62" s="117"/>
      <c r="AW62" s="117"/>
      <c r="AX62" s="117"/>
      <c r="AY62" s="117"/>
      <c r="AZ62" s="117"/>
      <c r="BA62" s="117"/>
      <c r="BB62" s="117"/>
      <c r="BC62" s="117"/>
      <c r="BD62" s="117"/>
      <c r="BE62" s="117"/>
      <c r="BF62" s="117"/>
      <c r="BG62" s="117"/>
      <c r="BH62" s="117"/>
    </row>
    <row r="63" spans="1:79" s="38" customFormat="1" ht="15.75" x14ac:dyDescent="0.25"/>
    <row r="64" spans="1:79" s="38" customFormat="1" ht="24.75" customHeight="1" x14ac:dyDescent="0.25">
      <c r="B64" s="83" t="s">
        <v>30</v>
      </c>
      <c r="C64" s="83"/>
      <c r="D64" s="83"/>
      <c r="E64" s="83"/>
      <c r="F64" s="83"/>
      <c r="G64" s="83"/>
      <c r="H64" s="83"/>
      <c r="I64" s="83"/>
      <c r="J64" s="83"/>
      <c r="K64" s="83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</row>
    <row r="65" spans="1:78" s="38" customFormat="1" ht="15.75" x14ac:dyDescent="0.25"/>
    <row r="66" spans="1:78" s="38" customFormat="1" ht="15.75" x14ac:dyDescent="0.25"/>
    <row r="67" spans="1:78" s="38" customFormat="1" ht="22.5" customHeight="1" x14ac:dyDescent="0.25"/>
    <row r="68" spans="1:78" s="38" customFormat="1" ht="29.25" customHeight="1" x14ac:dyDescent="0.25">
      <c r="A68" s="127" t="s">
        <v>221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</row>
    <row r="69" spans="1:78" s="38" customFormat="1" ht="15.75" x14ac:dyDescent="0.25"/>
    <row r="70" spans="1:78" s="38" customFormat="1" ht="15.75" x14ac:dyDescent="0.25"/>
    <row r="71" spans="1:78" s="38" customFormat="1" ht="15.75" x14ac:dyDescent="0.25"/>
    <row r="72" spans="1:78" s="38" customFormat="1" ht="15.75" x14ac:dyDescent="0.25">
      <c r="A72" s="128" t="s">
        <v>223</v>
      </c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</row>
    <row r="73" spans="1:78" s="38" customFormat="1" ht="15.75" x14ac:dyDescent="0.25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</row>
    <row r="74" spans="1:78" s="38" customFormat="1" ht="15.75" x14ac:dyDescent="0.25">
      <c r="A74" s="129" t="s">
        <v>224</v>
      </c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</row>
    <row r="75" spans="1:78" s="38" customFormat="1" ht="19.5" customHeight="1" x14ac:dyDescent="0.25">
      <c r="C75" s="62" t="s">
        <v>44</v>
      </c>
      <c r="D75" s="63"/>
      <c r="E75" s="130" t="s">
        <v>165</v>
      </c>
      <c r="F75" s="101"/>
      <c r="G75" s="101"/>
      <c r="H75" s="101"/>
      <c r="I75" s="101"/>
      <c r="J75" s="101"/>
      <c r="K75" s="101"/>
      <c r="L75" s="101"/>
    </row>
    <row r="76" spans="1:78" s="40" customFormat="1" ht="17.25" customHeight="1" x14ac:dyDescent="0.2">
      <c r="B76" s="40" t="s">
        <v>31</v>
      </c>
    </row>
    <row r="77" spans="1:78" s="38" customFormat="1" ht="15.75" x14ac:dyDescent="0.25">
      <c r="E77" s="38" t="s">
        <v>32</v>
      </c>
    </row>
    <row r="78" spans="1:78" s="38" customFormat="1" ht="6" customHeight="1" x14ac:dyDescent="0.25"/>
    <row r="79" spans="1:78" s="38" customFormat="1" ht="15.75" x14ac:dyDescent="0.25">
      <c r="C79" s="58" t="s">
        <v>43</v>
      </c>
      <c r="D79" s="58"/>
      <c r="E79" s="131" t="s">
        <v>225</v>
      </c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</row>
    <row r="80" spans="1:78" ht="15.75" x14ac:dyDescent="0.2">
      <c r="A80" s="23"/>
      <c r="B80" s="23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  <c r="BQ80" s="26"/>
      <c r="BR80" s="6"/>
      <c r="BS80" s="6"/>
      <c r="BT80" s="6"/>
      <c r="BU80" s="6"/>
      <c r="BV80" s="6"/>
      <c r="BW80" s="6"/>
      <c r="BX80" s="6"/>
      <c r="BY80" s="6"/>
      <c r="BZ80" s="5"/>
    </row>
    <row r="81" spans="1:78" ht="15.75" x14ac:dyDescent="0.2">
      <c r="A81" s="23"/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  <c r="BQ81" s="26"/>
      <c r="BR81" s="6"/>
      <c r="BS81" s="6"/>
      <c r="BT81" s="6"/>
      <c r="BU81" s="6"/>
      <c r="BV81" s="6"/>
      <c r="BW81" s="6"/>
      <c r="BX81" s="6"/>
      <c r="BY81" s="6"/>
      <c r="BZ81" s="5"/>
    </row>
    <row r="82" spans="1:78" ht="31.5" customHeight="1" x14ac:dyDescent="0.2">
      <c r="A82" s="116" t="s">
        <v>217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  <c r="AO82" s="117"/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  <c r="BH82" s="117"/>
      <c r="BI82" s="117"/>
      <c r="BJ82" s="117"/>
      <c r="BK82" s="117"/>
      <c r="BL82" s="117"/>
    </row>
    <row r="83" spans="1:78" ht="15.75" x14ac:dyDescent="0.2">
      <c r="A83" s="23"/>
      <c r="B83" s="23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26"/>
      <c r="BQ83" s="26"/>
      <c r="BR83" s="6"/>
      <c r="BS83" s="6"/>
      <c r="BT83" s="6"/>
      <c r="BU83" s="6"/>
      <c r="BV83" s="6"/>
      <c r="BW83" s="6"/>
      <c r="BX83" s="6"/>
      <c r="BY83" s="6"/>
      <c r="BZ83" s="5"/>
    </row>
    <row r="84" spans="1:78" ht="15.95" customHeight="1" x14ac:dyDescent="0.2">
      <c r="A84" s="9"/>
      <c r="B84" s="9"/>
      <c r="C84" s="9"/>
      <c r="D84" s="9"/>
      <c r="E84" s="9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</row>
    <row r="85" spans="1:78" ht="12" customHeight="1" x14ac:dyDescent="0.2">
      <c r="A85" s="22" t="s">
        <v>19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</row>
    <row r="86" spans="1:78" ht="12" customHeight="1" x14ac:dyDescent="0.2">
      <c r="A86" s="22" t="s">
        <v>16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</row>
    <row r="87" spans="1:78" s="22" customFormat="1" ht="12" customHeight="1" x14ac:dyDescent="0.2">
      <c r="A87" s="22" t="s">
        <v>17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</row>
    <row r="88" spans="1:78" s="22" customFormat="1" ht="12" customHeight="1" x14ac:dyDescent="0.2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</row>
    <row r="89" spans="1:78" s="22" customFormat="1" ht="12" customHeight="1" x14ac:dyDescent="0.2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100" t="s">
        <v>54</v>
      </c>
      <c r="BF89" s="100"/>
      <c r="BG89" s="100"/>
      <c r="BH89" s="100"/>
      <c r="BI89" s="100"/>
      <c r="BJ89" s="100"/>
      <c r="BK89" s="100"/>
      <c r="BL89" s="100"/>
    </row>
    <row r="90" spans="1:78" ht="15.75" x14ac:dyDescent="0.2">
      <c r="A90" s="50" t="s">
        <v>55</v>
      </c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</row>
    <row r="91" spans="1:78" ht="15.75" customHeight="1" x14ac:dyDescent="0.2">
      <c r="A91" s="50" t="s">
        <v>84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</row>
    <row r="92" spans="1:78" ht="6" customHeight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</row>
    <row r="93" spans="1:78" ht="27.95" customHeight="1" x14ac:dyDescent="0.2">
      <c r="A93" s="10" t="s">
        <v>2</v>
      </c>
      <c r="B93" s="118" t="s">
        <v>76</v>
      </c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11"/>
      <c r="N93" s="119" t="s">
        <v>77</v>
      </c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0"/>
      <c r="AS93" s="120"/>
      <c r="AT93" s="12"/>
      <c r="AU93" s="118" t="s">
        <v>80</v>
      </c>
      <c r="AV93" s="45"/>
      <c r="AW93" s="45"/>
      <c r="AX93" s="45"/>
      <c r="AY93" s="45"/>
      <c r="AZ93" s="45"/>
      <c r="BA93" s="45"/>
      <c r="BB93" s="45"/>
      <c r="BC93" s="12"/>
      <c r="BD93" s="12"/>
      <c r="BE93" s="12"/>
      <c r="BF93" s="12"/>
      <c r="BG93" s="12"/>
      <c r="BH93" s="12"/>
      <c r="BI93" s="12"/>
      <c r="BJ93" s="12"/>
      <c r="BK93" s="12"/>
      <c r="BL93" s="12"/>
    </row>
    <row r="94" spans="1:78" ht="21.75" customHeight="1" x14ac:dyDescent="0.2">
      <c r="A94" s="13"/>
      <c r="B94" s="46" t="s">
        <v>8</v>
      </c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13"/>
      <c r="N94" s="49" t="s">
        <v>9</v>
      </c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13"/>
      <c r="AU94" s="46" t="s">
        <v>10</v>
      </c>
      <c r="AV94" s="46"/>
      <c r="AW94" s="46"/>
      <c r="AX94" s="46"/>
      <c r="AY94" s="46"/>
      <c r="AZ94" s="46"/>
      <c r="BA94" s="46"/>
      <c r="BB94" s="46"/>
      <c r="BC94" s="13"/>
      <c r="BD94" s="13"/>
      <c r="BE94" s="13"/>
      <c r="BF94" s="13"/>
      <c r="BG94" s="13"/>
      <c r="BH94" s="13"/>
      <c r="BI94" s="13"/>
      <c r="BJ94" s="13"/>
      <c r="BK94" s="13"/>
      <c r="BL94" s="13"/>
    </row>
    <row r="95" spans="1:78" ht="6" customHeigh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 s="14"/>
      <c r="BF95" s="14"/>
      <c r="BG95" s="14"/>
      <c r="BH95" s="14"/>
      <c r="BI95" s="14"/>
      <c r="BJ95" s="14"/>
      <c r="BK95" s="14"/>
      <c r="BL95" s="14"/>
    </row>
    <row r="96" spans="1:78" ht="27.95" customHeight="1" x14ac:dyDescent="0.2">
      <c r="A96" s="15" t="s">
        <v>6</v>
      </c>
      <c r="B96" s="118" t="s">
        <v>87</v>
      </c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11"/>
      <c r="N96" s="119" t="s">
        <v>86</v>
      </c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120"/>
      <c r="AO96" s="120"/>
      <c r="AP96" s="120"/>
      <c r="AQ96" s="120"/>
      <c r="AR96" s="120"/>
      <c r="AS96" s="120"/>
      <c r="AT96" s="12"/>
      <c r="AU96" s="118" t="s">
        <v>80</v>
      </c>
      <c r="AV96" s="45"/>
      <c r="AW96" s="45"/>
      <c r="AX96" s="45"/>
      <c r="AY96" s="45"/>
      <c r="AZ96" s="45"/>
      <c r="BA96" s="45"/>
      <c r="BB96" s="45"/>
      <c r="BC96" s="16"/>
      <c r="BD96" s="16"/>
      <c r="BE96" s="16"/>
      <c r="BF96" s="16"/>
      <c r="BG96" s="16"/>
      <c r="BH96" s="16"/>
      <c r="BI96" s="16"/>
      <c r="BJ96" s="16"/>
      <c r="BK96" s="16"/>
      <c r="BL96" s="17"/>
    </row>
    <row r="97" spans="1:79" ht="23.25" customHeight="1" x14ac:dyDescent="0.2">
      <c r="A97" s="18"/>
      <c r="B97" s="46" t="s">
        <v>8</v>
      </c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13"/>
      <c r="N97" s="49" t="s">
        <v>11</v>
      </c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13"/>
      <c r="AU97" s="46" t="s">
        <v>10</v>
      </c>
      <c r="AV97" s="46"/>
      <c r="AW97" s="46"/>
      <c r="AX97" s="46"/>
      <c r="AY97" s="46"/>
      <c r="AZ97" s="46"/>
      <c r="BA97" s="46"/>
      <c r="BB97" s="46"/>
      <c r="BC97" s="19"/>
      <c r="BD97" s="19"/>
      <c r="BE97" s="19"/>
      <c r="BF97" s="19"/>
      <c r="BG97" s="19"/>
      <c r="BH97" s="19"/>
      <c r="BI97" s="19"/>
      <c r="BJ97" s="19"/>
      <c r="BK97" s="20"/>
      <c r="BL97" s="19"/>
    </row>
    <row r="98" spans="1:79" ht="6.75" customHeight="1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</row>
    <row r="99" spans="1:79" ht="27.95" customHeight="1" x14ac:dyDescent="0.2">
      <c r="A99" s="10" t="s">
        <v>7</v>
      </c>
      <c r="B99" s="118" t="s">
        <v>218</v>
      </c>
      <c r="C99" s="45"/>
      <c r="D99" s="45"/>
      <c r="E99" s="45"/>
      <c r="F99" s="45"/>
      <c r="G99" s="45"/>
      <c r="H99" s="45"/>
      <c r="I99" s="45"/>
      <c r="J99" s="45"/>
      <c r="K99" s="45"/>
      <c r="L99" s="45"/>
      <c r="M99"/>
      <c r="N99" s="118" t="s">
        <v>219</v>
      </c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16"/>
      <c r="AA99" s="118" t="s">
        <v>200</v>
      </c>
      <c r="AB99" s="45"/>
      <c r="AC99" s="45"/>
      <c r="AD99" s="45"/>
      <c r="AE99" s="45"/>
      <c r="AF99" s="45"/>
      <c r="AG99" s="45"/>
      <c r="AH99" s="45"/>
      <c r="AI99" s="45"/>
      <c r="AJ99" s="16"/>
      <c r="AK99" s="124" t="s">
        <v>216</v>
      </c>
      <c r="AL99" s="120"/>
      <c r="AM99" s="120"/>
      <c r="AN99" s="120"/>
      <c r="AO99" s="120"/>
      <c r="AP99" s="120"/>
      <c r="AQ99" s="120"/>
      <c r="AR99" s="120"/>
      <c r="AS99" s="120"/>
      <c r="AT99" s="120"/>
      <c r="AU99" s="120"/>
      <c r="AV99" s="120"/>
      <c r="AW99" s="120"/>
      <c r="AX99" s="120"/>
      <c r="AY99" s="120"/>
      <c r="AZ99" s="120"/>
      <c r="BA99" s="120"/>
      <c r="BB99" s="120"/>
      <c r="BC99" s="120"/>
      <c r="BD99" s="16"/>
      <c r="BE99" s="118" t="s">
        <v>81</v>
      </c>
      <c r="BF99" s="45"/>
      <c r="BG99" s="45"/>
      <c r="BH99" s="45"/>
      <c r="BI99" s="45"/>
      <c r="BJ99" s="45"/>
      <c r="BK99" s="45"/>
      <c r="BL99" s="45"/>
    </row>
    <row r="100" spans="1:79" ht="23.25" customHeight="1" x14ac:dyDescent="0.2">
      <c r="A100"/>
      <c r="B100" s="46" t="s">
        <v>8</v>
      </c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/>
      <c r="N100" s="46" t="s">
        <v>12</v>
      </c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19"/>
      <c r="AA100" s="47" t="s">
        <v>13</v>
      </c>
      <c r="AB100" s="47"/>
      <c r="AC100" s="47"/>
      <c r="AD100" s="47"/>
      <c r="AE100" s="47"/>
      <c r="AF100" s="47"/>
      <c r="AG100" s="47"/>
      <c r="AH100" s="47"/>
      <c r="AI100" s="47"/>
      <c r="AJ100" s="19"/>
      <c r="AK100" s="48" t="s">
        <v>14</v>
      </c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19"/>
      <c r="BE100" s="46" t="s">
        <v>15</v>
      </c>
      <c r="BF100" s="46"/>
      <c r="BG100" s="46"/>
      <c r="BH100" s="46"/>
      <c r="BI100" s="46"/>
      <c r="BJ100" s="46"/>
      <c r="BK100" s="46"/>
      <c r="BL100" s="46"/>
    </row>
    <row r="101" spans="1:79" s="22" customFormat="1" ht="12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s="22" customFormat="1" ht="19.5" customHeight="1" x14ac:dyDescent="0.2">
      <c r="A102" s="10" t="s">
        <v>56</v>
      </c>
      <c r="B102" s="102" t="s">
        <v>57</v>
      </c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79" ht="28.5" customHeight="1" x14ac:dyDescent="0.2">
      <c r="A103" s="55" t="s">
        <v>0</v>
      </c>
      <c r="B103" s="55"/>
      <c r="C103" s="55" t="s">
        <v>58</v>
      </c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 t="s">
        <v>59</v>
      </c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</row>
    <row r="104" spans="1:79" ht="31.5" customHeight="1" x14ac:dyDescent="0.2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 t="s">
        <v>60</v>
      </c>
      <c r="Z104" s="55"/>
      <c r="AA104" s="55"/>
      <c r="AB104" s="55"/>
      <c r="AC104" s="55"/>
      <c r="AD104" s="55"/>
      <c r="AE104" s="55" t="s">
        <v>61</v>
      </c>
      <c r="AF104" s="55"/>
      <c r="AG104" s="55"/>
      <c r="AH104" s="55"/>
      <c r="AI104" s="55"/>
      <c r="AJ104" s="55"/>
      <c r="AK104" s="55" t="s">
        <v>62</v>
      </c>
      <c r="AL104" s="55"/>
      <c r="AM104" s="55"/>
      <c r="AN104" s="55"/>
      <c r="AO104" s="55"/>
      <c r="AP104" s="55"/>
    </row>
    <row r="105" spans="1:79" ht="17.25" customHeight="1" x14ac:dyDescent="0.2">
      <c r="A105" s="55">
        <v>1</v>
      </c>
      <c r="B105" s="55"/>
      <c r="C105" s="55">
        <v>2</v>
      </c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>
        <v>3</v>
      </c>
      <c r="Z105" s="55"/>
      <c r="AA105" s="55"/>
      <c r="AB105" s="55"/>
      <c r="AC105" s="55"/>
      <c r="AD105" s="55"/>
      <c r="AE105" s="55">
        <v>4</v>
      </c>
      <c r="AF105" s="55"/>
      <c r="AG105" s="55"/>
      <c r="AH105" s="55"/>
      <c r="AI105" s="55"/>
      <c r="AJ105" s="55"/>
      <c r="AK105" s="55">
        <v>5</v>
      </c>
      <c r="AL105" s="55"/>
      <c r="AM105" s="55"/>
      <c r="AN105" s="55"/>
      <c r="AO105" s="55"/>
      <c r="AP105" s="55"/>
    </row>
    <row r="106" spans="1:79" s="22" customFormat="1" ht="17.25" hidden="1" customHeight="1" x14ac:dyDescent="0.2">
      <c r="A106" s="55" t="s">
        <v>4</v>
      </c>
      <c r="B106" s="55"/>
      <c r="C106" s="55" t="s">
        <v>5</v>
      </c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 t="s">
        <v>33</v>
      </c>
      <c r="Z106" s="55"/>
      <c r="AA106" s="55"/>
      <c r="AB106" s="55"/>
      <c r="AC106" s="55"/>
      <c r="AD106" s="55"/>
      <c r="AE106" s="55" t="s">
        <v>34</v>
      </c>
      <c r="AF106" s="55"/>
      <c r="AG106" s="55"/>
      <c r="AH106" s="55"/>
      <c r="AI106" s="55"/>
      <c r="AJ106" s="55"/>
      <c r="AK106" s="55" t="s">
        <v>63</v>
      </c>
      <c r="AL106" s="55"/>
      <c r="AM106" s="55"/>
      <c r="AN106" s="55"/>
      <c r="AO106" s="55"/>
      <c r="AP106" s="55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CA106" s="22" t="s">
        <v>66</v>
      </c>
    </row>
    <row r="107" spans="1:79" s="115" customFormat="1" ht="15.75" customHeight="1" x14ac:dyDescent="0.15">
      <c r="A107" s="110">
        <v>1</v>
      </c>
      <c r="B107" s="110"/>
      <c r="C107" s="111" t="s">
        <v>216</v>
      </c>
      <c r="D107" s="112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3"/>
      <c r="Y107" s="110">
        <v>255.2</v>
      </c>
      <c r="Z107" s="110"/>
      <c r="AA107" s="110"/>
      <c r="AB107" s="110"/>
      <c r="AC107" s="110"/>
      <c r="AD107" s="110"/>
      <c r="AE107" s="110">
        <v>0</v>
      </c>
      <c r="AF107" s="110"/>
      <c r="AG107" s="110"/>
      <c r="AH107" s="110"/>
      <c r="AI107" s="110"/>
      <c r="AJ107" s="110"/>
      <c r="AK107" s="110">
        <v>0</v>
      </c>
      <c r="AL107" s="110"/>
      <c r="AM107" s="110"/>
      <c r="AN107" s="110"/>
      <c r="AO107" s="110"/>
      <c r="AP107" s="110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4"/>
      <c r="BC107" s="114"/>
      <c r="BD107" s="114"/>
      <c r="BE107" s="114"/>
      <c r="BF107" s="114"/>
      <c r="BG107" s="114"/>
      <c r="BH107" s="114"/>
      <c r="BI107" s="114"/>
      <c r="BJ107" s="114"/>
      <c r="BK107" s="114"/>
      <c r="BL107" s="114"/>
      <c r="CA107" s="115" t="s">
        <v>67</v>
      </c>
    </row>
    <row r="108" spans="1:79" s="22" customFormat="1" ht="12" customHeight="1" x14ac:dyDescent="0.2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</row>
    <row r="109" spans="1:79" s="22" customFormat="1" ht="19.5" customHeight="1" x14ac:dyDescent="0.2">
      <c r="A109" s="10" t="s">
        <v>64</v>
      </c>
      <c r="B109" s="102" t="s">
        <v>65</v>
      </c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  <c r="AB109" s="102"/>
      <c r="AC109" s="102"/>
      <c r="AD109" s="102"/>
      <c r="AE109" s="102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  <c r="BD109" s="27"/>
      <c r="BE109" s="27"/>
      <c r="BF109" s="27"/>
      <c r="BG109" s="27"/>
      <c r="BH109" s="27"/>
      <c r="BI109" s="27"/>
      <c r="BJ109" s="27"/>
      <c r="BK109" s="27"/>
      <c r="BL109" s="27"/>
    </row>
    <row r="110" spans="1:79" ht="15.95" customHeight="1" x14ac:dyDescent="0.2">
      <c r="A110" s="125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7"/>
      <c r="AH110" s="117"/>
      <c r="AI110" s="117"/>
      <c r="AJ110" s="117"/>
      <c r="AK110" s="117"/>
      <c r="AL110" s="117"/>
      <c r="AM110" s="117"/>
      <c r="AN110" s="117"/>
      <c r="AO110" s="117"/>
      <c r="AP110" s="117"/>
      <c r="AQ110" s="117"/>
      <c r="AR110" s="117"/>
      <c r="AS110" s="117"/>
      <c r="AT110" s="117"/>
      <c r="AU110" s="117"/>
      <c r="AV110" s="117"/>
      <c r="AW110" s="117"/>
      <c r="AX110" s="117"/>
      <c r="AY110" s="117"/>
      <c r="AZ110" s="117"/>
      <c r="BA110" s="117"/>
      <c r="BB110" s="117"/>
      <c r="BC110" s="117"/>
      <c r="BD110" s="117"/>
      <c r="BE110" s="117"/>
      <c r="BF110" s="117"/>
      <c r="BG110" s="117"/>
      <c r="BH110" s="117"/>
      <c r="BI110" s="117"/>
      <c r="BJ110" s="117"/>
      <c r="BK110" s="117"/>
      <c r="BL110" s="117"/>
    </row>
    <row r="111" spans="1:79" s="22" customFormat="1" ht="12" customHeight="1" x14ac:dyDescent="0.2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  <c r="BJ111" s="27"/>
      <c r="BK111" s="27"/>
      <c r="BL111" s="27"/>
    </row>
    <row r="112" spans="1:79" ht="15.95" customHeight="1" x14ac:dyDescent="0.25">
      <c r="A112" s="21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</row>
    <row r="113" spans="1:60" ht="42" customHeight="1" x14ac:dyDescent="0.25">
      <c r="A113" s="121" t="s">
        <v>78</v>
      </c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2"/>
      <c r="AO113" s="2"/>
      <c r="AP113" s="122" t="s">
        <v>79</v>
      </c>
      <c r="AQ113" s="123"/>
      <c r="AR113" s="123"/>
      <c r="AS113" s="123"/>
      <c r="AT113" s="123"/>
      <c r="AU113" s="123"/>
      <c r="AV113" s="123"/>
      <c r="AW113" s="123"/>
      <c r="AX113" s="123"/>
      <c r="AY113" s="123"/>
      <c r="AZ113" s="123"/>
      <c r="BA113" s="123"/>
      <c r="BB113" s="123"/>
      <c r="BC113" s="123"/>
      <c r="BD113" s="123"/>
      <c r="BE113" s="123"/>
      <c r="BF113" s="123"/>
      <c r="BG113" s="123"/>
      <c r="BH113" s="123"/>
    </row>
    <row r="114" spans="1:60" x14ac:dyDescent="0.2">
      <c r="W114" s="53" t="s">
        <v>3</v>
      </c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3"/>
      <c r="AO114" s="3"/>
      <c r="AP114" s="53" t="s">
        <v>18</v>
      </c>
      <c r="AQ114" s="53"/>
      <c r="AR114" s="53"/>
      <c r="AS114" s="53"/>
      <c r="AT114" s="53"/>
      <c r="AU114" s="53"/>
      <c r="AV114" s="53"/>
      <c r="AW114" s="53"/>
      <c r="AX114" s="53"/>
      <c r="AY114" s="53"/>
      <c r="AZ114" s="53"/>
      <c r="BA114" s="53"/>
      <c r="BB114" s="53"/>
      <c r="BC114" s="53"/>
      <c r="BD114" s="53"/>
      <c r="BE114" s="53"/>
      <c r="BF114" s="53"/>
      <c r="BG114" s="53"/>
      <c r="BH114" s="53"/>
    </row>
  </sheetData>
  <mergeCells count="225">
    <mergeCell ref="AW41:BB41"/>
    <mergeCell ref="BC41:BH41"/>
    <mergeCell ref="A41:B41"/>
    <mergeCell ref="C41:X41"/>
    <mergeCell ref="Y41:AD41"/>
    <mergeCell ref="AE41:AJ41"/>
    <mergeCell ref="AK41:AP41"/>
    <mergeCell ref="AQ41:AV41"/>
    <mergeCell ref="AW39:BB39"/>
    <mergeCell ref="BC39:BH39"/>
    <mergeCell ref="A40:B40"/>
    <mergeCell ref="C40:X40"/>
    <mergeCell ref="Y40:AD40"/>
    <mergeCell ref="AE40:AJ40"/>
    <mergeCell ref="AK40:AP40"/>
    <mergeCell ref="AQ40:AV40"/>
    <mergeCell ref="AW40:BB40"/>
    <mergeCell ref="BC40:BH40"/>
    <mergeCell ref="A39:B39"/>
    <mergeCell ref="C39:X39"/>
    <mergeCell ref="Y39:AD39"/>
    <mergeCell ref="AE39:AJ39"/>
    <mergeCell ref="AK39:AP39"/>
    <mergeCell ref="AQ39:AV39"/>
    <mergeCell ref="A38:B38"/>
    <mergeCell ref="C38:X38"/>
    <mergeCell ref="Y38:AD38"/>
    <mergeCell ref="AE38:AJ38"/>
    <mergeCell ref="AK38:AP38"/>
    <mergeCell ref="AQ38:AV38"/>
    <mergeCell ref="AW38:BB38"/>
    <mergeCell ref="BC38:BH38"/>
    <mergeCell ref="AW33:BB33"/>
    <mergeCell ref="BC33:BH33"/>
    <mergeCell ref="A34:B34"/>
    <mergeCell ref="C34:X34"/>
    <mergeCell ref="Y34:AD34"/>
    <mergeCell ref="AE34:AJ34"/>
    <mergeCell ref="AK34:AP34"/>
    <mergeCell ref="AQ34:AV34"/>
    <mergeCell ref="AW34:BB34"/>
    <mergeCell ref="BC34:BH34"/>
    <mergeCell ref="A33:B33"/>
    <mergeCell ref="C33:X33"/>
    <mergeCell ref="Y33:AD33"/>
    <mergeCell ref="AE33:AJ33"/>
    <mergeCell ref="AK33:AP33"/>
    <mergeCell ref="AQ33:AV33"/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A110:BL110"/>
    <mergeCell ref="A113:V113"/>
    <mergeCell ref="W113:AM113"/>
    <mergeCell ref="AP113:BH113"/>
    <mergeCell ref="W114:AM114"/>
    <mergeCell ref="AP114:BH114"/>
    <mergeCell ref="A107:B107"/>
    <mergeCell ref="C107:X107"/>
    <mergeCell ref="Y107:AD107"/>
    <mergeCell ref="AE107:AJ107"/>
    <mergeCell ref="AK107:AP107"/>
    <mergeCell ref="B109:AE109"/>
    <mergeCell ref="A105:B105"/>
    <mergeCell ref="C105:X105"/>
    <mergeCell ref="Y105:AD105"/>
    <mergeCell ref="AE105:AJ105"/>
    <mergeCell ref="AK105:AP105"/>
    <mergeCell ref="A106:B106"/>
    <mergeCell ref="C106:X106"/>
    <mergeCell ref="Y106:AD106"/>
    <mergeCell ref="AE106:AJ106"/>
    <mergeCell ref="AK106:AP106"/>
    <mergeCell ref="B102:AE102"/>
    <mergeCell ref="A103:B104"/>
    <mergeCell ref="C103:X104"/>
    <mergeCell ref="Y103:AP103"/>
    <mergeCell ref="Y104:AD104"/>
    <mergeCell ref="AE104:AJ104"/>
    <mergeCell ref="AK104:AP104"/>
    <mergeCell ref="B99:L99"/>
    <mergeCell ref="N99:Y99"/>
    <mergeCell ref="AA99:AI99"/>
    <mergeCell ref="AK99:BC99"/>
    <mergeCell ref="BE99:BL99"/>
    <mergeCell ref="B100:L100"/>
    <mergeCell ref="N100:Y100"/>
    <mergeCell ref="AA100:AI100"/>
    <mergeCell ref="AK100:BC100"/>
    <mergeCell ref="BE100:BL100"/>
    <mergeCell ref="B96:L96"/>
    <mergeCell ref="N96:AS96"/>
    <mergeCell ref="AU96:BB96"/>
    <mergeCell ref="B97:L97"/>
    <mergeCell ref="N97:AS97"/>
    <mergeCell ref="AU97:BB97"/>
    <mergeCell ref="A90:BL90"/>
    <mergeCell ref="A91:BL91"/>
    <mergeCell ref="B93:L93"/>
    <mergeCell ref="N93:AS93"/>
    <mergeCell ref="AU93:BB93"/>
    <mergeCell ref="B94:L94"/>
    <mergeCell ref="N94:AS94"/>
    <mergeCell ref="AU94:BB94"/>
    <mergeCell ref="C75:D75"/>
    <mergeCell ref="E75:L75"/>
    <mergeCell ref="C79:D79"/>
    <mergeCell ref="E79:BH79"/>
    <mergeCell ref="A82:BL82"/>
    <mergeCell ref="BE89:BL89"/>
    <mergeCell ref="A56:BH56"/>
    <mergeCell ref="A62:BH62"/>
    <mergeCell ref="B64:AW64"/>
    <mergeCell ref="A68:BH68"/>
    <mergeCell ref="A72:BH72"/>
    <mergeCell ref="A74:BH74"/>
    <mergeCell ref="A49:X49"/>
    <mergeCell ref="Y49:AK49"/>
    <mergeCell ref="AL49:BH49"/>
    <mergeCell ref="A50:X50"/>
    <mergeCell ref="Y50:AK50"/>
    <mergeCell ref="AL50:BH50"/>
    <mergeCell ref="A43:AD43"/>
    <mergeCell ref="A45:BL45"/>
    <mergeCell ref="A47:X47"/>
    <mergeCell ref="Y47:AK47"/>
    <mergeCell ref="AL47:BH47"/>
    <mergeCell ref="A48:X48"/>
    <mergeCell ref="Y48:AK48"/>
    <mergeCell ref="AL48:BH48"/>
    <mergeCell ref="BC36:BH36"/>
    <mergeCell ref="A37:B37"/>
    <mergeCell ref="C37:X37"/>
    <mergeCell ref="Y37:AD37"/>
    <mergeCell ref="AE37:AJ37"/>
    <mergeCell ref="AK37:AP37"/>
    <mergeCell ref="AQ37:AV37"/>
    <mergeCell ref="AW37:BB37"/>
    <mergeCell ref="BC37:BH37"/>
    <mergeCell ref="AW30:BB30"/>
    <mergeCell ref="BC30:BH30"/>
    <mergeCell ref="A35:BH35"/>
    <mergeCell ref="A36:B36"/>
    <mergeCell ref="C36:X36"/>
    <mergeCell ref="Y36:AD36"/>
    <mergeCell ref="AE36:AJ36"/>
    <mergeCell ref="AK36:AP36"/>
    <mergeCell ref="AQ36:AV36"/>
    <mergeCell ref="AW36:BB36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83">
    <cfRule type="cellIs" dxfId="9" priority="1" stopIfTrue="1" operator="equal">
      <formula>$C82</formula>
    </cfRule>
  </conditionalFormatting>
  <conditionalFormatting sqref="A83:B83 B51:B52 B69:B81 B54:B55 B57:B61 A43:A81 A30:B34 A37:B41 B63:B67">
    <cfRule type="cellIs" dxfId="8" priority="2" stopIfTrue="1" operator="equal">
      <formula>0</formula>
    </cfRule>
  </conditionalFormatting>
  <conditionalFormatting sqref="C69:C81">
    <cfRule type="cellIs" dxfId="7" priority="3" stopIfTrue="1" operator="equal">
      <formula>$C60</formula>
    </cfRule>
  </conditionalFormatting>
  <conditionalFormatting sqref="C58:C61 C63:C67">
    <cfRule type="cellIs" dxfId="6" priority="4" stopIfTrue="1" operator="equal">
      <formula>$C42</formula>
    </cfRule>
  </conditionalFormatting>
  <conditionalFormatting sqref="C57">
    <cfRule type="cellIs" dxfId="5" priority="10" stopIfTrue="1" operator="equal">
      <formula>$C37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8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1</xdr:col>
                <xdr:colOff>171450</xdr:colOff>
                <xdr:row>51</xdr:row>
                <xdr:rowOff>152400</xdr:rowOff>
              </from>
              <to>
                <xdr:col>17</xdr:col>
                <xdr:colOff>142875</xdr:colOff>
                <xdr:row>55</xdr:row>
                <xdr:rowOff>0</xdr:rowOff>
              </to>
            </anchor>
          </objectPr>
        </oleObject>
      </mc:Choice>
      <mc:Fallback>
        <oleObject progId="Equation.3" shapeId="7169" r:id="rId4"/>
      </mc:Fallback>
    </mc:AlternateContent>
    <mc:AlternateContent xmlns:mc="http://schemas.openxmlformats.org/markup-compatibility/2006">
      <mc:Choice Requires="x14">
        <oleObject progId="Equation.3" shapeId="7170" r:id="rId6">
          <objectPr defaultSize="0" autoPict="0" r:id="rId7">
            <anchor moveWithCells="1" sizeWithCells="1">
              <from>
                <xdr:col>1</xdr:col>
                <xdr:colOff>180975</xdr:colOff>
                <xdr:row>57</xdr:row>
                <xdr:rowOff>161925</xdr:rowOff>
              </from>
              <to>
                <xdr:col>15</xdr:col>
                <xdr:colOff>161925</xdr:colOff>
                <xdr:row>61</xdr:row>
                <xdr:rowOff>0</xdr:rowOff>
              </to>
            </anchor>
          </objectPr>
        </oleObject>
      </mc:Choice>
      <mc:Fallback>
        <oleObject progId="Equation.3" shapeId="7170" r:id="rId6"/>
      </mc:Fallback>
    </mc:AlternateContent>
    <mc:AlternateContent xmlns:mc="http://schemas.openxmlformats.org/markup-compatibility/2006">
      <mc:Choice Requires="x14">
        <oleObject progId="Equation.3" shapeId="7171" r:id="rId8">
          <objectPr defaultSize="0" autoPict="0" r:id="rId9">
            <anchor moveWithCells="1">
              <from>
                <xdr:col>26</xdr:col>
                <xdr:colOff>28575</xdr:colOff>
                <xdr:row>41</xdr:row>
                <xdr:rowOff>28575</xdr:rowOff>
              </from>
              <to>
                <xdr:col>29</xdr:col>
                <xdr:colOff>114300</xdr:colOff>
                <xdr:row>43</xdr:row>
                <xdr:rowOff>114300</xdr:rowOff>
              </to>
            </anchor>
          </objectPr>
        </oleObject>
      </mc:Choice>
      <mc:Fallback>
        <oleObject progId="Equation.3" shapeId="7171" r:id="rId8"/>
      </mc:Fallback>
    </mc:AlternateContent>
    <mc:AlternateContent xmlns:mc="http://schemas.openxmlformats.org/markup-compatibility/2006">
      <mc:Choice Requires="x14">
        <oleObject progId="Equation.3" shapeId="7172" r:id="rId10">
          <objectPr defaultSize="0" autoPict="0" r:id="rId11">
            <anchor moveWithCells="1" sizeWithCells="1">
              <from>
                <xdr:col>1</xdr:col>
                <xdr:colOff>190500</xdr:colOff>
                <xdr:row>63</xdr:row>
                <xdr:rowOff>295275</xdr:rowOff>
              </from>
              <to>
                <xdr:col>18</xdr:col>
                <xdr:colOff>47625</xdr:colOff>
                <xdr:row>66</xdr:row>
                <xdr:rowOff>238125</xdr:rowOff>
              </to>
            </anchor>
          </objectPr>
        </oleObject>
      </mc:Choice>
      <mc:Fallback>
        <oleObject progId="Equation.3" shapeId="7172" r:id="rId10"/>
      </mc:Fallback>
    </mc:AlternateContent>
    <mc:AlternateContent xmlns:mc="http://schemas.openxmlformats.org/markup-compatibility/2006">
      <mc:Choice Requires="x14">
        <oleObject progId="Equation.3" shapeId="7173" r:id="rId12">
          <objectPr defaultSize="0" autoPict="0" r:id="rId13">
            <anchor moveWithCells="1" sizeWithCells="1">
              <from>
                <xdr:col>1</xdr:col>
                <xdr:colOff>180975</xdr:colOff>
                <xdr:row>68</xdr:row>
                <xdr:rowOff>57150</xdr:rowOff>
              </from>
              <to>
                <xdr:col>7</xdr:col>
                <xdr:colOff>85725</xdr:colOff>
                <xdr:row>71</xdr:row>
                <xdr:rowOff>0</xdr:rowOff>
              </to>
            </anchor>
          </objectPr>
        </oleObject>
      </mc:Choice>
      <mc:Fallback>
        <oleObject progId="Equation.3" shapeId="7173" r:id="rId12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DCB94-C457-4FBE-8469-5CC782AECBDB}">
  <sheetPr>
    <pageSetUpPr fitToPage="1"/>
  </sheetPr>
  <dimension ref="A1:CV107"/>
  <sheetViews>
    <sheetView topLeftCell="A28" zoomScaleNormal="100" workbookViewId="0">
      <selection activeCell="A55" sqref="A55:BH55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 x14ac:dyDescent="0.2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 x14ac:dyDescent="0.2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x14ac:dyDescent="0.2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 x14ac:dyDescent="0.2">
      <c r="A11" s="50" t="s">
        <v>83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118" t="s">
        <v>76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19" t="s">
        <v>77</v>
      </c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"/>
      <c r="AU13" s="118" t="s">
        <v>80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118" t="s">
        <v>87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19" t="s">
        <v>86</v>
      </c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"/>
      <c r="AU16" s="118" t="s">
        <v>80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 x14ac:dyDescent="0.2">
      <c r="A19" s="10" t="s">
        <v>7</v>
      </c>
      <c r="B19" s="118" t="s">
        <v>231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18" t="s">
        <v>232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18" t="s">
        <v>233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4" t="s">
        <v>229</v>
      </c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6"/>
      <c r="BE19" s="118" t="s">
        <v>81</v>
      </c>
      <c r="BF19" s="45"/>
      <c r="BG19" s="45"/>
      <c r="BH19" s="45"/>
      <c r="BI19" s="45"/>
      <c r="BJ19" s="45"/>
      <c r="BK19" s="45"/>
      <c r="BL19" s="45"/>
    </row>
    <row r="20" spans="1:79" ht="23.25" customHeight="1" x14ac:dyDescent="0.2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 x14ac:dyDescent="0.2">
      <c r="A23" s="56" t="s">
        <v>68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 x14ac:dyDescent="0.2">
      <c r="A24" s="81" t="s">
        <v>82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28"/>
      <c r="BJ24" s="28"/>
      <c r="BK24" s="28"/>
      <c r="BL24" s="28"/>
      <c r="BM24" s="28"/>
      <c r="BN24" s="28"/>
    </row>
    <row r="25" spans="1:79" ht="28.5" customHeight="1" x14ac:dyDescent="0.2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2"/>
      <c r="AY26" s="72"/>
      <c r="AZ26" s="72"/>
      <c r="BA26" s="72"/>
      <c r="BB26" s="72"/>
      <c r="BC26" s="69" t="s">
        <v>24</v>
      </c>
      <c r="BD26" s="70"/>
      <c r="BE26" s="70"/>
      <c r="BF26" s="70"/>
      <c r="BG26" s="70"/>
      <c r="BH26" s="70"/>
    </row>
    <row r="27" spans="1:79" ht="17.25" customHeight="1" x14ac:dyDescent="0.25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1">
        <v>8</v>
      </c>
      <c r="BD27" s="71"/>
      <c r="BE27" s="71"/>
      <c r="BF27" s="71"/>
      <c r="BG27" s="71"/>
      <c r="BH27" s="71"/>
    </row>
    <row r="28" spans="1:79" ht="17.25" customHeight="1" x14ac:dyDescent="0.2">
      <c r="A28" s="75" t="s">
        <v>26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7"/>
    </row>
    <row r="29" spans="1:79" ht="18" hidden="1" customHeight="1" x14ac:dyDescent="0.2">
      <c r="A29" s="66" t="s">
        <v>4</v>
      </c>
      <c r="B29" s="66"/>
      <c r="C29" s="73" t="s">
        <v>5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9" t="s">
        <v>33</v>
      </c>
      <c r="Z29" s="79"/>
      <c r="AA29" s="79"/>
      <c r="AB29" s="79"/>
      <c r="AC29" s="79"/>
      <c r="AD29" s="79"/>
      <c r="AE29" s="64" t="s">
        <v>34</v>
      </c>
      <c r="AF29" s="78"/>
      <c r="AG29" s="78"/>
      <c r="AH29" s="78"/>
      <c r="AI29" s="78"/>
      <c r="AJ29" s="78"/>
      <c r="AK29" s="80" t="s">
        <v>42</v>
      </c>
      <c r="AL29" s="80"/>
      <c r="AM29" s="80"/>
      <c r="AN29" s="80"/>
      <c r="AO29" s="80"/>
      <c r="AP29" s="80"/>
      <c r="AQ29" s="64" t="s">
        <v>35</v>
      </c>
      <c r="AR29" s="70"/>
      <c r="AS29" s="70"/>
      <c r="AT29" s="70"/>
      <c r="AU29" s="70"/>
      <c r="AV29" s="70"/>
      <c r="AW29" s="64" t="s">
        <v>36</v>
      </c>
      <c r="AX29" s="57"/>
      <c r="AY29" s="57"/>
      <c r="AZ29" s="57"/>
      <c r="BA29" s="57"/>
      <c r="BB29" s="57"/>
      <c r="BC29" s="80" t="s">
        <v>42</v>
      </c>
      <c r="BD29" s="80"/>
      <c r="BE29" s="80"/>
      <c r="BF29" s="80"/>
      <c r="BG29" s="80"/>
      <c r="BH29" s="80"/>
      <c r="CA29" s="1" t="s">
        <v>37</v>
      </c>
    </row>
    <row r="30" spans="1:79" ht="12.75" customHeight="1" x14ac:dyDescent="0.2">
      <c r="A30" s="65"/>
      <c r="B30" s="65"/>
      <c r="C30" s="103" t="s">
        <v>226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7"/>
      <c r="Y30" s="108">
        <v>0</v>
      </c>
      <c r="Z30" s="108"/>
      <c r="AA30" s="108"/>
      <c r="AB30" s="108"/>
      <c r="AC30" s="108"/>
      <c r="AD30" s="108"/>
      <c r="AE30" s="108">
        <v>0</v>
      </c>
      <c r="AF30" s="108"/>
      <c r="AG30" s="108"/>
      <c r="AH30" s="108"/>
      <c r="AI30" s="108"/>
      <c r="AJ30" s="108"/>
      <c r="AK30" s="109">
        <f>IF(Y30=0,0,AE30/Y30)</f>
        <v>0</v>
      </c>
      <c r="AL30" s="109"/>
      <c r="AM30" s="109"/>
      <c r="AN30" s="109"/>
      <c r="AO30" s="109"/>
      <c r="AP30" s="109"/>
      <c r="AQ30" s="108">
        <v>100</v>
      </c>
      <c r="AR30" s="108"/>
      <c r="AS30" s="108"/>
      <c r="AT30" s="108"/>
      <c r="AU30" s="108"/>
      <c r="AV30" s="108"/>
      <c r="AW30" s="108">
        <v>0</v>
      </c>
      <c r="AX30" s="108"/>
      <c r="AY30" s="108"/>
      <c r="AZ30" s="108"/>
      <c r="BA30" s="108"/>
      <c r="BB30" s="108"/>
      <c r="BC30" s="109">
        <f>IF(AQ30=0,0,AW30/AQ30)</f>
        <v>0</v>
      </c>
      <c r="BD30" s="109"/>
      <c r="BE30" s="109"/>
      <c r="BF30" s="109"/>
      <c r="BG30" s="109"/>
      <c r="BH30" s="109"/>
      <c r="CA30" s="1" t="s">
        <v>38</v>
      </c>
    </row>
    <row r="31" spans="1:79" ht="25.5" customHeight="1" x14ac:dyDescent="0.2">
      <c r="A31" s="65"/>
      <c r="B31" s="65"/>
      <c r="C31" s="103" t="s">
        <v>227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7"/>
      <c r="Y31" s="108">
        <v>0</v>
      </c>
      <c r="Z31" s="108"/>
      <c r="AA31" s="108"/>
      <c r="AB31" s="108"/>
      <c r="AC31" s="108"/>
      <c r="AD31" s="108"/>
      <c r="AE31" s="108">
        <v>0</v>
      </c>
      <c r="AF31" s="108"/>
      <c r="AG31" s="108"/>
      <c r="AH31" s="108"/>
      <c r="AI31" s="108"/>
      <c r="AJ31" s="108"/>
      <c r="AK31" s="109">
        <f>IF(Y31=0,0,AE31/Y31)</f>
        <v>0</v>
      </c>
      <c r="AL31" s="109"/>
      <c r="AM31" s="109"/>
      <c r="AN31" s="109"/>
      <c r="AO31" s="109"/>
      <c r="AP31" s="109"/>
      <c r="AQ31" s="108">
        <v>9165.4750000000004</v>
      </c>
      <c r="AR31" s="108"/>
      <c r="AS31" s="108"/>
      <c r="AT31" s="108"/>
      <c r="AU31" s="108"/>
      <c r="AV31" s="108"/>
      <c r="AW31" s="108">
        <v>9165.4750000000004</v>
      </c>
      <c r="AX31" s="108"/>
      <c r="AY31" s="108"/>
      <c r="AZ31" s="108"/>
      <c r="BA31" s="108"/>
      <c r="BB31" s="108"/>
      <c r="BC31" s="109">
        <f>IF(AQ31=0,0,AW31/AQ31)</f>
        <v>1</v>
      </c>
      <c r="BD31" s="109"/>
      <c r="BE31" s="109"/>
      <c r="BF31" s="109"/>
      <c r="BG31" s="109"/>
      <c r="BH31" s="109"/>
    </row>
    <row r="32" spans="1:79" ht="17.25" customHeight="1" x14ac:dyDescent="0.2">
      <c r="A32" s="75" t="s">
        <v>27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7"/>
    </row>
    <row r="33" spans="1:100" ht="18" hidden="1" customHeight="1" x14ac:dyDescent="0.2">
      <c r="A33" s="66" t="s">
        <v>4</v>
      </c>
      <c r="B33" s="66"/>
      <c r="C33" s="73" t="s">
        <v>5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64" t="s">
        <v>33</v>
      </c>
      <c r="Z33" s="78"/>
      <c r="AA33" s="78"/>
      <c r="AB33" s="78"/>
      <c r="AC33" s="78"/>
      <c r="AD33" s="78"/>
      <c r="AE33" s="64" t="s">
        <v>34</v>
      </c>
      <c r="AF33" s="78"/>
      <c r="AG33" s="78"/>
      <c r="AH33" s="78"/>
      <c r="AI33" s="78"/>
      <c r="AJ33" s="78"/>
      <c r="AK33" s="80" t="s">
        <v>42</v>
      </c>
      <c r="AL33" s="80"/>
      <c r="AM33" s="80"/>
      <c r="AN33" s="80"/>
      <c r="AO33" s="80"/>
      <c r="AP33" s="80"/>
      <c r="AQ33" s="64" t="s">
        <v>35</v>
      </c>
      <c r="AR33" s="70"/>
      <c r="AS33" s="70"/>
      <c r="AT33" s="70"/>
      <c r="AU33" s="70"/>
      <c r="AV33" s="70"/>
      <c r="AW33" s="64" t="s">
        <v>36</v>
      </c>
      <c r="AX33" s="57"/>
      <c r="AY33" s="57"/>
      <c r="AZ33" s="57"/>
      <c r="BA33" s="57"/>
      <c r="BB33" s="57"/>
      <c r="BC33" s="82" t="s">
        <v>42</v>
      </c>
      <c r="BD33" s="82"/>
      <c r="BE33" s="82"/>
      <c r="BF33" s="82"/>
      <c r="BG33" s="82"/>
      <c r="BH33" s="82"/>
      <c r="CA33" s="1" t="s">
        <v>39</v>
      </c>
    </row>
    <row r="34" spans="1:100" s="42" customFormat="1" ht="25.5" customHeight="1" x14ac:dyDescent="0.2">
      <c r="A34" s="65"/>
      <c r="B34" s="65"/>
      <c r="C34" s="103" t="s">
        <v>228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7"/>
      <c r="Y34" s="108">
        <v>0</v>
      </c>
      <c r="Z34" s="108"/>
      <c r="AA34" s="108"/>
      <c r="AB34" s="108"/>
      <c r="AC34" s="108"/>
      <c r="AD34" s="108"/>
      <c r="AE34" s="108">
        <v>0</v>
      </c>
      <c r="AF34" s="108"/>
      <c r="AG34" s="108"/>
      <c r="AH34" s="108"/>
      <c r="AI34" s="108"/>
      <c r="AJ34" s="108"/>
      <c r="AK34" s="109">
        <f>IF(Y34=0,0,AE34/Y34)</f>
        <v>0</v>
      </c>
      <c r="AL34" s="109"/>
      <c r="AM34" s="109"/>
      <c r="AN34" s="109"/>
      <c r="AO34" s="109"/>
      <c r="AP34" s="109"/>
      <c r="AQ34" s="108">
        <v>100</v>
      </c>
      <c r="AR34" s="108"/>
      <c r="AS34" s="108"/>
      <c r="AT34" s="108"/>
      <c r="AU34" s="108"/>
      <c r="AV34" s="108"/>
      <c r="AW34" s="108">
        <v>100</v>
      </c>
      <c r="AX34" s="108"/>
      <c r="AY34" s="108"/>
      <c r="AZ34" s="108"/>
      <c r="BA34" s="108"/>
      <c r="BB34" s="108"/>
      <c r="BC34" s="109">
        <f>IF(AQ34=0,0,AW34/AQ34)</f>
        <v>1</v>
      </c>
      <c r="BD34" s="109"/>
      <c r="BE34" s="109"/>
      <c r="BF34" s="109"/>
      <c r="BG34" s="109"/>
      <c r="BH34" s="109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 t="s">
        <v>40</v>
      </c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</row>
    <row r="35" spans="1:100" s="5" customFormat="1" ht="15" customHeight="1" x14ac:dyDescent="0.2"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67" t="s">
        <v>41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customHeight="1" x14ac:dyDescent="0.2">
      <c r="A37" s="43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33"/>
      <c r="AF37" s="32"/>
      <c r="AG37" s="32"/>
      <c r="AH37" s="32"/>
      <c r="AI37" s="32"/>
      <c r="AJ37" s="32"/>
      <c r="AK37" s="34"/>
      <c r="AL37" s="34"/>
      <c r="AM37" s="34"/>
      <c r="AN37" s="34"/>
      <c r="AO37" s="34"/>
      <c r="AP37" s="34"/>
      <c r="AQ37" s="35"/>
      <c r="AR37" s="32"/>
      <c r="AS37" s="32"/>
      <c r="AT37" s="32"/>
      <c r="AU37" s="32"/>
      <c r="AV37" s="32"/>
      <c r="AW37" s="33"/>
      <c r="AX37" s="36"/>
      <c r="AY37" s="36"/>
      <c r="AZ37" s="36"/>
      <c r="BA37" s="36"/>
      <c r="BB37" s="36"/>
      <c r="BC37" s="37"/>
      <c r="BD37" s="37"/>
      <c r="BE37" s="37"/>
      <c r="BF37" s="37"/>
      <c r="BG37" s="37"/>
      <c r="BH37" s="37"/>
    </row>
    <row r="38" spans="1:100" ht="15.75" customHeight="1" x14ac:dyDescent="0.2">
      <c r="A38" s="116" t="s">
        <v>90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CA38" s="1" t="s">
        <v>53</v>
      </c>
    </row>
    <row r="39" spans="1:100" ht="9" customHeight="1" x14ac:dyDescent="0.2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33"/>
      <c r="AF39" s="32"/>
      <c r="AG39" s="32"/>
      <c r="AH39" s="32"/>
      <c r="AI39" s="32"/>
      <c r="AJ39" s="32"/>
      <c r="AK39" s="34"/>
      <c r="AL39" s="34"/>
      <c r="AM39" s="34"/>
      <c r="AN39" s="34"/>
      <c r="AO39" s="34"/>
      <c r="AP39" s="34"/>
      <c r="AQ39" s="35"/>
      <c r="AR39" s="32"/>
      <c r="AS39" s="32"/>
      <c r="AT39" s="32"/>
      <c r="AU39" s="32"/>
      <c r="AV39" s="32"/>
      <c r="AW39" s="33"/>
      <c r="AX39" s="36"/>
      <c r="AY39" s="36"/>
      <c r="AZ39" s="36"/>
      <c r="BA39" s="36"/>
      <c r="BB39" s="36"/>
      <c r="BC39" s="37"/>
      <c r="BD39" s="37"/>
      <c r="BE39" s="37"/>
      <c r="BF39" s="37"/>
      <c r="BG39" s="37"/>
      <c r="BH39" s="37"/>
      <c r="CA39" s="1" t="s">
        <v>53</v>
      </c>
    </row>
    <row r="40" spans="1:100" ht="15" customHeight="1" x14ac:dyDescent="0.25">
      <c r="A40" s="85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7"/>
      <c r="Y40" s="88" t="s">
        <v>45</v>
      </c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90"/>
      <c r="AL40" s="91" t="s">
        <v>46</v>
      </c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3"/>
      <c r="CA40" s="1" t="s">
        <v>53</v>
      </c>
    </row>
    <row r="41" spans="1:100" ht="15.75" customHeight="1" x14ac:dyDescent="0.2">
      <c r="A41" s="94" t="s">
        <v>47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6"/>
      <c r="Y41" s="97" t="s">
        <v>50</v>
      </c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9"/>
      <c r="AL41" s="126" t="s">
        <v>91</v>
      </c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5"/>
      <c r="CA41" s="1" t="s">
        <v>53</v>
      </c>
    </row>
    <row r="42" spans="1:100" ht="15.75" customHeight="1" x14ac:dyDescent="0.2">
      <c r="A42" s="94" t="s">
        <v>48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6"/>
      <c r="Y42" s="97" t="s">
        <v>51</v>
      </c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9"/>
      <c r="AL42" s="126" t="s">
        <v>92</v>
      </c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5"/>
      <c r="CA42" s="1" t="s">
        <v>53</v>
      </c>
    </row>
    <row r="43" spans="1:100" ht="15.75" customHeight="1" x14ac:dyDescent="0.2">
      <c r="A43" s="94" t="s">
        <v>49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6"/>
      <c r="Y43" s="97" t="s">
        <v>52</v>
      </c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9"/>
      <c r="AL43" s="126" t="s">
        <v>93</v>
      </c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5"/>
      <c r="CA43" s="1" t="s">
        <v>53</v>
      </c>
    </row>
    <row r="44" spans="1:100" ht="15" customHeight="1" x14ac:dyDescent="0.2">
      <c r="A44" s="29"/>
      <c r="B44" s="29"/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2"/>
      <c r="Z44" s="32"/>
      <c r="AA44" s="32"/>
      <c r="AB44" s="32"/>
      <c r="AC44" s="32"/>
      <c r="AD44" s="32"/>
      <c r="AE44" s="33"/>
      <c r="AF44" s="32"/>
      <c r="AG44" s="32"/>
      <c r="AH44" s="32"/>
      <c r="AI44" s="32"/>
      <c r="AJ44" s="32"/>
      <c r="AK44" s="34"/>
      <c r="AL44" s="34"/>
      <c r="AM44" s="34"/>
      <c r="AN44" s="34"/>
      <c r="AO44" s="34"/>
      <c r="AP44" s="34"/>
      <c r="AQ44" s="35"/>
      <c r="AR44" s="32"/>
      <c r="AS44" s="32"/>
      <c r="AT44" s="32"/>
      <c r="AU44" s="32"/>
      <c r="AV44" s="32"/>
      <c r="AW44" s="33"/>
      <c r="AX44" s="36"/>
      <c r="AY44" s="36"/>
      <c r="AZ44" s="36"/>
      <c r="BA44" s="36"/>
      <c r="BB44" s="36"/>
      <c r="BC44" s="37"/>
      <c r="BD44" s="37"/>
      <c r="BE44" s="37"/>
      <c r="BF44" s="37"/>
      <c r="BG44" s="37"/>
      <c r="BH44" s="37"/>
    </row>
    <row r="45" spans="1:100" s="38" customFormat="1" ht="15.75" x14ac:dyDescent="0.25">
      <c r="B45" s="38" t="s">
        <v>28</v>
      </c>
    </row>
    <row r="46" spans="1:100" s="38" customFormat="1" ht="48.75" customHeight="1" x14ac:dyDescent="0.25">
      <c r="B46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</row>
    <row r="47" spans="1:100" s="38" customFormat="1" ht="1.5" hidden="1" customHeight="1" x14ac:dyDescent="0.25"/>
    <row r="48" spans="1:100" s="38" customFormat="1" ht="1.5" hidden="1" customHeight="1" x14ac:dyDescent="0.25"/>
    <row r="49" spans="1:60" s="38" customFormat="1" ht="35.25" customHeight="1" x14ac:dyDescent="0.25">
      <c r="A49" s="127" t="s">
        <v>235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7"/>
      <c r="AL49" s="117"/>
      <c r="AM49" s="117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</row>
    <row r="50" spans="1:60" s="38" customFormat="1" ht="15.75" x14ac:dyDescent="0.25"/>
    <row r="51" spans="1:60" s="38" customFormat="1" ht="15.75" x14ac:dyDescent="0.25">
      <c r="B51" s="38" t="s">
        <v>29</v>
      </c>
    </row>
    <row r="52" spans="1:60" s="38" customFormat="1" ht="15.75" x14ac:dyDescent="0.25"/>
    <row r="53" spans="1:60" s="38" customFormat="1" ht="15.75" x14ac:dyDescent="0.25"/>
    <row r="54" spans="1:60" s="38" customFormat="1" ht="15.75" x14ac:dyDescent="0.25"/>
    <row r="55" spans="1:60" s="38" customFormat="1" ht="30.75" customHeight="1" x14ac:dyDescent="0.25">
      <c r="A55" s="127" t="s">
        <v>96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</row>
    <row r="56" spans="1:60" s="38" customFormat="1" ht="15.75" x14ac:dyDescent="0.25"/>
    <row r="57" spans="1:60" s="38" customFormat="1" ht="24.75" customHeight="1" x14ac:dyDescent="0.25">
      <c r="B57" s="83" t="s">
        <v>30</v>
      </c>
      <c r="C57" s="83"/>
      <c r="D57" s="83"/>
      <c r="E57" s="83"/>
      <c r="F57" s="83"/>
      <c r="G57" s="83"/>
      <c r="H57" s="83"/>
      <c r="I57" s="83"/>
      <c r="J57" s="83"/>
      <c r="K57" s="83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</row>
    <row r="58" spans="1:60" s="38" customFormat="1" ht="15.75" x14ac:dyDescent="0.25"/>
    <row r="59" spans="1:60" s="38" customFormat="1" ht="15.75" x14ac:dyDescent="0.25"/>
    <row r="60" spans="1:60" s="38" customFormat="1" ht="22.5" customHeight="1" x14ac:dyDescent="0.25"/>
    <row r="61" spans="1:60" s="38" customFormat="1" ht="29.25" customHeight="1" x14ac:dyDescent="0.25">
      <c r="A61" s="127" t="s">
        <v>236</v>
      </c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17"/>
      <c r="AN61" s="117"/>
      <c r="AO61" s="117"/>
      <c r="AP61" s="117"/>
      <c r="AQ61" s="117"/>
      <c r="AR61" s="117"/>
      <c r="AS61" s="117"/>
      <c r="AT61" s="117"/>
      <c r="AU61" s="117"/>
      <c r="AV61" s="117"/>
      <c r="AW61" s="117"/>
      <c r="AX61" s="117"/>
      <c r="AY61" s="117"/>
      <c r="AZ61" s="117"/>
      <c r="BA61" s="117"/>
      <c r="BB61" s="117"/>
      <c r="BC61" s="117"/>
      <c r="BD61" s="117"/>
      <c r="BE61" s="117"/>
      <c r="BF61" s="117"/>
      <c r="BG61" s="117"/>
      <c r="BH61" s="117"/>
    </row>
    <row r="62" spans="1:60" s="38" customFormat="1" ht="15.75" x14ac:dyDescent="0.25"/>
    <row r="63" spans="1:60" s="38" customFormat="1" ht="15.75" x14ac:dyDescent="0.25"/>
    <row r="64" spans="1:60" s="38" customFormat="1" ht="15.75" x14ac:dyDescent="0.25"/>
    <row r="65" spans="1:78" s="38" customFormat="1" ht="15.75" x14ac:dyDescent="0.25">
      <c r="A65" s="128" t="s">
        <v>237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</row>
    <row r="66" spans="1:78" s="38" customFormat="1" ht="15.75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</row>
    <row r="67" spans="1:78" s="38" customFormat="1" ht="15.75" x14ac:dyDescent="0.25">
      <c r="A67" s="129" t="s">
        <v>238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</row>
    <row r="68" spans="1:78" s="38" customFormat="1" ht="19.5" customHeight="1" x14ac:dyDescent="0.25">
      <c r="C68" s="62" t="s">
        <v>44</v>
      </c>
      <c r="D68" s="63"/>
      <c r="E68" s="130" t="s">
        <v>239</v>
      </c>
      <c r="F68" s="101"/>
      <c r="G68" s="101"/>
      <c r="H68" s="101"/>
      <c r="I68" s="101"/>
      <c r="J68" s="101"/>
      <c r="K68" s="101"/>
      <c r="L68" s="101"/>
    </row>
    <row r="69" spans="1:78" s="40" customFormat="1" ht="17.25" customHeight="1" x14ac:dyDescent="0.2">
      <c r="B69" s="40" t="s">
        <v>31</v>
      </c>
    </row>
    <row r="70" spans="1:78" s="38" customFormat="1" ht="15.75" x14ac:dyDescent="0.25">
      <c r="E70" s="38" t="s">
        <v>32</v>
      </c>
    </row>
    <row r="71" spans="1:78" s="38" customFormat="1" ht="6" customHeight="1" x14ac:dyDescent="0.25"/>
    <row r="72" spans="1:78" s="38" customFormat="1" ht="15.75" x14ac:dyDescent="0.25">
      <c r="C72" s="58" t="s">
        <v>43</v>
      </c>
      <c r="D72" s="58"/>
      <c r="E72" s="131" t="s">
        <v>240</v>
      </c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5.75" x14ac:dyDescent="0.2">
      <c r="A74" s="23"/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6"/>
      <c r="BS74" s="6"/>
      <c r="BT74" s="6"/>
      <c r="BU74" s="6"/>
      <c r="BV74" s="6"/>
      <c r="BW74" s="6"/>
      <c r="BX74" s="6"/>
      <c r="BY74" s="6"/>
      <c r="BZ74" s="5"/>
    </row>
    <row r="75" spans="1:78" ht="15.95" customHeight="1" x14ac:dyDescent="0.2">
      <c r="A75" s="116" t="s">
        <v>230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7"/>
      <c r="AK75" s="117"/>
      <c r="AL75" s="117"/>
      <c r="AM75" s="117"/>
      <c r="AN75" s="117"/>
      <c r="AO75" s="117"/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  <c r="BH75" s="117"/>
      <c r="BI75" s="117"/>
      <c r="BJ75" s="117"/>
      <c r="BK75" s="117"/>
      <c r="BL75" s="117"/>
    </row>
    <row r="76" spans="1:78" ht="15.75" x14ac:dyDescent="0.2">
      <c r="A76" s="23"/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6"/>
      <c r="BS76" s="6"/>
      <c r="BT76" s="6"/>
      <c r="BU76" s="6"/>
      <c r="BV76" s="6"/>
      <c r="BW76" s="6"/>
      <c r="BX76" s="6"/>
      <c r="BY76" s="6"/>
      <c r="BZ76" s="5"/>
    </row>
    <row r="77" spans="1:78" ht="15.95" customHeight="1" x14ac:dyDescent="0.2">
      <c r="A77" s="9"/>
      <c r="B77" s="9"/>
      <c r="C77" s="9"/>
      <c r="D77" s="9"/>
      <c r="E77" s="9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ht="12" customHeight="1" x14ac:dyDescent="0.2">
      <c r="A79" s="22" t="s">
        <v>16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78" s="22" customFormat="1" ht="12" customHeight="1" x14ac:dyDescent="0.2">
      <c r="A80" s="22" t="s">
        <v>17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</row>
    <row r="82" spans="1:64" s="22" customFormat="1" ht="12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100" t="s">
        <v>54</v>
      </c>
      <c r="BF82" s="100"/>
      <c r="BG82" s="100"/>
      <c r="BH82" s="100"/>
      <c r="BI82" s="100"/>
      <c r="BJ82" s="100"/>
      <c r="BK82" s="100"/>
      <c r="BL82" s="100"/>
    </row>
    <row r="83" spans="1:64" ht="15.75" x14ac:dyDescent="0.2">
      <c r="A83" s="50" t="s">
        <v>55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ht="15.75" customHeight="1" x14ac:dyDescent="0.2">
      <c r="A84" s="50" t="s">
        <v>84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</row>
    <row r="85" spans="1:64" ht="6" customHeight="1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</row>
    <row r="86" spans="1:64" ht="27.95" customHeight="1" x14ac:dyDescent="0.2">
      <c r="A86" s="10" t="s">
        <v>2</v>
      </c>
      <c r="B86" s="118" t="s">
        <v>76</v>
      </c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11"/>
      <c r="N86" s="119" t="s">
        <v>77</v>
      </c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  <c r="AF86" s="120"/>
      <c r="AG86" s="120"/>
      <c r="AH86" s="120"/>
      <c r="AI86" s="120"/>
      <c r="AJ86" s="120"/>
      <c r="AK86" s="120"/>
      <c r="AL86" s="120"/>
      <c r="AM86" s="120"/>
      <c r="AN86" s="120"/>
      <c r="AO86" s="120"/>
      <c r="AP86" s="120"/>
      <c r="AQ86" s="120"/>
      <c r="AR86" s="120"/>
      <c r="AS86" s="120"/>
      <c r="AT86" s="12"/>
      <c r="AU86" s="118" t="s">
        <v>80</v>
      </c>
      <c r="AV86" s="45"/>
      <c r="AW86" s="45"/>
      <c r="AX86" s="45"/>
      <c r="AY86" s="45"/>
      <c r="AZ86" s="45"/>
      <c r="BA86" s="45"/>
      <c r="BB86" s="45"/>
      <c r="BC86" s="12"/>
      <c r="BD86" s="12"/>
      <c r="BE86" s="12"/>
      <c r="BF86" s="12"/>
      <c r="BG86" s="12"/>
      <c r="BH86" s="12"/>
      <c r="BI86" s="12"/>
      <c r="BJ86" s="12"/>
      <c r="BK86" s="12"/>
      <c r="BL86" s="12"/>
    </row>
    <row r="87" spans="1:64" ht="21.75" customHeight="1" x14ac:dyDescent="0.2">
      <c r="A87" s="13"/>
      <c r="B87" s="46" t="s">
        <v>8</v>
      </c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13"/>
      <c r="N87" s="49" t="s">
        <v>9</v>
      </c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13"/>
      <c r="AU87" s="46" t="s">
        <v>10</v>
      </c>
      <c r="AV87" s="46"/>
      <c r="AW87" s="46"/>
      <c r="AX87" s="46"/>
      <c r="AY87" s="46"/>
      <c r="AZ87" s="46"/>
      <c r="BA87" s="46"/>
      <c r="BB87" s="46"/>
      <c r="BC87" s="13"/>
      <c r="BD87" s="13"/>
      <c r="BE87" s="13"/>
      <c r="BF87" s="13"/>
      <c r="BG87" s="13"/>
      <c r="BH87" s="13"/>
      <c r="BI87" s="13"/>
      <c r="BJ87" s="13"/>
      <c r="BK87" s="13"/>
      <c r="BL87" s="13"/>
    </row>
    <row r="88" spans="1:64" ht="6" customHeigh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 s="14"/>
      <c r="BF88" s="14"/>
      <c r="BG88" s="14"/>
      <c r="BH88" s="14"/>
      <c r="BI88" s="14"/>
      <c r="BJ88" s="14"/>
      <c r="BK88" s="14"/>
      <c r="BL88" s="14"/>
    </row>
    <row r="89" spans="1:64" ht="27.95" customHeight="1" x14ac:dyDescent="0.2">
      <c r="A89" s="15" t="s">
        <v>6</v>
      </c>
      <c r="B89" s="118" t="s">
        <v>87</v>
      </c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11"/>
      <c r="N89" s="119" t="s">
        <v>86</v>
      </c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  <c r="AF89" s="120"/>
      <c r="AG89" s="120"/>
      <c r="AH89" s="120"/>
      <c r="AI89" s="120"/>
      <c r="AJ89" s="120"/>
      <c r="AK89" s="120"/>
      <c r="AL89" s="120"/>
      <c r="AM89" s="120"/>
      <c r="AN89" s="120"/>
      <c r="AO89" s="120"/>
      <c r="AP89" s="120"/>
      <c r="AQ89" s="120"/>
      <c r="AR89" s="120"/>
      <c r="AS89" s="120"/>
      <c r="AT89" s="12"/>
      <c r="AU89" s="118" t="s">
        <v>80</v>
      </c>
      <c r="AV89" s="45"/>
      <c r="AW89" s="45"/>
      <c r="AX89" s="45"/>
      <c r="AY89" s="45"/>
      <c r="AZ89" s="45"/>
      <c r="BA89" s="45"/>
      <c r="BB89" s="45"/>
      <c r="BC89" s="16"/>
      <c r="BD89" s="16"/>
      <c r="BE89" s="16"/>
      <c r="BF89" s="16"/>
      <c r="BG89" s="16"/>
      <c r="BH89" s="16"/>
      <c r="BI89" s="16"/>
      <c r="BJ89" s="16"/>
      <c r="BK89" s="16"/>
      <c r="BL89" s="17"/>
    </row>
    <row r="90" spans="1:64" ht="23.25" customHeight="1" x14ac:dyDescent="0.2">
      <c r="A90" s="18"/>
      <c r="B90" s="46" t="s">
        <v>8</v>
      </c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13"/>
      <c r="N90" s="49" t="s">
        <v>11</v>
      </c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13"/>
      <c r="AU90" s="46" t="s">
        <v>10</v>
      </c>
      <c r="AV90" s="46"/>
      <c r="AW90" s="46"/>
      <c r="AX90" s="46"/>
      <c r="AY90" s="46"/>
      <c r="AZ90" s="46"/>
      <c r="BA90" s="46"/>
      <c r="BB90" s="46"/>
      <c r="BC90" s="19"/>
      <c r="BD90" s="19"/>
      <c r="BE90" s="19"/>
      <c r="BF90" s="19"/>
      <c r="BG90" s="19"/>
      <c r="BH90" s="19"/>
      <c r="BI90" s="19"/>
      <c r="BJ90" s="19"/>
      <c r="BK90" s="20"/>
      <c r="BL90" s="19"/>
    </row>
    <row r="91" spans="1:64" ht="6.75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</row>
    <row r="92" spans="1:64" ht="27.95" customHeight="1" x14ac:dyDescent="0.2">
      <c r="A92" s="10" t="s">
        <v>7</v>
      </c>
      <c r="B92" s="118" t="s">
        <v>231</v>
      </c>
      <c r="C92" s="45"/>
      <c r="D92" s="45"/>
      <c r="E92" s="45"/>
      <c r="F92" s="45"/>
      <c r="G92" s="45"/>
      <c r="H92" s="45"/>
      <c r="I92" s="45"/>
      <c r="J92" s="45"/>
      <c r="K92" s="45"/>
      <c r="L92" s="45"/>
      <c r="M92"/>
      <c r="N92" s="118" t="s">
        <v>232</v>
      </c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16"/>
      <c r="AA92" s="118" t="s">
        <v>233</v>
      </c>
      <c r="AB92" s="45"/>
      <c r="AC92" s="45"/>
      <c r="AD92" s="45"/>
      <c r="AE92" s="45"/>
      <c r="AF92" s="45"/>
      <c r="AG92" s="45"/>
      <c r="AH92" s="45"/>
      <c r="AI92" s="45"/>
      <c r="AJ92" s="16"/>
      <c r="AK92" s="124" t="s">
        <v>229</v>
      </c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6"/>
      <c r="BE92" s="118" t="s">
        <v>81</v>
      </c>
      <c r="BF92" s="45"/>
      <c r="BG92" s="45"/>
      <c r="BH92" s="45"/>
      <c r="BI92" s="45"/>
      <c r="BJ92" s="45"/>
      <c r="BK92" s="45"/>
      <c r="BL92" s="45"/>
    </row>
    <row r="93" spans="1:64" ht="23.25" customHeight="1" x14ac:dyDescent="0.2">
      <c r="A93"/>
      <c r="B93" s="46" t="s">
        <v>8</v>
      </c>
      <c r="C93" s="46"/>
      <c r="D93" s="46"/>
      <c r="E93" s="46"/>
      <c r="F93" s="46"/>
      <c r="G93" s="46"/>
      <c r="H93" s="46"/>
      <c r="I93" s="46"/>
      <c r="J93" s="46"/>
      <c r="K93" s="46"/>
      <c r="L93" s="46"/>
      <c r="M93"/>
      <c r="N93" s="46" t="s">
        <v>12</v>
      </c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19"/>
      <c r="AA93" s="47" t="s">
        <v>13</v>
      </c>
      <c r="AB93" s="47"/>
      <c r="AC93" s="47"/>
      <c r="AD93" s="47"/>
      <c r="AE93" s="47"/>
      <c r="AF93" s="47"/>
      <c r="AG93" s="47"/>
      <c r="AH93" s="47"/>
      <c r="AI93" s="47"/>
      <c r="AJ93" s="19"/>
      <c r="AK93" s="48" t="s">
        <v>14</v>
      </c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19"/>
      <c r="BE93" s="46" t="s">
        <v>15</v>
      </c>
      <c r="BF93" s="46"/>
      <c r="BG93" s="46"/>
      <c r="BH93" s="46"/>
      <c r="BI93" s="46"/>
      <c r="BJ93" s="46"/>
      <c r="BK93" s="46"/>
      <c r="BL93" s="46"/>
    </row>
    <row r="94" spans="1:64" s="22" customFormat="1" ht="12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s="22" customFormat="1" ht="19.5" customHeight="1" x14ac:dyDescent="0.2">
      <c r="A95" s="10" t="s">
        <v>56</v>
      </c>
      <c r="B95" s="102" t="s">
        <v>57</v>
      </c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</row>
    <row r="96" spans="1:64" ht="28.5" customHeight="1" x14ac:dyDescent="0.2">
      <c r="A96" s="55" t="s">
        <v>0</v>
      </c>
      <c r="B96" s="55"/>
      <c r="C96" s="55" t="s">
        <v>58</v>
      </c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 t="s">
        <v>59</v>
      </c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</row>
    <row r="97" spans="1:79" ht="31.5" customHeight="1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 t="s">
        <v>60</v>
      </c>
      <c r="Z97" s="55"/>
      <c r="AA97" s="55"/>
      <c r="AB97" s="55"/>
      <c r="AC97" s="55"/>
      <c r="AD97" s="55"/>
      <c r="AE97" s="55" t="s">
        <v>61</v>
      </c>
      <c r="AF97" s="55"/>
      <c r="AG97" s="55"/>
      <c r="AH97" s="55"/>
      <c r="AI97" s="55"/>
      <c r="AJ97" s="55"/>
      <c r="AK97" s="55" t="s">
        <v>62</v>
      </c>
      <c r="AL97" s="55"/>
      <c r="AM97" s="55"/>
      <c r="AN97" s="55"/>
      <c r="AO97" s="55"/>
      <c r="AP97" s="55"/>
    </row>
    <row r="98" spans="1:79" ht="17.25" customHeight="1" x14ac:dyDescent="0.2">
      <c r="A98" s="55">
        <v>1</v>
      </c>
      <c r="B98" s="55"/>
      <c r="C98" s="55">
        <v>2</v>
      </c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>
        <v>3</v>
      </c>
      <c r="Z98" s="55"/>
      <c r="AA98" s="55"/>
      <c r="AB98" s="55"/>
      <c r="AC98" s="55"/>
      <c r="AD98" s="55"/>
      <c r="AE98" s="55">
        <v>4</v>
      </c>
      <c r="AF98" s="55"/>
      <c r="AG98" s="55"/>
      <c r="AH98" s="55"/>
      <c r="AI98" s="55"/>
      <c r="AJ98" s="55"/>
      <c r="AK98" s="55">
        <v>5</v>
      </c>
      <c r="AL98" s="55"/>
      <c r="AM98" s="55"/>
      <c r="AN98" s="55"/>
      <c r="AO98" s="55"/>
      <c r="AP98" s="55"/>
    </row>
    <row r="99" spans="1:79" s="22" customFormat="1" ht="17.25" hidden="1" customHeight="1" x14ac:dyDescent="0.2">
      <c r="A99" s="55" t="s">
        <v>4</v>
      </c>
      <c r="B99" s="55"/>
      <c r="C99" s="55" t="s">
        <v>5</v>
      </c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 t="s">
        <v>33</v>
      </c>
      <c r="Z99" s="55"/>
      <c r="AA99" s="55"/>
      <c r="AB99" s="55"/>
      <c r="AC99" s="55"/>
      <c r="AD99" s="55"/>
      <c r="AE99" s="55" t="s">
        <v>34</v>
      </c>
      <c r="AF99" s="55"/>
      <c r="AG99" s="55"/>
      <c r="AH99" s="55"/>
      <c r="AI99" s="55"/>
      <c r="AJ99" s="55"/>
      <c r="AK99" s="55" t="s">
        <v>63</v>
      </c>
      <c r="AL99" s="55"/>
      <c r="AM99" s="55"/>
      <c r="AN99" s="55"/>
      <c r="AO99" s="55"/>
      <c r="AP99" s="55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CA99" s="22" t="s">
        <v>66</v>
      </c>
    </row>
    <row r="100" spans="1:79" s="115" customFormat="1" ht="15.75" customHeight="1" x14ac:dyDescent="0.15">
      <c r="A100" s="110">
        <v>1</v>
      </c>
      <c r="B100" s="110"/>
      <c r="C100" s="111" t="s">
        <v>229</v>
      </c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3"/>
      <c r="Y100" s="110">
        <v>0</v>
      </c>
      <c r="Z100" s="110"/>
      <c r="AA100" s="110"/>
      <c r="AB100" s="110"/>
      <c r="AC100" s="110"/>
      <c r="AD100" s="110"/>
      <c r="AE100" s="110">
        <v>0</v>
      </c>
      <c r="AF100" s="110"/>
      <c r="AG100" s="110"/>
      <c r="AH100" s="110"/>
      <c r="AI100" s="110"/>
      <c r="AJ100" s="110"/>
      <c r="AK100" s="110">
        <v>150</v>
      </c>
      <c r="AL100" s="110"/>
      <c r="AM100" s="110"/>
      <c r="AN100" s="110"/>
      <c r="AO100" s="110"/>
      <c r="AP100" s="110"/>
      <c r="AQ100" s="114"/>
      <c r="AR100" s="114"/>
      <c r="AS100" s="114"/>
      <c r="AT100" s="114"/>
      <c r="AU100" s="114"/>
      <c r="AV100" s="114"/>
      <c r="AW100" s="114"/>
      <c r="AX100" s="114"/>
      <c r="AY100" s="114"/>
      <c r="AZ100" s="114"/>
      <c r="BA100" s="114"/>
      <c r="BB100" s="114"/>
      <c r="BC100" s="114"/>
      <c r="BD100" s="114"/>
      <c r="BE100" s="114"/>
      <c r="BF100" s="114"/>
      <c r="BG100" s="114"/>
      <c r="BH100" s="114"/>
      <c r="BI100" s="114"/>
      <c r="BJ100" s="114"/>
      <c r="BK100" s="114"/>
      <c r="BL100" s="114"/>
      <c r="CA100" s="115" t="s">
        <v>67</v>
      </c>
    </row>
    <row r="101" spans="1:79" s="22" customFormat="1" ht="12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s="22" customFormat="1" ht="19.5" customHeight="1" x14ac:dyDescent="0.2">
      <c r="A102" s="10" t="s">
        <v>64</v>
      </c>
      <c r="B102" s="102" t="s">
        <v>65</v>
      </c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79" ht="47.25" customHeight="1" x14ac:dyDescent="0.2">
      <c r="A103" s="116" t="s">
        <v>234</v>
      </c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  <c r="AJ103" s="117"/>
      <c r="AK103" s="117"/>
      <c r="AL103" s="117"/>
      <c r="AM103" s="117"/>
      <c r="AN103" s="117"/>
      <c r="AO103" s="117"/>
      <c r="AP103" s="117"/>
      <c r="AQ103" s="117"/>
      <c r="AR103" s="117"/>
      <c r="AS103" s="117"/>
      <c r="AT103" s="117"/>
      <c r="AU103" s="117"/>
      <c r="AV103" s="117"/>
      <c r="AW103" s="117"/>
      <c r="AX103" s="117"/>
      <c r="AY103" s="117"/>
      <c r="AZ103" s="117"/>
      <c r="BA103" s="117"/>
      <c r="BB103" s="117"/>
      <c r="BC103" s="117"/>
      <c r="BD103" s="117"/>
      <c r="BE103" s="117"/>
      <c r="BF103" s="117"/>
      <c r="BG103" s="117"/>
      <c r="BH103" s="117"/>
      <c r="BI103" s="117"/>
      <c r="BJ103" s="117"/>
      <c r="BK103" s="117"/>
      <c r="BL103" s="117"/>
    </row>
    <row r="104" spans="1:79" s="22" customFormat="1" ht="12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</row>
    <row r="105" spans="1:79" ht="15.95" customHeight="1" x14ac:dyDescent="0.25">
      <c r="A105" s="21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</row>
    <row r="106" spans="1:79" ht="42" customHeight="1" x14ac:dyDescent="0.25">
      <c r="A106" s="121" t="s">
        <v>78</v>
      </c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2"/>
      <c r="AO106" s="2"/>
      <c r="AP106" s="122" t="s">
        <v>79</v>
      </c>
      <c r="AQ106" s="123"/>
      <c r="AR106" s="123"/>
      <c r="AS106" s="123"/>
      <c r="AT106" s="123"/>
      <c r="AU106" s="123"/>
      <c r="AV106" s="123"/>
      <c r="AW106" s="123"/>
      <c r="AX106" s="123"/>
      <c r="AY106" s="123"/>
      <c r="AZ106" s="123"/>
      <c r="BA106" s="123"/>
      <c r="BB106" s="123"/>
      <c r="BC106" s="123"/>
      <c r="BD106" s="123"/>
      <c r="BE106" s="123"/>
      <c r="BF106" s="123"/>
      <c r="BG106" s="123"/>
      <c r="BH106" s="123"/>
    </row>
    <row r="107" spans="1:79" x14ac:dyDescent="0.2">
      <c r="W107" s="53" t="s">
        <v>3</v>
      </c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3"/>
      <c r="AO107" s="3"/>
      <c r="AP107" s="53" t="s">
        <v>18</v>
      </c>
      <c r="AQ107" s="53"/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</row>
  </sheetData>
  <mergeCells count="169">
    <mergeCell ref="AW31:BB31"/>
    <mergeCell ref="BC31:BH31"/>
    <mergeCell ref="A31:B31"/>
    <mergeCell ref="C31:X31"/>
    <mergeCell ref="Y31:AD31"/>
    <mergeCell ref="AE31:AJ31"/>
    <mergeCell ref="AK31:AP31"/>
    <mergeCell ref="AQ31:AV31"/>
    <mergeCell ref="A103:BL103"/>
    <mergeCell ref="A106:V106"/>
    <mergeCell ref="W106:AM106"/>
    <mergeCell ref="AP106:BH106"/>
    <mergeCell ref="W107:AM107"/>
    <mergeCell ref="AP107:BH107"/>
    <mergeCell ref="A100:B100"/>
    <mergeCell ref="C100:X100"/>
    <mergeCell ref="Y100:AD100"/>
    <mergeCell ref="AE100:AJ100"/>
    <mergeCell ref="AK100:AP100"/>
    <mergeCell ref="B102:AE102"/>
    <mergeCell ref="A98:B98"/>
    <mergeCell ref="C98:X98"/>
    <mergeCell ref="Y98:AD98"/>
    <mergeCell ref="AE98:AJ98"/>
    <mergeCell ref="AK98:AP98"/>
    <mergeCell ref="A99:B99"/>
    <mergeCell ref="C99:X99"/>
    <mergeCell ref="Y99:AD99"/>
    <mergeCell ref="AE99:AJ99"/>
    <mergeCell ref="AK99:AP99"/>
    <mergeCell ref="B95:AE95"/>
    <mergeCell ref="A96:B97"/>
    <mergeCell ref="C96:X97"/>
    <mergeCell ref="Y96:AP96"/>
    <mergeCell ref="Y97:AD97"/>
    <mergeCell ref="AE97:AJ97"/>
    <mergeCell ref="AK97:AP97"/>
    <mergeCell ref="B92:L92"/>
    <mergeCell ref="N92:Y92"/>
    <mergeCell ref="AA92:AI92"/>
    <mergeCell ref="AK92:BC92"/>
    <mergeCell ref="BE92:BL92"/>
    <mergeCell ref="B93:L93"/>
    <mergeCell ref="N93:Y93"/>
    <mergeCell ref="AA93:AI93"/>
    <mergeCell ref="AK93:BC93"/>
    <mergeCell ref="BE93:BL93"/>
    <mergeCell ref="B89:L89"/>
    <mergeCell ref="N89:AS89"/>
    <mergeCell ref="AU89:BB89"/>
    <mergeCell ref="B90:L90"/>
    <mergeCell ref="N90:AS90"/>
    <mergeCell ref="AU90:BB90"/>
    <mergeCell ref="A83:BL83"/>
    <mergeCell ref="A84:BL84"/>
    <mergeCell ref="B86:L86"/>
    <mergeCell ref="N86:AS86"/>
    <mergeCell ref="AU86:BB86"/>
    <mergeCell ref="B87:L87"/>
    <mergeCell ref="N87:AS87"/>
    <mergeCell ref="AU87:BB87"/>
    <mergeCell ref="C68:D68"/>
    <mergeCell ref="E68:L68"/>
    <mergeCell ref="C72:D72"/>
    <mergeCell ref="E72:BH72"/>
    <mergeCell ref="A75:BL75"/>
    <mergeCell ref="BE82:BL82"/>
    <mergeCell ref="A49:BH49"/>
    <mergeCell ref="A55:BH55"/>
    <mergeCell ref="B57:AW57"/>
    <mergeCell ref="A61:BH61"/>
    <mergeCell ref="A65:BH65"/>
    <mergeCell ref="A67:BH67"/>
    <mergeCell ref="A42:X42"/>
    <mergeCell ref="Y42:AK42"/>
    <mergeCell ref="AL42:BH42"/>
    <mergeCell ref="A43:X43"/>
    <mergeCell ref="Y43:AK43"/>
    <mergeCell ref="AL43:BH43"/>
    <mergeCell ref="A36:AD36"/>
    <mergeCell ref="A38:BL38"/>
    <mergeCell ref="A40:X40"/>
    <mergeCell ref="Y40:AK40"/>
    <mergeCell ref="AL40:BH40"/>
    <mergeCell ref="A41:X41"/>
    <mergeCell ref="Y41:AK41"/>
    <mergeCell ref="AL41:BH41"/>
    <mergeCell ref="BC33:BH33"/>
    <mergeCell ref="A34:B34"/>
    <mergeCell ref="C34:X34"/>
    <mergeCell ref="Y34:AD34"/>
    <mergeCell ref="AE34:AJ34"/>
    <mergeCell ref="AK34:AP34"/>
    <mergeCell ref="AQ34:AV34"/>
    <mergeCell ref="AW34:BB34"/>
    <mergeCell ref="BC34:BH34"/>
    <mergeCell ref="AW30:BB30"/>
    <mergeCell ref="BC30:BH30"/>
    <mergeCell ref="A32:BH32"/>
    <mergeCell ref="A33:B33"/>
    <mergeCell ref="C33:X33"/>
    <mergeCell ref="Y33:AD33"/>
    <mergeCell ref="AE33:AJ33"/>
    <mergeCell ref="AK33:AP33"/>
    <mergeCell ref="AQ33:AV33"/>
    <mergeCell ref="AW33:BB33"/>
    <mergeCell ref="A30:B30"/>
    <mergeCell ref="C30:X30"/>
    <mergeCell ref="Y30:AD30"/>
    <mergeCell ref="AE30:AJ30"/>
    <mergeCell ref="AK30:AP30"/>
    <mergeCell ref="AQ30:AV30"/>
    <mergeCell ref="A28:BH28"/>
    <mergeCell ref="A29:B29"/>
    <mergeCell ref="C29:X29"/>
    <mergeCell ref="Y29:AD29"/>
    <mergeCell ref="AE29:AJ29"/>
    <mergeCell ref="AK29:AP29"/>
    <mergeCell ref="AQ29:AV29"/>
    <mergeCell ref="AW29:BB29"/>
    <mergeCell ref="BC29:BH29"/>
    <mergeCell ref="AW26:BB26"/>
    <mergeCell ref="BC26:BH26"/>
    <mergeCell ref="A27:B27"/>
    <mergeCell ref="C27:X27"/>
    <mergeCell ref="Y27:AD27"/>
    <mergeCell ref="AE27:AJ27"/>
    <mergeCell ref="AK27:AP27"/>
    <mergeCell ref="AQ27:AV27"/>
    <mergeCell ref="AW27:BB27"/>
    <mergeCell ref="BC27:BH27"/>
    <mergeCell ref="A23:BN23"/>
    <mergeCell ref="A24:BH24"/>
    <mergeCell ref="A25:B26"/>
    <mergeCell ref="C25:X26"/>
    <mergeCell ref="Y25:AP25"/>
    <mergeCell ref="AQ25:BH25"/>
    <mergeCell ref="Y26:AD26"/>
    <mergeCell ref="AE26:AJ26"/>
    <mergeCell ref="AK26:AP26"/>
    <mergeCell ref="AQ26:AV26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B16:L16"/>
    <mergeCell ref="N16:AS16"/>
    <mergeCell ref="AU16:BB16"/>
    <mergeCell ref="B17:L17"/>
    <mergeCell ref="N17:AS17"/>
    <mergeCell ref="AU17:BB17"/>
    <mergeCell ref="B13:L13"/>
    <mergeCell ref="N13:AS13"/>
    <mergeCell ref="AU13:BB13"/>
    <mergeCell ref="B14:L14"/>
    <mergeCell ref="N14:AS14"/>
    <mergeCell ref="AU14:BB14"/>
    <mergeCell ref="AO2:BL6"/>
    <mergeCell ref="A7:BL7"/>
    <mergeCell ref="A8:BL8"/>
    <mergeCell ref="A9:BL9"/>
    <mergeCell ref="A10:BL10"/>
    <mergeCell ref="A11:BL11"/>
  </mergeCells>
  <conditionalFormatting sqref="C76">
    <cfRule type="cellIs" dxfId="4" priority="1" stopIfTrue="1" operator="equal">
      <formula>$C75</formula>
    </cfRule>
  </conditionalFormatting>
  <conditionalFormatting sqref="A76:B76 B44:B45 B62:B74 B47:B48 B50:B54 A36:A74 A30:B31 A34:B34 B56:B60">
    <cfRule type="cellIs" dxfId="3" priority="2" stopIfTrue="1" operator="equal">
      <formula>0</formula>
    </cfRule>
  </conditionalFormatting>
  <conditionalFormatting sqref="C62:C74">
    <cfRule type="cellIs" dxfId="2" priority="3" stopIfTrue="1" operator="equal">
      <formula>$C53</formula>
    </cfRule>
  </conditionalFormatting>
  <conditionalFormatting sqref="C51:C54 C56:C60">
    <cfRule type="cellIs" dxfId="1" priority="4" stopIfTrue="1" operator="equal">
      <formula>$C35</formula>
    </cfRule>
  </conditionalFormatting>
  <conditionalFormatting sqref="C50">
    <cfRule type="cellIs" dxfId="0" priority="11" stopIfTrue="1" operator="equal">
      <formula>$C34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1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8193" r:id="rId4">
          <objectPr defaultSize="0" autoPict="0" r:id="rId5">
            <anchor moveWithCells="1" sizeWithCells="1">
              <from>
                <xdr:col>1</xdr:col>
                <xdr:colOff>171450</xdr:colOff>
                <xdr:row>44</xdr:row>
                <xdr:rowOff>152400</xdr:rowOff>
              </from>
              <to>
                <xdr:col>17</xdr:col>
                <xdr:colOff>142875</xdr:colOff>
                <xdr:row>48</xdr:row>
                <xdr:rowOff>0</xdr:rowOff>
              </to>
            </anchor>
          </objectPr>
        </oleObject>
      </mc:Choice>
      <mc:Fallback>
        <oleObject progId="Equation.3" shapeId="8193" r:id="rId4"/>
      </mc:Fallback>
    </mc:AlternateContent>
    <mc:AlternateContent xmlns:mc="http://schemas.openxmlformats.org/markup-compatibility/2006">
      <mc:Choice Requires="x14">
        <oleObject progId="Equation.3" shapeId="8194" r:id="rId6">
          <objectPr defaultSize="0" autoPict="0" r:id="rId7">
            <anchor moveWithCells="1" sizeWithCells="1">
              <from>
                <xdr:col>1</xdr:col>
                <xdr:colOff>180975</xdr:colOff>
                <xdr:row>50</xdr:row>
                <xdr:rowOff>161925</xdr:rowOff>
              </from>
              <to>
                <xdr:col>15</xdr:col>
                <xdr:colOff>161925</xdr:colOff>
                <xdr:row>54</xdr:row>
                <xdr:rowOff>0</xdr:rowOff>
              </to>
            </anchor>
          </objectPr>
        </oleObject>
      </mc:Choice>
      <mc:Fallback>
        <oleObject progId="Equation.3" shapeId="8194" r:id="rId6"/>
      </mc:Fallback>
    </mc:AlternateContent>
    <mc:AlternateContent xmlns:mc="http://schemas.openxmlformats.org/markup-compatibility/2006">
      <mc:Choice Requires="x14">
        <oleObject progId="Equation.3" shapeId="8195" r:id="rId8">
          <objectPr defaultSize="0" autoPict="0" r:id="rId9">
            <anchor moveWithCells="1">
              <from>
                <xdr:col>26</xdr:col>
                <xdr:colOff>28575</xdr:colOff>
                <xdr:row>34</xdr:row>
                <xdr:rowOff>28575</xdr:rowOff>
              </from>
              <to>
                <xdr:col>29</xdr:col>
                <xdr:colOff>114300</xdr:colOff>
                <xdr:row>36</xdr:row>
                <xdr:rowOff>114300</xdr:rowOff>
              </to>
            </anchor>
          </objectPr>
        </oleObject>
      </mc:Choice>
      <mc:Fallback>
        <oleObject progId="Equation.3" shapeId="8195" r:id="rId8"/>
      </mc:Fallback>
    </mc:AlternateContent>
    <mc:AlternateContent xmlns:mc="http://schemas.openxmlformats.org/markup-compatibility/2006">
      <mc:Choice Requires="x14">
        <oleObject progId="Equation.3" shapeId="8196" r:id="rId10">
          <objectPr defaultSize="0" autoPict="0" r:id="rId11">
            <anchor moveWithCells="1" sizeWithCells="1">
              <from>
                <xdr:col>1</xdr:col>
                <xdr:colOff>190500</xdr:colOff>
                <xdr:row>56</xdr:row>
                <xdr:rowOff>295275</xdr:rowOff>
              </from>
              <to>
                <xdr:col>18</xdr:col>
                <xdr:colOff>47625</xdr:colOff>
                <xdr:row>59</xdr:row>
                <xdr:rowOff>238125</xdr:rowOff>
              </to>
            </anchor>
          </objectPr>
        </oleObject>
      </mc:Choice>
      <mc:Fallback>
        <oleObject progId="Equation.3" shapeId="8196" r:id="rId10"/>
      </mc:Fallback>
    </mc:AlternateContent>
    <mc:AlternateContent xmlns:mc="http://schemas.openxmlformats.org/markup-compatibility/2006">
      <mc:Choice Requires="x14">
        <oleObject progId="Equation.3" shapeId="8197" r:id="rId12">
          <objectPr defaultSize="0" autoPict="0" r:id="rId13">
            <anchor moveWithCells="1" sizeWithCells="1">
              <from>
                <xdr:col>1</xdr:col>
                <xdr:colOff>180975</xdr:colOff>
                <xdr:row>61</xdr:row>
                <xdr:rowOff>57150</xdr:rowOff>
              </from>
              <to>
                <xdr:col>7</xdr:col>
                <xdr:colOff>85725</xdr:colOff>
                <xdr:row>64</xdr:row>
                <xdr:rowOff>0</xdr:rowOff>
              </to>
            </anchor>
          </objectPr>
        </oleObject>
      </mc:Choice>
      <mc:Fallback>
        <oleObject progId="Equation.3" shapeId="8197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КПК0710160</vt:lpstr>
      <vt:lpstr>КПК0712010</vt:lpstr>
      <vt:lpstr>КПК0712080</vt:lpstr>
      <vt:lpstr>КПК0712113</vt:lpstr>
      <vt:lpstr>КПК0712151</vt:lpstr>
      <vt:lpstr>КПК0712152</vt:lpstr>
      <vt:lpstr>КПК0717322</vt:lpstr>
      <vt:lpstr>КПК0710160!Область_друку</vt:lpstr>
      <vt:lpstr>КПК0712010!Область_друку</vt:lpstr>
      <vt:lpstr>КПК0712080!Область_друку</vt:lpstr>
      <vt:lpstr>КПК0712113!Область_друку</vt:lpstr>
      <vt:lpstr>КПК0712151!Область_друку</vt:lpstr>
      <vt:lpstr>КПК0712152!Область_друку</vt:lpstr>
      <vt:lpstr>КПК0717322!Область_друку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2024-04-15T12:51:48Z</cp:lastPrinted>
  <dcterms:created xsi:type="dcterms:W3CDTF">2016-08-10T10:53:25Z</dcterms:created>
  <dcterms:modified xsi:type="dcterms:W3CDTF">2024-11-20T09:49:05Z</dcterms:modified>
</cp:coreProperties>
</file>