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977788B-4F93-46E6-B4B9-E399B2ECF025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1" l="1"/>
  <c r="BC77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5" i="1" l="1"/>
  <c r="BN44" i="1"/>
  <c r="BN43" i="1"/>
</calcChain>
</file>

<file path=xl/sharedStrings.xml><?xml version="1.0" encoding="utf-8"?>
<sst xmlns="http://schemas.openxmlformats.org/spreadsheetml/2006/main" count="210" uniqueCount="122">
  <si>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</si>
  <si>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</si>
  <si>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</si>
  <si>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</si>
  <si>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</si>
  <si>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</si>
  <si>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</si>
  <si>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</si>
  <si>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</si>
  <si>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</si>
  <si>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</si>
  <si>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</si>
  <si>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</si>
  <si>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</si>
  <si>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</si>
  <si>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</si>
  <si>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</si>
  <si>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</si>
  <si>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</si>
  <si>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</si>
  <si>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</si>
  <si>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</si>
  <si>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</si>
  <si>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</si>
  <si>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</si>
  <si>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</si>
  <si>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</si>
  <si>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</si>
  <si>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</si>
  <si>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</si>
  <si>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</si>
  <si>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</si>
  <si>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</si>
  <si>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</si>
  <si>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</si>
  <si>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</si>
  <si>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</si>
  <si>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</si>
  <si>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</si>
  <si>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</si>
  <si>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</si>
  <si>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</si>
  <si>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</si>
  <si>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</si>
  <si>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</si>
  <si>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</si>
  <si>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</si>
  <si>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</si>
  <si>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</si>
  <si>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</si>
  <si>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</si>
  <si>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</si>
  <si>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</si>
  <si>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</si>
  <si>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</si>
  <si>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</si>
  <si>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</si>
  <si>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</si>
  <si>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</si>
  <si>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</si>
  <si>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</si>
  <si>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</si>
  <si>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</si>
  <si>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</si>
  <si>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</si>
  <si>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</si>
  <si>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</si>
  <si>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</si>
  <si>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</si>
  <si>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</si>
  <si>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</si>
  <si>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</si>
  <si>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</si>
  <si>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</si>
  <si>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</si>
  <si>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</si>
  <si>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</si>
  <si>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</si>
  <si>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</si>
  <si>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</si>
  <si>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</si>
  <si>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 в сфері фінансів</t>
  </si>
  <si>
    <t>Забезпечення виконання наданих законодавством повноважень</t>
  </si>
  <si>
    <t>Забезпечення виконання поданих законодавством повноважень</t>
  </si>
  <si>
    <t>забезпечення виконання поданих законодавством повноважень.</t>
  </si>
  <si>
    <t>УСЬОГО</t>
  </si>
  <si>
    <t>Залишок невикористаних асигнувань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</si>
  <si>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</si>
  <si>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</si>
  <si>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</si>
  <si>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</si>
  <si>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</si>
  <si>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</si>
  <si>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</si>
  <si>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</si>
  <si>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</si>
  <si>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</si>
  <si>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</si>
  <si>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</si>
  <si>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</si>
  <si>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</si>
  <si>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</si>
  <si>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</si>
  <si>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 зв"язку із збільшенням кошторисних призначень</t>
  </si>
  <si>
    <t>Забезпечити діяльність відділів фінансового управління і виконання покладених на них функцій.</t>
  </si>
  <si>
    <t>Бюджетну програму виконано.Мету досягнуто.</t>
  </si>
  <si>
    <t>Результативні показники виконані в повному обсязі.</t>
  </si>
  <si>
    <t>3700000</t>
  </si>
  <si>
    <t>Фінансове управління Дрогобицької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</si>
  <si>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</si>
  <si>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</si>
  <si>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Оксана САВРАН</t>
  </si>
  <si>
    <t>Галина ЛУЦИК</t>
  </si>
  <si>
    <t>02314777</t>
  </si>
  <si>
    <t>1355300000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</si>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</sst>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59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116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107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8"/>
      <c r="N14" s="144" t="s">
        <v>108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113</v>
      </c>
      <c r="AV14" s="96"/>
      <c r="AW14" s="96"/>
      <c r="AX14" s="96"/>
      <c r="AY14" s="96"/>
      <c r="AZ14" s="96"/>
      <c r="BA14" s="96"/>
      <c r="BB14" s="9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7" t="s">
        <v>51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20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0"/>
      <c r="AU15" s="97" t="s">
        <v>53</v>
      </c>
      <c r="AV15" s="97"/>
      <c r="AW15" s="97"/>
      <c r="AX15" s="97"/>
      <c r="AY15" s="97"/>
      <c r="AZ15" s="97"/>
      <c r="BA15" s="97"/>
      <c r="BB15" s="9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119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8"/>
      <c r="N17" s="144" t="s">
        <v>108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113</v>
      </c>
      <c r="AV17" s="96"/>
      <c r="AW17" s="96"/>
      <c r="AX17" s="96"/>
      <c r="AY17" s="96"/>
      <c r="AZ17" s="96"/>
      <c r="BA17" s="96"/>
      <c r="BB17" s="9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7" t="s">
        <v>51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0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0"/>
      <c r="AU18" s="97" t="s">
        <v>53</v>
      </c>
      <c r="AV18" s="97"/>
      <c r="AW18" s="97"/>
      <c r="AX18" s="97"/>
      <c r="AY18" s="97"/>
      <c r="AZ18" s="97"/>
      <c r="BA18" s="97"/>
      <c r="BB18" s="9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117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143" t="s">
        <v>120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3"/>
      <c r="AA20" s="143" t="s">
        <v>121</v>
      </c>
      <c r="AB20" s="96"/>
      <c r="AC20" s="96"/>
      <c r="AD20" s="96"/>
      <c r="AE20" s="96"/>
      <c r="AF20" s="96"/>
      <c r="AG20" s="96"/>
      <c r="AH20" s="96"/>
      <c r="AI20" s="96"/>
      <c r="AJ20" s="23"/>
      <c r="AK20" s="148" t="s">
        <v>118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114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9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/>
      <c r="N21" s="97" t="s">
        <v>55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6"/>
      <c r="AA21" s="100" t="s">
        <v>56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99" t="s">
        <v>57</v>
      </c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26"/>
      <c r="BE21" s="97" t="s">
        <v>58</v>
      </c>
      <c r="BF21" s="97"/>
      <c r="BG21" s="97"/>
      <c r="BH21" s="97"/>
      <c r="BI21" s="97"/>
      <c r="BJ21" s="97"/>
      <c r="BK21" s="97"/>
      <c r="BL21" s="97"/>
    </row>
    <row r="22" spans="1:79" ht="6.75" customHeight="1" x14ac:dyDescent="0.2"/>
    <row r="23" spans="1:79" ht="15.75" customHeight="1" x14ac:dyDescent="0.2">
      <c r="A23" s="61" t="s">
        <v>80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39" t="s">
        <v>104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61" t="s">
        <v>74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">
      <c r="A37" s="61" t="s">
        <v>75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">
      <c r="A38" s="62" t="s">
        <v>115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45" t="s">
        <v>3</v>
      </c>
      <c r="B39" s="45"/>
      <c r="C39" s="45" t="s">
        <v>67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 t="s">
        <v>25</v>
      </c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 t="s">
        <v>44</v>
      </c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 t="s">
        <v>0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79" ht="29.1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</v>
      </c>
      <c r="AB40" s="45"/>
      <c r="AC40" s="45"/>
      <c r="AD40" s="45"/>
      <c r="AE40" s="45"/>
      <c r="AF40" s="45" t="s">
        <v>1</v>
      </c>
      <c r="AG40" s="45"/>
      <c r="AH40" s="45"/>
      <c r="AI40" s="45"/>
      <c r="AJ40" s="45"/>
      <c r="AK40" s="45" t="s">
        <v>26</v>
      </c>
      <c r="AL40" s="45"/>
      <c r="AM40" s="45"/>
      <c r="AN40" s="45"/>
      <c r="AO40" s="45"/>
      <c r="AP40" s="45" t="s">
        <v>2</v>
      </c>
      <c r="AQ40" s="45"/>
      <c r="AR40" s="45"/>
      <c r="AS40" s="45"/>
      <c r="AT40" s="45"/>
      <c r="AU40" s="45" t="s">
        <v>1</v>
      </c>
      <c r="AV40" s="45"/>
      <c r="AW40" s="45"/>
      <c r="AX40" s="45"/>
      <c r="AY40" s="45"/>
      <c r="AZ40" s="45" t="s">
        <v>26</v>
      </c>
      <c r="BA40" s="45"/>
      <c r="BB40" s="45"/>
      <c r="BC40" s="45"/>
      <c r="BD40" s="45" t="s">
        <v>2</v>
      </c>
      <c r="BE40" s="45"/>
      <c r="BF40" s="45"/>
      <c r="BG40" s="45"/>
      <c r="BH40" s="45"/>
      <c r="BI40" s="45" t="s">
        <v>1</v>
      </c>
      <c r="BJ40" s="45"/>
      <c r="BK40" s="45"/>
      <c r="BL40" s="45"/>
      <c r="BM40" s="45"/>
      <c r="BN40" s="45" t="s">
        <v>27</v>
      </c>
      <c r="BO40" s="45"/>
      <c r="BP40" s="45"/>
      <c r="BQ40" s="45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57">
        <v>3</v>
      </c>
      <c r="AB41" s="58"/>
      <c r="AC41" s="58"/>
      <c r="AD41" s="58"/>
      <c r="AE41" s="59"/>
      <c r="AF41" s="57">
        <v>4</v>
      </c>
      <c r="AG41" s="58"/>
      <c r="AH41" s="58"/>
      <c r="AI41" s="58"/>
      <c r="AJ41" s="59"/>
      <c r="AK41" s="57">
        <v>5</v>
      </c>
      <c r="AL41" s="58"/>
      <c r="AM41" s="58"/>
      <c r="AN41" s="58"/>
      <c r="AO41" s="59"/>
      <c r="AP41" s="57">
        <v>6</v>
      </c>
      <c r="AQ41" s="58"/>
      <c r="AR41" s="58"/>
      <c r="AS41" s="58"/>
      <c r="AT41" s="59"/>
      <c r="AU41" s="57">
        <v>7</v>
      </c>
      <c r="AV41" s="58"/>
      <c r="AW41" s="58"/>
      <c r="AX41" s="58"/>
      <c r="AY41" s="59"/>
      <c r="AZ41" s="57">
        <v>8</v>
      </c>
      <c r="BA41" s="58"/>
      <c r="BB41" s="58"/>
      <c r="BC41" s="59"/>
      <c r="BD41" s="57">
        <v>9</v>
      </c>
      <c r="BE41" s="58"/>
      <c r="BF41" s="58"/>
      <c r="BG41" s="58"/>
      <c r="BH41" s="59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46" t="s">
        <v>13</v>
      </c>
      <c r="B42" s="46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48" t="s">
        <v>10</v>
      </c>
      <c r="AB42" s="48"/>
      <c r="AC42" s="48"/>
      <c r="AD42" s="48"/>
      <c r="AE42" s="48"/>
      <c r="AF42" s="48" t="s">
        <v>9</v>
      </c>
      <c r="AG42" s="48"/>
      <c r="AH42" s="48"/>
      <c r="AI42" s="48"/>
      <c r="AJ42" s="48"/>
      <c r="AK42" s="49" t="s">
        <v>16</v>
      </c>
      <c r="AL42" s="49"/>
      <c r="AM42" s="49"/>
      <c r="AN42" s="49"/>
      <c r="AO42" s="49"/>
      <c r="AP42" s="48" t="s">
        <v>11</v>
      </c>
      <c r="AQ42" s="48"/>
      <c r="AR42" s="48"/>
      <c r="AS42" s="48"/>
      <c r="AT42" s="48"/>
      <c r="AU42" s="48" t="s">
        <v>12</v>
      </c>
      <c r="AV42" s="48"/>
      <c r="AW42" s="48"/>
      <c r="AX42" s="48"/>
      <c r="AY42" s="48"/>
      <c r="AZ42" s="49" t="s">
        <v>16</v>
      </c>
      <c r="BA42" s="49"/>
      <c r="BB42" s="49"/>
      <c r="BC42" s="49"/>
      <c r="BD42" s="60" t="s">
        <v>31</v>
      </c>
      <c r="BE42" s="60"/>
      <c r="BF42" s="60"/>
      <c r="BG42" s="60"/>
      <c r="BH42" s="60"/>
      <c r="BI42" s="60" t="s">
        <v>31</v>
      </c>
      <c r="BJ42" s="60"/>
      <c r="BK42" s="60"/>
      <c r="BL42" s="60"/>
      <c r="BM42" s="60"/>
      <c r="BN42" s="50" t="s">
        <v>16</v>
      </c>
      <c r="BO42" s="50"/>
      <c r="BP42" s="50"/>
      <c r="BQ42" s="50"/>
      <c r="CA42" s="1" t="s">
        <v>19</v>
      </c>
    </row>
    <row r="43" spans="1:79" ht="15" customHeight="1" x14ac:dyDescent="0.2">
      <c r="A43" s="46">
        <v>1</v>
      </c>
      <c r="B43" s="46"/>
      <c r="C43" s="83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39">
        <v>8354591.9800000004</v>
      </c>
      <c r="AB43" s="39"/>
      <c r="AC43" s="39"/>
      <c r="AD43" s="39"/>
      <c r="AE43" s="39"/>
      <c r="AF43" s="39">
        <v>0</v>
      </c>
      <c r="AG43" s="39"/>
      <c r="AH43" s="39"/>
      <c r="AI43" s="39"/>
      <c r="AJ43" s="39"/>
      <c r="AK43" s="39">
        <f>AA43+AF43</f>
        <v>8354591.9800000004</v>
      </c>
      <c r="AL43" s="39"/>
      <c r="AM43" s="39"/>
      <c r="AN43" s="39"/>
      <c r="AO43" s="39"/>
      <c r="AP43" s="39">
        <v>8353996.3399999999</v>
      </c>
      <c r="AQ43" s="39"/>
      <c r="AR43" s="39"/>
      <c r="AS43" s="39"/>
      <c r="AT43" s="39"/>
      <c r="AU43" s="39">
        <v>0</v>
      </c>
      <c r="AV43" s="39"/>
      <c r="AW43" s="39"/>
      <c r="AX43" s="39"/>
      <c r="AY43" s="39"/>
      <c r="AZ43" s="39">
        <f>AP43+AU43</f>
        <v>8353996.3399999999</v>
      </c>
      <c r="BA43" s="39"/>
      <c r="BB43" s="39"/>
      <c r="BC43" s="39"/>
      <c r="BD43" s="39">
        <f>AP43-AA43</f>
        <v>-595.64000000059605</v>
      </c>
      <c r="BE43" s="39"/>
      <c r="BF43" s="39"/>
      <c r="BG43" s="39"/>
      <c r="BH43" s="39"/>
      <c r="BI43" s="39">
        <f>AU43-AF43</f>
        <v>0</v>
      </c>
      <c r="BJ43" s="39"/>
      <c r="BK43" s="39"/>
      <c r="BL43" s="39"/>
      <c r="BM43" s="39"/>
      <c r="BN43" s="39">
        <f>BD43+BI43</f>
        <v>-595.64000000059605</v>
      </c>
      <c r="BO43" s="39"/>
      <c r="BP43" s="39"/>
      <c r="BQ43" s="39"/>
      <c r="CA43" s="1" t="s">
        <v>20</v>
      </c>
    </row>
    <row r="44" spans="1:79" ht="15" customHeight="1" x14ac:dyDescent="0.2">
      <c r="A44" s="46">
        <v>2</v>
      </c>
      <c r="B44" s="46"/>
      <c r="C44" s="83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39">
        <v>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0</v>
      </c>
      <c r="AL44" s="39"/>
      <c r="AM44" s="39"/>
      <c r="AN44" s="39"/>
      <c r="AO44" s="39"/>
      <c r="AP44" s="39">
        <v>0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0</v>
      </c>
      <c r="BA44" s="39"/>
      <c r="BB44" s="39"/>
      <c r="BC44" s="39"/>
      <c r="BD44" s="39">
        <f>AP44-AA44</f>
        <v>0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0</v>
      </c>
      <c r="BO44" s="39"/>
      <c r="BP44" s="39"/>
      <c r="BQ44" s="39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40">
        <v>8354591.9800000004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8354591.9800000004</v>
      </c>
      <c r="AL45" s="40"/>
      <c r="AM45" s="40"/>
      <c r="AN45" s="40"/>
      <c r="AO45" s="40"/>
      <c r="AP45" s="40">
        <v>8353996.3399999999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8353996.3399999999</v>
      </c>
      <c r="BA45" s="40"/>
      <c r="BB45" s="40"/>
      <c r="BC45" s="40"/>
      <c r="BD45" s="40">
        <f>AP45-AA45</f>
        <v>-595.64000000059605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-595.64000000059605</v>
      </c>
      <c r="BO45" s="40"/>
      <c r="BP45" s="40"/>
      <c r="BQ45" s="40"/>
    </row>
    <row r="47" spans="1:79" ht="29.25" customHeight="1" x14ac:dyDescent="0.2">
      <c r="A47" s="61" t="s">
        <v>76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78" t="s">
        <v>3</v>
      </c>
      <c r="B49" s="78"/>
      <c r="C49" s="45" t="s">
        <v>60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79" ht="15.75" x14ac:dyDescent="0.2">
      <c r="A50" s="78">
        <v>1</v>
      </c>
      <c r="B50" s="78"/>
      <c r="C50" s="82">
        <v>2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idden="1" x14ac:dyDescent="0.2">
      <c r="A51" s="76" t="s">
        <v>13</v>
      </c>
      <c r="B51" s="77"/>
      <c r="C51" s="79" t="s">
        <v>14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61" t="s">
        <v>42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</row>
    <row r="55" spans="1:79" ht="15" customHeight="1" x14ac:dyDescent="0.2">
      <c r="A55" s="62" t="s">
        <v>115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</row>
    <row r="56" spans="1:79" ht="28.5" customHeight="1" x14ac:dyDescent="0.2">
      <c r="A56" s="41" t="s">
        <v>3</v>
      </c>
      <c r="B56" s="42"/>
      <c r="C56" s="45" t="s">
        <v>28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 t="s">
        <v>25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 t="s">
        <v>44</v>
      </c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 t="s">
        <v>0</v>
      </c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2"/>
      <c r="BP56" s="2"/>
      <c r="BQ56" s="2"/>
    </row>
    <row r="57" spans="1:79" ht="29.1" customHeight="1" x14ac:dyDescent="0.2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 t="s">
        <v>2</v>
      </c>
      <c r="T57" s="45"/>
      <c r="U57" s="45"/>
      <c r="V57" s="45"/>
      <c r="W57" s="45"/>
      <c r="X57" s="45" t="s">
        <v>1</v>
      </c>
      <c r="Y57" s="45"/>
      <c r="Z57" s="45"/>
      <c r="AA57" s="45"/>
      <c r="AB57" s="45"/>
      <c r="AC57" s="45" t="s">
        <v>26</v>
      </c>
      <c r="AD57" s="45"/>
      <c r="AE57" s="45"/>
      <c r="AF57" s="45"/>
      <c r="AG57" s="45"/>
      <c r="AH57" s="45"/>
      <c r="AI57" s="45" t="s">
        <v>2</v>
      </c>
      <c r="AJ57" s="45"/>
      <c r="AK57" s="45"/>
      <c r="AL57" s="45"/>
      <c r="AM57" s="45"/>
      <c r="AN57" s="45" t="s">
        <v>1</v>
      </c>
      <c r="AO57" s="45"/>
      <c r="AP57" s="45"/>
      <c r="AQ57" s="45"/>
      <c r="AR57" s="45"/>
      <c r="AS57" s="45" t="s">
        <v>26</v>
      </c>
      <c r="AT57" s="45"/>
      <c r="AU57" s="45"/>
      <c r="AV57" s="45"/>
      <c r="AW57" s="45"/>
      <c r="AX57" s="45"/>
      <c r="AY57" s="51" t="s">
        <v>2</v>
      </c>
      <c r="AZ57" s="52"/>
      <c r="BA57" s="52"/>
      <c r="BB57" s="52"/>
      <c r="BC57" s="53"/>
      <c r="BD57" s="51" t="s">
        <v>1</v>
      </c>
      <c r="BE57" s="52"/>
      <c r="BF57" s="52"/>
      <c r="BG57" s="52"/>
      <c r="BH57" s="53"/>
      <c r="BI57" s="45" t="s">
        <v>26</v>
      </c>
      <c r="BJ57" s="45"/>
      <c r="BK57" s="45"/>
      <c r="BL57" s="45"/>
      <c r="BM57" s="45"/>
      <c r="BN57" s="45"/>
      <c r="BO57" s="2"/>
      <c r="BP57" s="2"/>
      <c r="BQ57" s="2"/>
    </row>
    <row r="58" spans="1:79" ht="15.95" customHeight="1" x14ac:dyDescent="0.25">
      <c r="A58" s="45">
        <v>1</v>
      </c>
      <c r="B58" s="45"/>
      <c r="C58" s="45">
        <v>2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>
        <v>3</v>
      </c>
      <c r="T58" s="45"/>
      <c r="U58" s="45"/>
      <c r="V58" s="45"/>
      <c r="W58" s="45"/>
      <c r="X58" s="45">
        <v>4</v>
      </c>
      <c r="Y58" s="45"/>
      <c r="Z58" s="45"/>
      <c r="AA58" s="45"/>
      <c r="AB58" s="45"/>
      <c r="AC58" s="45">
        <v>5</v>
      </c>
      <c r="AD58" s="45"/>
      <c r="AE58" s="45"/>
      <c r="AF58" s="45"/>
      <c r="AG58" s="45"/>
      <c r="AH58" s="45"/>
      <c r="AI58" s="45">
        <v>6</v>
      </c>
      <c r="AJ58" s="45"/>
      <c r="AK58" s="45"/>
      <c r="AL58" s="45"/>
      <c r="AM58" s="45"/>
      <c r="AN58" s="45">
        <v>7</v>
      </c>
      <c r="AO58" s="45"/>
      <c r="AP58" s="45"/>
      <c r="AQ58" s="45"/>
      <c r="AR58" s="45"/>
      <c r="AS58" s="45">
        <v>8</v>
      </c>
      <c r="AT58" s="45"/>
      <c r="AU58" s="45"/>
      <c r="AV58" s="45"/>
      <c r="AW58" s="45"/>
      <c r="AX58" s="45"/>
      <c r="AY58" s="45">
        <v>9</v>
      </c>
      <c r="AZ58" s="45"/>
      <c r="BA58" s="45"/>
      <c r="BB58" s="45"/>
      <c r="BC58" s="45"/>
      <c r="BD58" s="45">
        <v>10</v>
      </c>
      <c r="BE58" s="45"/>
      <c r="BF58" s="45"/>
      <c r="BG58" s="45"/>
      <c r="BH58" s="45"/>
      <c r="BI58" s="51">
        <v>11</v>
      </c>
      <c r="BJ58" s="52"/>
      <c r="BK58" s="52"/>
      <c r="BL58" s="52"/>
      <c r="BM58" s="52"/>
      <c r="BN58" s="53"/>
      <c r="BO58" s="6"/>
      <c r="BP58" s="6"/>
      <c r="BQ58" s="6"/>
    </row>
    <row r="59" spans="1:79" ht="18" hidden="1" customHeight="1" x14ac:dyDescent="0.2">
      <c r="A59" s="46" t="s">
        <v>13</v>
      </c>
      <c r="B59" s="46"/>
      <c r="C59" s="47" t="s">
        <v>14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8" t="s">
        <v>10</v>
      </c>
      <c r="T59" s="48"/>
      <c r="U59" s="48"/>
      <c r="V59" s="48"/>
      <c r="W59" s="48"/>
      <c r="X59" s="48" t="s">
        <v>9</v>
      </c>
      <c r="Y59" s="48"/>
      <c r="Z59" s="48"/>
      <c r="AA59" s="48"/>
      <c r="AB59" s="48"/>
      <c r="AC59" s="49" t="s">
        <v>16</v>
      </c>
      <c r="AD59" s="50"/>
      <c r="AE59" s="50"/>
      <c r="AF59" s="50"/>
      <c r="AG59" s="50"/>
      <c r="AH59" s="50"/>
      <c r="AI59" s="48" t="s">
        <v>11</v>
      </c>
      <c r="AJ59" s="48"/>
      <c r="AK59" s="48"/>
      <c r="AL59" s="48"/>
      <c r="AM59" s="48"/>
      <c r="AN59" s="48" t="s">
        <v>12</v>
      </c>
      <c r="AO59" s="48"/>
      <c r="AP59" s="48"/>
      <c r="AQ59" s="48"/>
      <c r="AR59" s="48"/>
      <c r="AS59" s="49" t="s">
        <v>16</v>
      </c>
      <c r="AT59" s="50"/>
      <c r="AU59" s="50"/>
      <c r="AV59" s="50"/>
      <c r="AW59" s="50"/>
      <c r="AX59" s="50"/>
      <c r="AY59" s="54" t="s">
        <v>17</v>
      </c>
      <c r="AZ59" s="55"/>
      <c r="BA59" s="55"/>
      <c r="BB59" s="55"/>
      <c r="BC59" s="56"/>
      <c r="BD59" s="54" t="s">
        <v>17</v>
      </c>
      <c r="BE59" s="55"/>
      <c r="BF59" s="55"/>
      <c r="BG59" s="55"/>
      <c r="BH59" s="56"/>
      <c r="BI59" s="50" t="s">
        <v>16</v>
      </c>
      <c r="BJ59" s="50"/>
      <c r="BK59" s="50"/>
      <c r="BL59" s="50"/>
      <c r="BM59" s="50"/>
      <c r="BN59" s="50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>
        <f>S60+X60</f>
        <v>0</v>
      </c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>
        <f>AI60+AN60</f>
        <v>0</v>
      </c>
      <c r="AT60" s="40"/>
      <c r="AU60" s="40"/>
      <c r="AV60" s="40"/>
      <c r="AW60" s="40"/>
      <c r="AX60" s="40"/>
      <c r="AY60" s="40">
        <f>AI60-S60</f>
        <v>0</v>
      </c>
      <c r="AZ60" s="40"/>
      <c r="BA60" s="40"/>
      <c r="BB60" s="40"/>
      <c r="BC60" s="40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61" t="s">
        <v>43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79" ht="15.75" customHeight="1" x14ac:dyDescent="0.2">
      <c r="A63" s="61" t="s">
        <v>62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</row>
    <row r="64" spans="1:79" ht="8.25" customHeight="1" x14ac:dyDescent="0.2"/>
    <row r="65" spans="1:79" ht="45" customHeight="1" x14ac:dyDescent="0.2">
      <c r="A65" s="41" t="s">
        <v>3</v>
      </c>
      <c r="B65" s="42"/>
      <c r="C65" s="41" t="s">
        <v>6</v>
      </c>
      <c r="D65" s="73"/>
      <c r="E65" s="73"/>
      <c r="F65" s="73"/>
      <c r="G65" s="73"/>
      <c r="H65" s="73"/>
      <c r="I65" s="42"/>
      <c r="J65" s="41" t="s">
        <v>5</v>
      </c>
      <c r="K65" s="73"/>
      <c r="L65" s="73"/>
      <c r="M65" s="73"/>
      <c r="N65" s="42"/>
      <c r="O65" s="41" t="s">
        <v>4</v>
      </c>
      <c r="P65" s="73"/>
      <c r="Q65" s="73"/>
      <c r="R65" s="73"/>
      <c r="S65" s="73"/>
      <c r="T65" s="73"/>
      <c r="U65" s="73"/>
      <c r="V65" s="73"/>
      <c r="W65" s="73"/>
      <c r="X65" s="42"/>
      <c r="Y65" s="45" t="s">
        <v>25</v>
      </c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 t="s">
        <v>45</v>
      </c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94" t="s">
        <v>0</v>
      </c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43"/>
      <c r="B66" s="44"/>
      <c r="C66" s="43"/>
      <c r="D66" s="74"/>
      <c r="E66" s="74"/>
      <c r="F66" s="74"/>
      <c r="G66" s="74"/>
      <c r="H66" s="74"/>
      <c r="I66" s="44"/>
      <c r="J66" s="43"/>
      <c r="K66" s="74"/>
      <c r="L66" s="74"/>
      <c r="M66" s="74"/>
      <c r="N66" s="44"/>
      <c r="O66" s="43"/>
      <c r="P66" s="74"/>
      <c r="Q66" s="74"/>
      <c r="R66" s="74"/>
      <c r="S66" s="74"/>
      <c r="T66" s="74"/>
      <c r="U66" s="74"/>
      <c r="V66" s="74"/>
      <c r="W66" s="74"/>
      <c r="X66" s="44"/>
      <c r="Y66" s="51" t="s">
        <v>2</v>
      </c>
      <c r="Z66" s="52"/>
      <c r="AA66" s="52"/>
      <c r="AB66" s="52"/>
      <c r="AC66" s="53"/>
      <c r="AD66" s="51" t="s">
        <v>1</v>
      </c>
      <c r="AE66" s="52"/>
      <c r="AF66" s="52"/>
      <c r="AG66" s="52"/>
      <c r="AH66" s="53"/>
      <c r="AI66" s="45" t="s">
        <v>26</v>
      </c>
      <c r="AJ66" s="45"/>
      <c r="AK66" s="45"/>
      <c r="AL66" s="45"/>
      <c r="AM66" s="45"/>
      <c r="AN66" s="45" t="s">
        <v>2</v>
      </c>
      <c r="AO66" s="45"/>
      <c r="AP66" s="45"/>
      <c r="AQ66" s="45"/>
      <c r="AR66" s="45"/>
      <c r="AS66" s="45" t="s">
        <v>1</v>
      </c>
      <c r="AT66" s="45"/>
      <c r="AU66" s="45"/>
      <c r="AV66" s="45"/>
      <c r="AW66" s="45"/>
      <c r="AX66" s="45" t="s">
        <v>26</v>
      </c>
      <c r="AY66" s="45"/>
      <c r="AZ66" s="45"/>
      <c r="BA66" s="45"/>
      <c r="BB66" s="45"/>
      <c r="BC66" s="45" t="s">
        <v>2</v>
      </c>
      <c r="BD66" s="45"/>
      <c r="BE66" s="45"/>
      <c r="BF66" s="45"/>
      <c r="BG66" s="45"/>
      <c r="BH66" s="45" t="s">
        <v>1</v>
      </c>
      <c r="BI66" s="45"/>
      <c r="BJ66" s="45"/>
      <c r="BK66" s="45"/>
      <c r="BL66" s="45"/>
      <c r="BM66" s="45" t="s">
        <v>26</v>
      </c>
      <c r="BN66" s="45"/>
      <c r="BO66" s="45"/>
      <c r="BP66" s="45"/>
      <c r="BQ66" s="4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45">
        <v>1</v>
      </c>
      <c r="B67" s="45"/>
      <c r="C67" s="45">
        <v>2</v>
      </c>
      <c r="D67" s="45"/>
      <c r="E67" s="45"/>
      <c r="F67" s="45"/>
      <c r="G67" s="45"/>
      <c r="H67" s="45"/>
      <c r="I67" s="45"/>
      <c r="J67" s="45">
        <v>3</v>
      </c>
      <c r="K67" s="45"/>
      <c r="L67" s="45"/>
      <c r="M67" s="45"/>
      <c r="N67" s="45"/>
      <c r="O67" s="45">
        <v>4</v>
      </c>
      <c r="P67" s="45"/>
      <c r="Q67" s="45"/>
      <c r="R67" s="45"/>
      <c r="S67" s="45"/>
      <c r="T67" s="45"/>
      <c r="U67" s="45"/>
      <c r="V67" s="45"/>
      <c r="W67" s="45"/>
      <c r="X67" s="45"/>
      <c r="Y67" s="45">
        <v>5</v>
      </c>
      <c r="Z67" s="45"/>
      <c r="AA67" s="45"/>
      <c r="AB67" s="45"/>
      <c r="AC67" s="45"/>
      <c r="AD67" s="45">
        <v>6</v>
      </c>
      <c r="AE67" s="45"/>
      <c r="AF67" s="45"/>
      <c r="AG67" s="45"/>
      <c r="AH67" s="45"/>
      <c r="AI67" s="45">
        <v>7</v>
      </c>
      <c r="AJ67" s="45"/>
      <c r="AK67" s="45"/>
      <c r="AL67" s="45"/>
      <c r="AM67" s="45"/>
      <c r="AN67" s="51">
        <v>8</v>
      </c>
      <c r="AO67" s="52"/>
      <c r="AP67" s="52"/>
      <c r="AQ67" s="52"/>
      <c r="AR67" s="53"/>
      <c r="AS67" s="51">
        <v>9</v>
      </c>
      <c r="AT67" s="52"/>
      <c r="AU67" s="52"/>
      <c r="AV67" s="52"/>
      <c r="AW67" s="53"/>
      <c r="AX67" s="51">
        <v>10</v>
      </c>
      <c r="AY67" s="52"/>
      <c r="AZ67" s="52"/>
      <c r="BA67" s="52"/>
      <c r="BB67" s="53"/>
      <c r="BC67" s="51">
        <v>11</v>
      </c>
      <c r="BD67" s="52"/>
      <c r="BE67" s="52"/>
      <c r="BF67" s="52"/>
      <c r="BG67" s="53"/>
      <c r="BH67" s="51">
        <v>12</v>
      </c>
      <c r="BI67" s="52"/>
      <c r="BJ67" s="52"/>
      <c r="BK67" s="52"/>
      <c r="BL67" s="53"/>
      <c r="BM67" s="51">
        <v>13</v>
      </c>
      <c r="BN67" s="52"/>
      <c r="BO67" s="52"/>
      <c r="BP67" s="52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46" t="s">
        <v>36</v>
      </c>
      <c r="B68" s="46"/>
      <c r="C68" s="70" t="s">
        <v>14</v>
      </c>
      <c r="D68" s="71"/>
      <c r="E68" s="71"/>
      <c r="F68" s="71"/>
      <c r="G68" s="71"/>
      <c r="H68" s="71"/>
      <c r="I68" s="72"/>
      <c r="J68" s="46" t="s">
        <v>15</v>
      </c>
      <c r="K68" s="46"/>
      <c r="L68" s="46"/>
      <c r="M68" s="46"/>
      <c r="N68" s="46"/>
      <c r="O68" s="47" t="s">
        <v>37</v>
      </c>
      <c r="P68" s="47"/>
      <c r="Q68" s="47"/>
      <c r="R68" s="47"/>
      <c r="S68" s="47"/>
      <c r="T68" s="47"/>
      <c r="U68" s="47"/>
      <c r="V68" s="47"/>
      <c r="W68" s="47"/>
      <c r="X68" s="70"/>
      <c r="Y68" s="48" t="s">
        <v>10</v>
      </c>
      <c r="Z68" s="48"/>
      <c r="AA68" s="48"/>
      <c r="AB68" s="48"/>
      <c r="AC68" s="48"/>
      <c r="AD68" s="48" t="s">
        <v>29</v>
      </c>
      <c r="AE68" s="48"/>
      <c r="AF68" s="48"/>
      <c r="AG68" s="48"/>
      <c r="AH68" s="48"/>
      <c r="AI68" s="48" t="s">
        <v>78</v>
      </c>
      <c r="AJ68" s="48"/>
      <c r="AK68" s="48"/>
      <c r="AL68" s="48"/>
      <c r="AM68" s="48"/>
      <c r="AN68" s="48" t="s">
        <v>30</v>
      </c>
      <c r="AO68" s="48"/>
      <c r="AP68" s="48"/>
      <c r="AQ68" s="48"/>
      <c r="AR68" s="48"/>
      <c r="AS68" s="48" t="s">
        <v>11</v>
      </c>
      <c r="AT68" s="48"/>
      <c r="AU68" s="48"/>
      <c r="AV68" s="48"/>
      <c r="AW68" s="48"/>
      <c r="AX68" s="48" t="s">
        <v>79</v>
      </c>
      <c r="AY68" s="48"/>
      <c r="AZ68" s="48"/>
      <c r="BA68" s="48"/>
      <c r="BB68" s="48"/>
      <c r="BC68" s="48" t="s">
        <v>32</v>
      </c>
      <c r="BD68" s="48"/>
      <c r="BE68" s="48"/>
      <c r="BF68" s="48"/>
      <c r="BG68" s="48"/>
      <c r="BH68" s="48" t="s">
        <v>32</v>
      </c>
      <c r="BI68" s="48"/>
      <c r="BJ68" s="48"/>
      <c r="BK68" s="48"/>
      <c r="BL68" s="48"/>
      <c r="BM68" s="89" t="s">
        <v>16</v>
      </c>
      <c r="BN68" s="89"/>
      <c r="BO68" s="89"/>
      <c r="BP68" s="89"/>
      <c r="BQ68" s="8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25.5" customHeight="1" x14ac:dyDescent="0.2">
      <c r="A70" s="46">
        <v>0</v>
      </c>
      <c r="B70" s="46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39">
        <v>14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v>14</v>
      </c>
      <c r="AJ70" s="39"/>
      <c r="AK70" s="39"/>
      <c r="AL70" s="39"/>
      <c r="AM70" s="39"/>
      <c r="AN70" s="39">
        <v>14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9">
        <v>14</v>
      </c>
      <c r="AY70" s="39"/>
      <c r="AZ70" s="39"/>
      <c r="BA70" s="39"/>
      <c r="BB70" s="39"/>
      <c r="BC70" s="39">
        <f>AN70-Y70</f>
        <v>0</v>
      </c>
      <c r="BD70" s="39"/>
      <c r="BE70" s="39"/>
      <c r="BF70" s="39"/>
      <c r="BG70" s="39"/>
      <c r="BH70" s="39">
        <f>AS70-AD70</f>
        <v>0</v>
      </c>
      <c r="BI70" s="39"/>
      <c r="BJ70" s="39"/>
      <c r="BK70" s="39"/>
      <c r="BL70" s="39"/>
      <c r="BM70" s="39">
        <v>0</v>
      </c>
      <c r="BN70" s="39"/>
      <c r="BO70" s="39"/>
      <c r="BP70" s="39"/>
      <c r="BQ70" s="3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75" x14ac:dyDescent="0.2">
      <c r="A71" s="113">
        <v>0</v>
      </c>
      <c r="B71" s="113"/>
      <c r="C71" s="127" t="s">
        <v>93</v>
      </c>
      <c r="D71" s="115"/>
      <c r="E71" s="115"/>
      <c r="F71" s="115"/>
      <c r="G71" s="115"/>
      <c r="H71" s="115"/>
      <c r="I71" s="116"/>
      <c r="J71" s="124" t="s">
        <v>89</v>
      </c>
      <c r="K71" s="124"/>
      <c r="L71" s="124"/>
      <c r="M71" s="124"/>
      <c r="N71" s="124"/>
      <c r="O71" s="124" t="s">
        <v>89</v>
      </c>
      <c r="P71" s="124"/>
      <c r="Q71" s="124"/>
      <c r="R71" s="124"/>
      <c r="S71" s="124"/>
      <c r="T71" s="124"/>
      <c r="U71" s="124"/>
      <c r="V71" s="124"/>
      <c r="W71" s="124"/>
      <c r="X71" s="124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125"/>
      <c r="BS71" s="125"/>
      <c r="BT71" s="125"/>
      <c r="BU71" s="125"/>
      <c r="BV71" s="125"/>
      <c r="BW71" s="125"/>
      <c r="BX71" s="125"/>
      <c r="BY71" s="125"/>
      <c r="BZ71" s="126"/>
    </row>
    <row r="72" spans="1:79" ht="38.25" customHeight="1" x14ac:dyDescent="0.2">
      <c r="A72" s="46">
        <v>0</v>
      </c>
      <c r="B72" s="46"/>
      <c r="C72" s="128" t="s">
        <v>94</v>
      </c>
      <c r="D72" s="111"/>
      <c r="E72" s="111"/>
      <c r="F72" s="111"/>
      <c r="G72" s="111"/>
      <c r="H72" s="111"/>
      <c r="I72" s="112"/>
      <c r="J72" s="129" t="s">
        <v>91</v>
      </c>
      <c r="K72" s="129"/>
      <c r="L72" s="129"/>
      <c r="M72" s="129"/>
      <c r="N72" s="129"/>
      <c r="O72" s="128" t="s">
        <v>95</v>
      </c>
      <c r="P72" s="111"/>
      <c r="Q72" s="111"/>
      <c r="R72" s="111"/>
      <c r="S72" s="111"/>
      <c r="T72" s="111"/>
      <c r="U72" s="111"/>
      <c r="V72" s="111"/>
      <c r="W72" s="111"/>
      <c r="X72" s="112"/>
      <c r="Y72" s="39">
        <v>1026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v>1026</v>
      </c>
      <c r="AJ72" s="39"/>
      <c r="AK72" s="39"/>
      <c r="AL72" s="39"/>
      <c r="AM72" s="39"/>
      <c r="AN72" s="39">
        <v>1064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9">
        <v>1064</v>
      </c>
      <c r="AY72" s="39"/>
      <c r="AZ72" s="39"/>
      <c r="BA72" s="39"/>
      <c r="BB72" s="39"/>
      <c r="BC72" s="39">
        <f>AN72-Y72</f>
        <v>38</v>
      </c>
      <c r="BD72" s="39"/>
      <c r="BE72" s="39"/>
      <c r="BF72" s="39"/>
      <c r="BG72" s="39"/>
      <c r="BH72" s="39">
        <f>AS72-AD72</f>
        <v>0</v>
      </c>
      <c r="BI72" s="39"/>
      <c r="BJ72" s="39"/>
      <c r="BK72" s="39"/>
      <c r="BL72" s="39"/>
      <c r="BM72" s="39">
        <v>38</v>
      </c>
      <c r="BN72" s="39"/>
      <c r="BO72" s="39"/>
      <c r="BP72" s="39"/>
      <c r="BQ72" s="3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46">
        <v>0</v>
      </c>
      <c r="B73" s="46"/>
      <c r="C73" s="128" t="s">
        <v>96</v>
      </c>
      <c r="D73" s="111"/>
      <c r="E73" s="111"/>
      <c r="F73" s="111"/>
      <c r="G73" s="111"/>
      <c r="H73" s="111"/>
      <c r="I73" s="112"/>
      <c r="J73" s="129" t="s">
        <v>91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39">
        <v>67</v>
      </c>
      <c r="Z73" s="39"/>
      <c r="AA73" s="39"/>
      <c r="AB73" s="39"/>
      <c r="AC73" s="39"/>
      <c r="AD73" s="39">
        <v>0</v>
      </c>
      <c r="AE73" s="39"/>
      <c r="AF73" s="39"/>
      <c r="AG73" s="39"/>
      <c r="AH73" s="39"/>
      <c r="AI73" s="39">
        <v>67</v>
      </c>
      <c r="AJ73" s="39"/>
      <c r="AK73" s="39"/>
      <c r="AL73" s="39"/>
      <c r="AM73" s="39"/>
      <c r="AN73" s="39">
        <v>70</v>
      </c>
      <c r="AO73" s="39"/>
      <c r="AP73" s="39"/>
      <c r="AQ73" s="39"/>
      <c r="AR73" s="39"/>
      <c r="AS73" s="39">
        <v>0</v>
      </c>
      <c r="AT73" s="39"/>
      <c r="AU73" s="39"/>
      <c r="AV73" s="39"/>
      <c r="AW73" s="39"/>
      <c r="AX73" s="39">
        <v>70</v>
      </c>
      <c r="AY73" s="39"/>
      <c r="AZ73" s="39"/>
      <c r="BA73" s="39"/>
      <c r="BB73" s="39"/>
      <c r="BC73" s="39">
        <f>AN73-Y73</f>
        <v>3</v>
      </c>
      <c r="BD73" s="39"/>
      <c r="BE73" s="39"/>
      <c r="BF73" s="39"/>
      <c r="BG73" s="39"/>
      <c r="BH73" s="39">
        <f>AS73-AD73</f>
        <v>0</v>
      </c>
      <c r="BI73" s="39"/>
      <c r="BJ73" s="39"/>
      <c r="BK73" s="39"/>
      <c r="BL73" s="39"/>
      <c r="BM73" s="39">
        <v>3</v>
      </c>
      <c r="BN73" s="39"/>
      <c r="BO73" s="39"/>
      <c r="BP73" s="39"/>
      <c r="BQ73" s="3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97</v>
      </c>
      <c r="D74" s="115"/>
      <c r="E74" s="115"/>
      <c r="F74" s="115"/>
      <c r="G74" s="115"/>
      <c r="H74" s="115"/>
      <c r="I74" s="116"/>
      <c r="J74" s="124" t="s">
        <v>89</v>
      </c>
      <c r="K74" s="124"/>
      <c r="L74" s="124"/>
      <c r="M74" s="124"/>
      <c r="N74" s="124"/>
      <c r="O74" s="127" t="s">
        <v>89</v>
      </c>
      <c r="P74" s="115"/>
      <c r="Q74" s="115"/>
      <c r="R74" s="115"/>
      <c r="S74" s="115"/>
      <c r="T74" s="115"/>
      <c r="U74" s="115"/>
      <c r="V74" s="115"/>
      <c r="W74" s="115"/>
      <c r="X74" s="116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1" customHeight="1" x14ac:dyDescent="0.2">
      <c r="A75" s="46">
        <v>0</v>
      </c>
      <c r="B75" s="46"/>
      <c r="C75" s="128" t="s">
        <v>98</v>
      </c>
      <c r="D75" s="111"/>
      <c r="E75" s="111"/>
      <c r="F75" s="111"/>
      <c r="G75" s="111"/>
      <c r="H75" s="111"/>
      <c r="I75" s="112"/>
      <c r="J75" s="129" t="s">
        <v>91</v>
      </c>
      <c r="K75" s="129"/>
      <c r="L75" s="129"/>
      <c r="M75" s="129"/>
      <c r="N75" s="129"/>
      <c r="O75" s="128" t="s">
        <v>99</v>
      </c>
      <c r="P75" s="111"/>
      <c r="Q75" s="111"/>
      <c r="R75" s="111"/>
      <c r="S75" s="111"/>
      <c r="T75" s="111"/>
      <c r="U75" s="111"/>
      <c r="V75" s="111"/>
      <c r="W75" s="111"/>
      <c r="X75" s="112"/>
      <c r="Y75" s="39">
        <v>73</v>
      </c>
      <c r="Z75" s="39"/>
      <c r="AA75" s="39"/>
      <c r="AB75" s="39"/>
      <c r="AC75" s="39"/>
      <c r="AD75" s="39">
        <v>0</v>
      </c>
      <c r="AE75" s="39"/>
      <c r="AF75" s="39"/>
      <c r="AG75" s="39"/>
      <c r="AH75" s="39"/>
      <c r="AI75" s="39">
        <v>73</v>
      </c>
      <c r="AJ75" s="39"/>
      <c r="AK75" s="39"/>
      <c r="AL75" s="39"/>
      <c r="AM75" s="39"/>
      <c r="AN75" s="39">
        <v>76</v>
      </c>
      <c r="AO75" s="39"/>
      <c r="AP75" s="39"/>
      <c r="AQ75" s="39"/>
      <c r="AR75" s="39"/>
      <c r="AS75" s="39">
        <v>0</v>
      </c>
      <c r="AT75" s="39"/>
      <c r="AU75" s="39"/>
      <c r="AV75" s="39"/>
      <c r="AW75" s="39"/>
      <c r="AX75" s="39">
        <v>76</v>
      </c>
      <c r="AY75" s="39"/>
      <c r="AZ75" s="39"/>
      <c r="BA75" s="39"/>
      <c r="BB75" s="39"/>
      <c r="BC75" s="39">
        <f>AN75-Y75</f>
        <v>3</v>
      </c>
      <c r="BD75" s="39"/>
      <c r="BE75" s="39"/>
      <c r="BF75" s="39"/>
      <c r="BG75" s="39"/>
      <c r="BH75" s="39">
        <f>AS75-AD75</f>
        <v>0</v>
      </c>
      <c r="BI75" s="39"/>
      <c r="BJ75" s="39"/>
      <c r="BK75" s="39"/>
      <c r="BL75" s="39"/>
      <c r="BM75" s="39">
        <v>3</v>
      </c>
      <c r="BN75" s="39"/>
      <c r="BO75" s="39"/>
      <c r="BP75" s="39"/>
      <c r="BQ75" s="3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 x14ac:dyDescent="0.2">
      <c r="A76" s="46">
        <v>0</v>
      </c>
      <c r="B76" s="46"/>
      <c r="C76" s="128" t="s">
        <v>100</v>
      </c>
      <c r="D76" s="111"/>
      <c r="E76" s="111"/>
      <c r="F76" s="111"/>
      <c r="G76" s="111"/>
      <c r="H76" s="111"/>
      <c r="I76" s="112"/>
      <c r="J76" s="129" t="s">
        <v>91</v>
      </c>
      <c r="K76" s="129"/>
      <c r="L76" s="129"/>
      <c r="M76" s="129"/>
      <c r="N76" s="129"/>
      <c r="O76" s="128" t="s">
        <v>99</v>
      </c>
      <c r="P76" s="111"/>
      <c r="Q76" s="111"/>
      <c r="R76" s="111"/>
      <c r="S76" s="111"/>
      <c r="T76" s="111"/>
      <c r="U76" s="111"/>
      <c r="V76" s="111"/>
      <c r="W76" s="111"/>
      <c r="X76" s="112"/>
      <c r="Y76" s="39">
        <v>4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v>4</v>
      </c>
      <c r="AJ76" s="39"/>
      <c r="AK76" s="39"/>
      <c r="AL76" s="39"/>
      <c r="AM76" s="39"/>
      <c r="AN76" s="39">
        <v>5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9">
        <v>5</v>
      </c>
      <c r="AY76" s="39"/>
      <c r="AZ76" s="39"/>
      <c r="BA76" s="39"/>
      <c r="BB76" s="39"/>
      <c r="BC76" s="39">
        <f>AN76-Y76</f>
        <v>1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v>1</v>
      </c>
      <c r="BN76" s="39"/>
      <c r="BO76" s="39"/>
      <c r="BP76" s="39"/>
      <c r="BQ76" s="3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46">
        <v>0</v>
      </c>
      <c r="B77" s="46"/>
      <c r="C77" s="128" t="s">
        <v>101</v>
      </c>
      <c r="D77" s="111"/>
      <c r="E77" s="111"/>
      <c r="F77" s="111"/>
      <c r="G77" s="111"/>
      <c r="H77" s="111"/>
      <c r="I77" s="112"/>
      <c r="J77" s="129" t="s">
        <v>102</v>
      </c>
      <c r="K77" s="129"/>
      <c r="L77" s="129"/>
      <c r="M77" s="129"/>
      <c r="N77" s="129"/>
      <c r="O77" s="128" t="s">
        <v>99</v>
      </c>
      <c r="P77" s="111"/>
      <c r="Q77" s="111"/>
      <c r="R77" s="111"/>
      <c r="S77" s="111"/>
      <c r="T77" s="111"/>
      <c r="U77" s="111"/>
      <c r="V77" s="111"/>
      <c r="W77" s="111"/>
      <c r="X77" s="112"/>
      <c r="Y77" s="39">
        <v>536.70000000000005</v>
      </c>
      <c r="Z77" s="39"/>
      <c r="AA77" s="39"/>
      <c r="AB77" s="39"/>
      <c r="AC77" s="39"/>
      <c r="AD77" s="39">
        <v>0</v>
      </c>
      <c r="AE77" s="39"/>
      <c r="AF77" s="39"/>
      <c r="AG77" s="39"/>
      <c r="AH77" s="39"/>
      <c r="AI77" s="39">
        <v>536.70000000000005</v>
      </c>
      <c r="AJ77" s="39"/>
      <c r="AK77" s="39"/>
      <c r="AL77" s="39"/>
      <c r="AM77" s="39"/>
      <c r="AN77" s="39">
        <v>596.71</v>
      </c>
      <c r="AO77" s="39"/>
      <c r="AP77" s="39"/>
      <c r="AQ77" s="39"/>
      <c r="AR77" s="39"/>
      <c r="AS77" s="39">
        <v>0</v>
      </c>
      <c r="AT77" s="39"/>
      <c r="AU77" s="39"/>
      <c r="AV77" s="39"/>
      <c r="AW77" s="39"/>
      <c r="AX77" s="39">
        <v>596.71</v>
      </c>
      <c r="AY77" s="39"/>
      <c r="AZ77" s="39"/>
      <c r="BA77" s="39"/>
      <c r="BB77" s="39"/>
      <c r="BC77" s="39">
        <f>AN77-Y77</f>
        <v>60.009999999999991</v>
      </c>
      <c r="BD77" s="39"/>
      <c r="BE77" s="39"/>
      <c r="BF77" s="39"/>
      <c r="BG77" s="39"/>
      <c r="BH77" s="39">
        <f>AS77-AD77</f>
        <v>0</v>
      </c>
      <c r="BI77" s="39"/>
      <c r="BJ77" s="39"/>
      <c r="BK77" s="39"/>
      <c r="BL77" s="39"/>
      <c r="BM77" s="39">
        <v>60.009999999999991</v>
      </c>
      <c r="BN77" s="39"/>
      <c r="BO77" s="39"/>
      <c r="BP77" s="39"/>
      <c r="BQ77" s="3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61" t="s">
        <v>63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41" t="s">
        <v>3</v>
      </c>
      <c r="B81" s="42"/>
      <c r="C81" s="41" t="s">
        <v>6</v>
      </c>
      <c r="D81" s="73"/>
      <c r="E81" s="73"/>
      <c r="F81" s="73"/>
      <c r="G81" s="73"/>
      <c r="H81" s="73"/>
      <c r="I81" s="42"/>
      <c r="J81" s="41" t="s">
        <v>5</v>
      </c>
      <c r="K81" s="73"/>
      <c r="L81" s="73"/>
      <c r="M81" s="73"/>
      <c r="N81" s="42"/>
      <c r="O81" s="51" t="s">
        <v>64</v>
      </c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2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75">
        <v>1</v>
      </c>
      <c r="B82" s="75"/>
      <c r="C82" s="75">
        <v>2</v>
      </c>
      <c r="D82" s="75"/>
      <c r="E82" s="75"/>
      <c r="F82" s="75"/>
      <c r="G82" s="75"/>
      <c r="H82" s="75"/>
      <c r="I82" s="75"/>
      <c r="J82" s="75">
        <v>3</v>
      </c>
      <c r="K82" s="75"/>
      <c r="L82" s="75"/>
      <c r="M82" s="75"/>
      <c r="N82" s="75"/>
      <c r="O82" s="103">
        <v>4</v>
      </c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5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60" t="s">
        <v>36</v>
      </c>
      <c r="B83" s="60"/>
      <c r="C83" s="63" t="s">
        <v>14</v>
      </c>
      <c r="D83" s="64"/>
      <c r="E83" s="64"/>
      <c r="F83" s="64"/>
      <c r="G83" s="64"/>
      <c r="H83" s="64"/>
      <c r="I83" s="65"/>
      <c r="J83" s="60" t="s">
        <v>15</v>
      </c>
      <c r="K83" s="60"/>
      <c r="L83" s="60"/>
      <c r="M83" s="60"/>
      <c r="N83" s="60"/>
      <c r="O83" s="83" t="s">
        <v>72</v>
      </c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75" x14ac:dyDescent="0.2">
      <c r="A84" s="49">
        <v>0</v>
      </c>
      <c r="B84" s="49"/>
      <c r="C84" s="49" t="s">
        <v>88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75" x14ac:dyDescent="0.2">
      <c r="A85" s="49">
        <v>0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49">
        <v>0</v>
      </c>
      <c r="B86" s="49"/>
      <c r="C86" s="49" t="s">
        <v>93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49">
        <v>0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49">
        <v>0</v>
      </c>
      <c r="B88" s="49"/>
      <c r="C88" s="49" t="s">
        <v>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49">
        <v>0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25.5" customHeight="1" x14ac:dyDescent="0.2">
      <c r="A90" s="60">
        <v>0</v>
      </c>
      <c r="B90" s="60"/>
      <c r="C90" s="83" t="s">
        <v>101</v>
      </c>
      <c r="D90" s="111"/>
      <c r="E90" s="111"/>
      <c r="F90" s="111"/>
      <c r="G90" s="111"/>
      <c r="H90" s="111"/>
      <c r="I90" s="112"/>
      <c r="J90" s="60" t="s">
        <v>102</v>
      </c>
      <c r="K90" s="60"/>
      <c r="L90" s="60"/>
      <c r="M90" s="60"/>
      <c r="N90" s="60"/>
      <c r="O90" s="106" t="s">
        <v>103</v>
      </c>
      <c r="P90" s="107"/>
      <c r="Q90" s="107"/>
      <c r="R90" s="107"/>
      <c r="S90" s="107"/>
      <c r="T90" s="107"/>
      <c r="U90" s="107"/>
      <c r="V90" s="107"/>
      <c r="W90" s="107"/>
      <c r="X90" s="10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61" t="s">
        <v>65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</row>
    <row r="93" spans="1:79" ht="15.95" customHeight="1" x14ac:dyDescent="0.2">
      <c r="A93" s="141" t="s">
        <v>106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61" t="s">
        <v>46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</row>
    <row r="96" spans="1:79" ht="15.95" customHeight="1" x14ac:dyDescent="0.2">
      <c r="A96" s="141" t="s">
        <v>105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5" t="s">
        <v>109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3"/>
      <c r="AO102" s="3"/>
      <c r="AP102" s="146" t="s">
        <v>111</v>
      </c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73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47.25" customHeight="1" x14ac:dyDescent="0.25">
      <c r="A106" s="145" t="s">
        <v>110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3"/>
      <c r="AO106" s="3"/>
      <c r="AP106" s="146" t="s">
        <v>112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4" x14ac:dyDescent="0.2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91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92:BL92"/>
    <mergeCell ref="A93:BL93"/>
    <mergeCell ref="O81:BQ81"/>
    <mergeCell ref="O82:BQ82"/>
    <mergeCell ref="O84:BQ84"/>
    <mergeCell ref="A84:B84"/>
    <mergeCell ref="C84:I84"/>
    <mergeCell ref="J84:N84"/>
    <mergeCell ref="A83:B83"/>
    <mergeCell ref="A86:B86"/>
    <mergeCell ref="AX66:BB66"/>
    <mergeCell ref="AX67:BB67"/>
    <mergeCell ref="AS67:AW67"/>
    <mergeCell ref="AI68:AM68"/>
    <mergeCell ref="AN68:AR68"/>
    <mergeCell ref="AS68:AW68"/>
    <mergeCell ref="AI69:AM69"/>
    <mergeCell ref="AN69:AR69"/>
    <mergeCell ref="AS69:AW69"/>
    <mergeCell ref="AX69:BB69"/>
    <mergeCell ref="J81:N81"/>
    <mergeCell ref="AX68:BB68"/>
    <mergeCell ref="AD70:AH70"/>
    <mergeCell ref="AI70:AM70"/>
    <mergeCell ref="AN70:AR70"/>
    <mergeCell ref="AS70:AW7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AU40:AY40"/>
    <mergeCell ref="AK21:BC21"/>
    <mergeCell ref="AU41:AY41"/>
    <mergeCell ref="G25:BL25"/>
    <mergeCell ref="A37:BQ37"/>
    <mergeCell ref="AP40:AT40"/>
    <mergeCell ref="AA40:AE40"/>
    <mergeCell ref="BI41:BM41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A42:AE42"/>
    <mergeCell ref="C41:Z41"/>
    <mergeCell ref="AS66:AW66"/>
    <mergeCell ref="AN66:AR66"/>
    <mergeCell ref="AI66:AM66"/>
    <mergeCell ref="BC65:BQ65"/>
    <mergeCell ref="BN41:BQ41"/>
    <mergeCell ref="BM66:BQ66"/>
    <mergeCell ref="BH66:BL66"/>
    <mergeCell ref="AD66:AH66"/>
    <mergeCell ref="AO2:BL6"/>
    <mergeCell ref="A7:BL7"/>
    <mergeCell ref="A8:BL8"/>
    <mergeCell ref="A9:BL9"/>
    <mergeCell ref="AA41:AE41"/>
    <mergeCell ref="AF41:AJ41"/>
    <mergeCell ref="AK41:AO41"/>
    <mergeCell ref="A10:BL10"/>
    <mergeCell ref="A11:BL11"/>
    <mergeCell ref="A12:BL12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83:I83"/>
    <mergeCell ref="W103:AM103"/>
    <mergeCell ref="A102:V102"/>
    <mergeCell ref="W102:AM102"/>
    <mergeCell ref="A69:B69"/>
    <mergeCell ref="AD69:AH69"/>
    <mergeCell ref="A79:BQ79"/>
    <mergeCell ref="A81:B81"/>
    <mergeCell ref="C81:I81"/>
    <mergeCell ref="BC69:BG69"/>
    <mergeCell ref="J69:N69"/>
    <mergeCell ref="Y68:AC68"/>
    <mergeCell ref="O83:BQ83"/>
    <mergeCell ref="AP107:BH107"/>
    <mergeCell ref="A106:V106"/>
    <mergeCell ref="W106:AM106"/>
    <mergeCell ref="AP106:BH106"/>
    <mergeCell ref="W107:AM107"/>
    <mergeCell ref="AP103:BH103"/>
    <mergeCell ref="A96:BL96"/>
    <mergeCell ref="A52:B52"/>
    <mergeCell ref="A50:B50"/>
    <mergeCell ref="A51:B51"/>
    <mergeCell ref="A55:BN55"/>
    <mergeCell ref="A54:BN54"/>
    <mergeCell ref="C52:BQ52"/>
    <mergeCell ref="C50:BQ50"/>
    <mergeCell ref="C51:BQ51"/>
    <mergeCell ref="A62:BQ62"/>
    <mergeCell ref="C67:I67"/>
    <mergeCell ref="J83:N83"/>
    <mergeCell ref="A82:B82"/>
    <mergeCell ref="A68:B68"/>
    <mergeCell ref="O69:X69"/>
    <mergeCell ref="Y69:AC69"/>
    <mergeCell ref="C82:I82"/>
    <mergeCell ref="J82:N82"/>
    <mergeCell ref="C68:I68"/>
    <mergeCell ref="C65:I66"/>
    <mergeCell ref="J65:N66"/>
    <mergeCell ref="O65:X66"/>
    <mergeCell ref="Y66:AC66"/>
    <mergeCell ref="AN67:AR67"/>
    <mergeCell ref="AP102:BH102"/>
    <mergeCell ref="AN65:BB65"/>
    <mergeCell ref="J68:N68"/>
    <mergeCell ref="O68:X68"/>
    <mergeCell ref="C69:I69"/>
    <mergeCell ref="C58:R58"/>
    <mergeCell ref="S58:W58"/>
    <mergeCell ref="X58:AB58"/>
    <mergeCell ref="AC58:AH58"/>
    <mergeCell ref="A67:B67"/>
    <mergeCell ref="O67:X67"/>
    <mergeCell ref="Y65:AM65"/>
    <mergeCell ref="J67:N67"/>
    <mergeCell ref="Y67:AC67"/>
    <mergeCell ref="A65:B66"/>
    <mergeCell ref="BI43:BM43"/>
    <mergeCell ref="AZ42:BC42"/>
    <mergeCell ref="AU42:AY42"/>
    <mergeCell ref="S57:W57"/>
    <mergeCell ref="X57:AB57"/>
    <mergeCell ref="AC57:AH57"/>
    <mergeCell ref="AI57:AM57"/>
    <mergeCell ref="AN57:AR57"/>
    <mergeCell ref="C49:BQ49"/>
    <mergeCell ref="BN43:BQ43"/>
    <mergeCell ref="G33:BL33"/>
    <mergeCell ref="A25:F25"/>
    <mergeCell ref="AA39:AO39"/>
    <mergeCell ref="AP39:BC39"/>
    <mergeCell ref="BN42:BQ42"/>
    <mergeCell ref="BI42:BM42"/>
    <mergeCell ref="AP42:AT42"/>
    <mergeCell ref="C42:Z42"/>
    <mergeCell ref="AK42:AO42"/>
    <mergeCell ref="AF42:AJ42"/>
    <mergeCell ref="A26:F26"/>
    <mergeCell ref="G26:BL26"/>
    <mergeCell ref="A34:F34"/>
    <mergeCell ref="G34:BL34"/>
    <mergeCell ref="BN40:BQ40"/>
    <mergeCell ref="A23:BL23"/>
    <mergeCell ref="A24:F24"/>
    <mergeCell ref="G24:BL24"/>
    <mergeCell ref="A39:B40"/>
    <mergeCell ref="A33:F33"/>
    <mergeCell ref="C56:R57"/>
    <mergeCell ref="S56:AH56"/>
    <mergeCell ref="AI56:AX56"/>
    <mergeCell ref="AS57:AX57"/>
    <mergeCell ref="A38:BQ38"/>
    <mergeCell ref="C39:Z40"/>
    <mergeCell ref="BI40:BM40"/>
    <mergeCell ref="BD40:BH40"/>
    <mergeCell ref="AZ40:BC40"/>
    <mergeCell ref="BD43:BH43"/>
    <mergeCell ref="AZ41:BC41"/>
    <mergeCell ref="BD41:BH41"/>
    <mergeCell ref="AP41:AT41"/>
    <mergeCell ref="BD42:BH42"/>
    <mergeCell ref="A95:BL95"/>
    <mergeCell ref="AK40:AO40"/>
    <mergeCell ref="A42:B42"/>
    <mergeCell ref="AD67:AH67"/>
    <mergeCell ref="AF40:AJ40"/>
    <mergeCell ref="A47:BQ47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X60:AB60"/>
    <mergeCell ref="AC60:AH60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A56:B57"/>
    <mergeCell ref="A58:B58"/>
    <mergeCell ref="A59:B59"/>
    <mergeCell ref="A60:B60"/>
    <mergeCell ref="C60:R60"/>
    <mergeCell ref="S60:W60"/>
  </mergeCells>
  <phoneticPr fontId="0" type="noConversion"/>
  <conditionalFormatting sqref="C80 C94 C69 C84">
    <cfRule type="cellIs" dxfId="33" priority="34" stopIfTrue="1" operator="equal">
      <formula>$C68</formula>
    </cfRule>
  </conditionalFormatting>
  <conditionalFormatting sqref="A69:B69 A80:B80 A84:B84 A94:B94 A60:B60 A78:B78 A91:B91">
    <cfRule type="cellIs" dxfId="32" priority="35" stopIfTrue="1" operator="equal">
      <formula>0</formula>
    </cfRule>
  </conditionalFormatting>
  <conditionalFormatting sqref="C78">
    <cfRule type="cellIs" dxfId="31" priority="37" stopIfTrue="1" operator="equal">
      <formula>$C69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76">
    <cfRule type="cellIs" dxfId="18" priority="19" stopIfTrue="1" operator="equal">
      <formula>$C75</formula>
    </cfRule>
  </conditionalFormatting>
  <conditionalFormatting sqref="A76:B76">
    <cfRule type="cellIs" dxfId="17" priority="20" stopIfTrue="1" operator="equal">
      <formula>0</formula>
    </cfRule>
  </conditionalFormatting>
  <conditionalFormatting sqref="C77">
    <cfRule type="cellIs" dxfId="16" priority="17" stopIfTrue="1" operator="equal">
      <formula>$C76</formula>
    </cfRule>
  </conditionalFormatting>
  <conditionalFormatting sqref="A77:B77">
    <cfRule type="cellIs" dxfId="15" priority="18" stopIfTrue="1" operator="equal">
      <formula>0</formula>
    </cfRule>
  </conditionalFormatting>
  <conditionalFormatting sqref="C91">
    <cfRule type="cellIs" dxfId="14" priority="39" stopIfTrue="1" operator="equal">
      <formula>$C84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2025-07-18T10:31:20Z</dcterms:modified>
</cp:coreProperties>
</file>