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H5\Desktop\Оля\Логіка,22 р\"/>
    </mc:Choice>
  </mc:AlternateContent>
  <bookViews>
    <workbookView xWindow="480" yWindow="135" windowWidth="27795" windowHeight="14385" firstSheet="7" activeTab="13"/>
  </bookViews>
  <sheets>
    <sheet name="КПК1010160" sheetId="2" r:id="rId1"/>
    <sheet name="КПК1011080" sheetId="3" r:id="rId2"/>
    <sheet name="КПК1014020" sheetId="4" r:id="rId3"/>
    <sheet name="КПК1014030" sheetId="5" r:id="rId4"/>
    <sheet name="КПК1014040" sheetId="6" r:id="rId5"/>
    <sheet name="КПК1014060" sheetId="7" r:id="rId6"/>
    <sheet name="КПК1014081" sheetId="8" r:id="rId7"/>
    <sheet name="КПК1014082" sheetId="9" r:id="rId8"/>
    <sheet name="КПК1017324" sheetId="10" r:id="rId9"/>
    <sheet name="КПК1017340" sheetId="11" r:id="rId10"/>
    <sheet name="КПК1017368" sheetId="12" r:id="rId11"/>
    <sheet name="КПК1017530" sheetId="13" r:id="rId12"/>
    <sheet name="КПК1017540" sheetId="14" r:id="rId13"/>
    <sheet name="КПК1017622" sheetId="15" r:id="rId14"/>
  </sheets>
  <definedNames>
    <definedName name="_xlnm.Print_Area" localSheetId="0">КПК1010160!$A$1:$BQ$84</definedName>
    <definedName name="_xlnm.Print_Area" localSheetId="1">КПК1011080!$A$1:$BQ$116</definedName>
    <definedName name="_xlnm.Print_Area" localSheetId="2">КПК1014020!$A$1:$BQ$93</definedName>
    <definedName name="_xlnm.Print_Area" localSheetId="3">КПК1014030!$A$1:$BQ$100</definedName>
    <definedName name="_xlnm.Print_Area" localSheetId="4">КПК1014040!$A$1:$BQ$97</definedName>
    <definedName name="_xlnm.Print_Area" localSheetId="5">КПК1014060!$A$1:$BQ$112</definedName>
    <definedName name="_xlnm.Print_Area" localSheetId="6">КПК1014081!$A$1:$BQ$93</definedName>
    <definedName name="_xlnm.Print_Area" localSheetId="7">КПК1014082!$A$1:$BQ$86</definedName>
    <definedName name="_xlnm.Print_Area" localSheetId="8">КПК1017324!$A$1:$BQ$83</definedName>
    <definedName name="_xlnm.Print_Area" localSheetId="9">КПК1017340!$A$1:$BQ$85</definedName>
    <definedName name="_xlnm.Print_Area" localSheetId="10">КПК1017368!$A$1:$BQ$80</definedName>
    <definedName name="_xlnm.Print_Area" localSheetId="11">КПК1017530!$A$1:$BQ$84</definedName>
    <definedName name="_xlnm.Print_Area" localSheetId="12">КПК1017540!$A$1:$BQ$84</definedName>
    <definedName name="_xlnm.Print_Area" localSheetId="13">КПК1017622!$A$1:$BQ$79</definedName>
  </definedNames>
  <calcPr calcId="162913" refMode="R1C1"/>
</workbook>
</file>

<file path=xl/calcChain.xml><?xml version="1.0" encoding="utf-8"?>
<calcChain xmlns="http://schemas.openxmlformats.org/spreadsheetml/2006/main">
  <c r="BH66" i="15" l="1"/>
  <c r="BC66" i="15"/>
  <c r="BH64" i="15"/>
  <c r="BC64" i="15"/>
  <c r="BH62" i="15"/>
  <c r="BC62" i="15"/>
  <c r="BH60" i="15"/>
  <c r="BC60" i="15"/>
  <c r="BB51" i="15"/>
  <c r="AW51" i="15"/>
  <c r="BG51" i="15" s="1"/>
  <c r="AQ51" i="15"/>
  <c r="AA51" i="15"/>
  <c r="BI43" i="15"/>
  <c r="BD43" i="15"/>
  <c r="AZ43" i="15"/>
  <c r="AK43" i="15"/>
  <c r="BI42" i="15"/>
  <c r="BD42" i="15"/>
  <c r="AZ42" i="15"/>
  <c r="AK42" i="15"/>
  <c r="BH70" i="14"/>
  <c r="BC70" i="14"/>
  <c r="BH67" i="14"/>
  <c r="BC67" i="14"/>
  <c r="BH64" i="14"/>
  <c r="BC64" i="14"/>
  <c r="BH61" i="14"/>
  <c r="BC61" i="14"/>
  <c r="BB52" i="14"/>
  <c r="AW52" i="14"/>
  <c r="BG52" i="14" s="1"/>
  <c r="AQ52" i="14"/>
  <c r="AA52" i="14"/>
  <c r="BI44" i="14"/>
  <c r="BD44" i="14"/>
  <c r="BN44" i="14" s="1"/>
  <c r="AZ44" i="14"/>
  <c r="AK44" i="14"/>
  <c r="BI42" i="14"/>
  <c r="BD42" i="14"/>
  <c r="BN42" i="14" s="1"/>
  <c r="AZ42" i="14"/>
  <c r="AK42" i="14"/>
  <c r="BH70" i="13"/>
  <c r="BC70" i="13"/>
  <c r="BH67" i="13"/>
  <c r="BC67" i="13"/>
  <c r="BH64" i="13"/>
  <c r="BC64" i="13"/>
  <c r="BH61" i="13"/>
  <c r="BC61" i="13"/>
  <c r="BB52" i="13"/>
  <c r="AW52" i="13"/>
  <c r="BG52" i="13" s="1"/>
  <c r="AQ52" i="13"/>
  <c r="AA52" i="13"/>
  <c r="BI44" i="13"/>
  <c r="BD44" i="13"/>
  <c r="BN44" i="13" s="1"/>
  <c r="AZ44" i="13"/>
  <c r="AK44" i="13"/>
  <c r="BI42" i="13"/>
  <c r="BD42" i="13"/>
  <c r="BN42" i="13" s="1"/>
  <c r="AZ42" i="13"/>
  <c r="AK42" i="13"/>
  <c r="BH67" i="12"/>
  <c r="BC67" i="12"/>
  <c r="BH65" i="12"/>
  <c r="BC65" i="12"/>
  <c r="BH63" i="12"/>
  <c r="BC63" i="12"/>
  <c r="BH61" i="12"/>
  <c r="BC61" i="12"/>
  <c r="BB52" i="12"/>
  <c r="AW52" i="12"/>
  <c r="BG52" i="12" s="1"/>
  <c r="AQ52" i="12"/>
  <c r="AA52" i="12"/>
  <c r="BB51" i="12"/>
  <c r="AW51" i="12"/>
  <c r="BG51" i="12" s="1"/>
  <c r="AQ51" i="12"/>
  <c r="AA51" i="12"/>
  <c r="BI43" i="12"/>
  <c r="BD43" i="12"/>
  <c r="BN43" i="12" s="1"/>
  <c r="AZ43" i="12"/>
  <c r="AK43" i="12"/>
  <c r="BI42" i="12"/>
  <c r="BD42" i="12"/>
  <c r="BN42" i="12" s="1"/>
  <c r="AZ42" i="12"/>
  <c r="AK42" i="12"/>
  <c r="BH72" i="11"/>
  <c r="BC72" i="11"/>
  <c r="BH71" i="11"/>
  <c r="BC71" i="11"/>
  <c r="BH69" i="11"/>
  <c r="BC69" i="11"/>
  <c r="BH68" i="11"/>
  <c r="BC68" i="11"/>
  <c r="BH66" i="11"/>
  <c r="BC66" i="11"/>
  <c r="BH65" i="11"/>
  <c r="BC65" i="11"/>
  <c r="BH63" i="11"/>
  <c r="BC63" i="11"/>
  <c r="BH62" i="11"/>
  <c r="BC62" i="11"/>
  <c r="BB53" i="11"/>
  <c r="AW53" i="11"/>
  <c r="BG53" i="11" s="1"/>
  <c r="AQ53" i="11"/>
  <c r="AA53" i="11"/>
  <c r="BI45" i="11"/>
  <c r="BD45" i="11"/>
  <c r="BN45" i="11" s="1"/>
  <c r="AZ45" i="11"/>
  <c r="AK45" i="11"/>
  <c r="BI44" i="11"/>
  <c r="BD44" i="11"/>
  <c r="BN44" i="11" s="1"/>
  <c r="AZ44" i="11"/>
  <c r="AK44" i="11"/>
  <c r="BI43" i="11"/>
  <c r="BD43" i="11"/>
  <c r="AZ43" i="11"/>
  <c r="AK43" i="11"/>
  <c r="BH70" i="10"/>
  <c r="BC70" i="10"/>
  <c r="BH68" i="10"/>
  <c r="BC68" i="10"/>
  <c r="BH67" i="10"/>
  <c r="BC67" i="10"/>
  <c r="BH65" i="10"/>
  <c r="BC65" i="10"/>
  <c r="BH64" i="10"/>
  <c r="BC64" i="10"/>
  <c r="BH62" i="10"/>
  <c r="BC62" i="10"/>
  <c r="BH61" i="10"/>
  <c r="BC61" i="10"/>
  <c r="BB52" i="10"/>
  <c r="AW52" i="10"/>
  <c r="AQ52" i="10"/>
  <c r="AA52" i="10"/>
  <c r="BI44" i="10"/>
  <c r="BD44" i="10"/>
  <c r="AZ44" i="10"/>
  <c r="AK44" i="10"/>
  <c r="BI43" i="10"/>
  <c r="BD43" i="10"/>
  <c r="AZ43" i="10"/>
  <c r="AK43" i="10"/>
  <c r="BI42" i="10"/>
  <c r="BD42" i="10"/>
  <c r="AZ42" i="10"/>
  <c r="AK42" i="10"/>
  <c r="BH73" i="9"/>
  <c r="BC73" i="9"/>
  <c r="BH72" i="9"/>
  <c r="BC72" i="9"/>
  <c r="BH70" i="9"/>
  <c r="BC70" i="9"/>
  <c r="BH69" i="9"/>
  <c r="BC69" i="9"/>
  <c r="BH67" i="9"/>
  <c r="BC67" i="9"/>
  <c r="BH66" i="9"/>
  <c r="BC66" i="9"/>
  <c r="BH64" i="9"/>
  <c r="BC64" i="9"/>
  <c r="BH63" i="9"/>
  <c r="BC63" i="9"/>
  <c r="BB54" i="9"/>
  <c r="AW54" i="9"/>
  <c r="BG54" i="9" s="1"/>
  <c r="AQ54" i="9"/>
  <c r="AA54" i="9"/>
  <c r="BB53" i="9"/>
  <c r="AW53" i="9"/>
  <c r="BG53" i="9" s="1"/>
  <c r="AQ53" i="9"/>
  <c r="AA53" i="9"/>
  <c r="BB52" i="9"/>
  <c r="AW52" i="9"/>
  <c r="BG52" i="9" s="1"/>
  <c r="AQ52" i="9"/>
  <c r="AA52" i="9"/>
  <c r="BI44" i="9"/>
  <c r="BD44" i="9"/>
  <c r="AZ44" i="9"/>
  <c r="AK44" i="9"/>
  <c r="BI43" i="9"/>
  <c r="BD43" i="9"/>
  <c r="BN43" i="9" s="1"/>
  <c r="AZ43" i="9"/>
  <c r="AK43" i="9"/>
  <c r="BH80" i="8"/>
  <c r="BC80" i="8"/>
  <c r="BH79" i="8"/>
  <c r="BC79" i="8"/>
  <c r="BH77" i="8"/>
  <c r="BC77" i="8"/>
  <c r="BH76" i="8"/>
  <c r="BC76" i="8"/>
  <c r="BH75" i="8"/>
  <c r="BC75" i="8"/>
  <c r="BH74" i="8"/>
  <c r="BC74" i="8"/>
  <c r="BH72" i="8"/>
  <c r="BC72" i="8"/>
  <c r="BH71" i="8"/>
  <c r="BC71" i="8"/>
  <c r="BH70" i="8"/>
  <c r="BC70" i="8"/>
  <c r="BH69" i="8"/>
  <c r="BC69" i="8"/>
  <c r="BH67" i="8"/>
  <c r="BC67" i="8"/>
  <c r="BH66" i="8"/>
  <c r="BC66" i="8"/>
  <c r="BH65" i="8"/>
  <c r="BC65" i="8"/>
  <c r="BH64" i="8"/>
  <c r="BC64" i="8"/>
  <c r="BH63" i="8"/>
  <c r="BC63" i="8"/>
  <c r="BH62" i="8"/>
  <c r="BC62" i="8"/>
  <c r="BH61" i="8"/>
  <c r="BC61" i="8"/>
  <c r="BB52" i="8"/>
  <c r="AW52" i="8"/>
  <c r="BG52" i="8" s="1"/>
  <c r="AQ52" i="8"/>
  <c r="AA52" i="8"/>
  <c r="BI44" i="8"/>
  <c r="BD44" i="8"/>
  <c r="BN44" i="8" s="1"/>
  <c r="AZ44" i="8"/>
  <c r="AK44" i="8"/>
  <c r="BI43" i="8"/>
  <c r="BD43" i="8"/>
  <c r="BN43" i="8" s="1"/>
  <c r="AZ43" i="8"/>
  <c r="AK43" i="8"/>
  <c r="BI42" i="8"/>
  <c r="BD42" i="8"/>
  <c r="BN42" i="8" s="1"/>
  <c r="AZ42" i="8"/>
  <c r="AK42" i="8"/>
  <c r="BH99" i="7"/>
  <c r="BC99" i="7"/>
  <c r="BH98" i="7"/>
  <c r="BC98" i="7"/>
  <c r="BH97" i="7"/>
  <c r="BC97" i="7"/>
  <c r="BH95" i="7"/>
  <c r="BC95" i="7"/>
  <c r="BH94" i="7"/>
  <c r="BC94" i="7"/>
  <c r="BH93" i="7"/>
  <c r="BC93" i="7"/>
  <c r="BH92" i="7"/>
  <c r="BC92" i="7"/>
  <c r="BH91" i="7"/>
  <c r="BC91" i="7"/>
  <c r="BH90" i="7"/>
  <c r="BC90" i="7"/>
  <c r="BH88" i="7"/>
  <c r="BC88" i="7"/>
  <c r="BH87" i="7"/>
  <c r="BC87" i="7"/>
  <c r="BH86" i="7"/>
  <c r="BC86" i="7"/>
  <c r="BH85" i="7"/>
  <c r="BC85" i="7"/>
  <c r="BH84" i="7"/>
  <c r="BC84" i="7"/>
  <c r="BH83" i="7"/>
  <c r="BC83" i="7"/>
  <c r="BH82" i="7"/>
  <c r="BC82" i="7"/>
  <c r="BH81" i="7"/>
  <c r="BC81" i="7"/>
  <c r="BH79" i="7"/>
  <c r="BC79" i="7"/>
  <c r="BH78" i="7"/>
  <c r="BC78" i="7"/>
  <c r="BH77" i="7"/>
  <c r="BC77" i="7"/>
  <c r="BH76" i="7"/>
  <c r="BC76" i="7"/>
  <c r="BH75" i="7"/>
  <c r="BC75" i="7"/>
  <c r="BH74" i="7"/>
  <c r="BC74" i="7"/>
  <c r="BH73" i="7"/>
  <c r="BC73" i="7"/>
  <c r="BH72" i="7"/>
  <c r="BC72" i="7"/>
  <c r="BH71" i="7"/>
  <c r="BC71" i="7"/>
  <c r="BH70" i="7"/>
  <c r="BC70" i="7"/>
  <c r="BH69" i="7"/>
  <c r="BC69" i="7"/>
  <c r="BH68" i="7"/>
  <c r="BC68" i="7"/>
  <c r="BH67" i="7"/>
  <c r="BC67" i="7"/>
  <c r="BH66" i="7"/>
  <c r="BC66" i="7"/>
  <c r="BH65" i="7"/>
  <c r="BC65" i="7"/>
  <c r="BH64" i="7"/>
  <c r="BC64" i="7"/>
  <c r="BH63" i="7"/>
  <c r="BC63" i="7"/>
  <c r="BB54" i="7"/>
  <c r="AW54" i="7"/>
  <c r="BG54" i="7" s="1"/>
  <c r="AQ54" i="7"/>
  <c r="AA54" i="7"/>
  <c r="BI46" i="7"/>
  <c r="BD46" i="7"/>
  <c r="BN46" i="7" s="1"/>
  <c r="AZ46" i="7"/>
  <c r="AK46" i="7"/>
  <c r="BI45" i="7"/>
  <c r="BD45" i="7"/>
  <c r="BN45" i="7" s="1"/>
  <c r="AZ45" i="7"/>
  <c r="AK45" i="7"/>
  <c r="BI44" i="7"/>
  <c r="BD44" i="7"/>
  <c r="BN44" i="7" s="1"/>
  <c r="AZ44" i="7"/>
  <c r="AK44" i="7"/>
  <c r="BI43" i="7"/>
  <c r="BD43" i="7"/>
  <c r="AZ43" i="7"/>
  <c r="AK43" i="7"/>
  <c r="BI42" i="7"/>
  <c r="BD42" i="7"/>
  <c r="BN42" i="7" s="1"/>
  <c r="AZ42" i="7"/>
  <c r="AK42" i="7"/>
  <c r="BH84" i="6"/>
  <c r="BC84" i="6"/>
  <c r="BH83" i="6"/>
  <c r="BC83" i="6"/>
  <c r="BH81" i="6"/>
  <c r="BC81" i="6"/>
  <c r="BH80" i="6"/>
  <c r="BC80" i="6"/>
  <c r="BH78" i="6"/>
  <c r="BC78" i="6"/>
  <c r="BH77" i="6"/>
  <c r="BC77" i="6"/>
  <c r="BH76" i="6"/>
  <c r="BC76" i="6"/>
  <c r="BH75" i="6"/>
  <c r="BC75" i="6"/>
  <c r="BH74" i="6"/>
  <c r="BC74" i="6"/>
  <c r="BH73" i="6"/>
  <c r="BC73" i="6"/>
  <c r="BH72" i="6"/>
  <c r="BC72" i="6"/>
  <c r="BH71" i="6"/>
  <c r="BC71" i="6"/>
  <c r="BH70" i="6"/>
  <c r="BC70" i="6"/>
  <c r="BH69" i="6"/>
  <c r="BC69" i="6"/>
  <c r="BH67" i="6"/>
  <c r="BC67" i="6"/>
  <c r="BH66" i="6"/>
  <c r="BC66" i="6"/>
  <c r="BH65" i="6"/>
  <c r="BC65" i="6"/>
  <c r="BH64" i="6"/>
  <c r="BC64" i="6"/>
  <c r="BH63" i="6"/>
  <c r="BC63" i="6"/>
  <c r="BH62" i="6"/>
  <c r="BC62" i="6"/>
  <c r="BH61" i="6"/>
  <c r="BC61" i="6"/>
  <c r="BH60" i="6"/>
  <c r="BC60" i="6"/>
  <c r="BB51" i="6"/>
  <c r="AW51" i="6"/>
  <c r="BG51" i="6" s="1"/>
  <c r="AQ51" i="6"/>
  <c r="AA51" i="6"/>
  <c r="BI43" i="6"/>
  <c r="BD43" i="6"/>
  <c r="BN43" i="6" s="1"/>
  <c r="AZ43" i="6"/>
  <c r="AK43" i="6"/>
  <c r="BI42" i="6"/>
  <c r="BD42" i="6"/>
  <c r="BN42" i="6" s="1"/>
  <c r="AZ42" i="6"/>
  <c r="AK42" i="6"/>
  <c r="BH87" i="5"/>
  <c r="BC87" i="5"/>
  <c r="BH86" i="5"/>
  <c r="BC86" i="5"/>
  <c r="BH85" i="5"/>
  <c r="BC85" i="5"/>
  <c r="BH83" i="5"/>
  <c r="BC83" i="5"/>
  <c r="BH82" i="5"/>
  <c r="BC82" i="5"/>
  <c r="BH81" i="5"/>
  <c r="BC81" i="5"/>
  <c r="BH80" i="5"/>
  <c r="BC80" i="5"/>
  <c r="BH78" i="5"/>
  <c r="BC78" i="5"/>
  <c r="BH77" i="5"/>
  <c r="BC77" i="5"/>
  <c r="BH76" i="5"/>
  <c r="BC76" i="5"/>
  <c r="BH75" i="5"/>
  <c r="BC75" i="5"/>
  <c r="BH74" i="5"/>
  <c r="BC74" i="5"/>
  <c r="BH73" i="5"/>
  <c r="BC73" i="5"/>
  <c r="BH72" i="5"/>
  <c r="BC72" i="5"/>
  <c r="BH71" i="5"/>
  <c r="BC71" i="5"/>
  <c r="BH70" i="5"/>
  <c r="BC70" i="5"/>
  <c r="BH69" i="5"/>
  <c r="BC69" i="5"/>
  <c r="BH67" i="5"/>
  <c r="BC67" i="5"/>
  <c r="BH66" i="5"/>
  <c r="BC66" i="5"/>
  <c r="BH65" i="5"/>
  <c r="BC65" i="5"/>
  <c r="BH64" i="5"/>
  <c r="BC64" i="5"/>
  <c r="BH63" i="5"/>
  <c r="BC63" i="5"/>
  <c r="BH62" i="5"/>
  <c r="BC62" i="5"/>
  <c r="BH61" i="5"/>
  <c r="BC61" i="5"/>
  <c r="BB52" i="5"/>
  <c r="AW52" i="5"/>
  <c r="BG52" i="5" s="1"/>
  <c r="AQ52" i="5"/>
  <c r="AA52" i="5"/>
  <c r="BI44" i="5"/>
  <c r="BD44" i="5"/>
  <c r="BN44" i="5" s="1"/>
  <c r="AZ44" i="5"/>
  <c r="AK44" i="5"/>
  <c r="BI43" i="5"/>
  <c r="BD43" i="5"/>
  <c r="BN43" i="5" s="1"/>
  <c r="AZ43" i="5"/>
  <c r="AK43" i="5"/>
  <c r="BI42" i="5"/>
  <c r="BD42" i="5"/>
  <c r="BN42" i="5" s="1"/>
  <c r="AZ42" i="5"/>
  <c r="AK42" i="5"/>
  <c r="BH80" i="4"/>
  <c r="BC80" i="4"/>
  <c r="BH79" i="4"/>
  <c r="BC79" i="4"/>
  <c r="BH78" i="4"/>
  <c r="BC78" i="4"/>
  <c r="BH76" i="4"/>
  <c r="BC76" i="4"/>
  <c r="BH75" i="4"/>
  <c r="BC75" i="4"/>
  <c r="BH73" i="4"/>
  <c r="BC73" i="4"/>
  <c r="BH72" i="4"/>
  <c r="BC72" i="4"/>
  <c r="BH71" i="4"/>
  <c r="BC71" i="4"/>
  <c r="BH69" i="4"/>
  <c r="BC69" i="4"/>
  <c r="BH68" i="4"/>
  <c r="BC68" i="4"/>
  <c r="BH67" i="4"/>
  <c r="BC67" i="4"/>
  <c r="BH66" i="4"/>
  <c r="BC66" i="4"/>
  <c r="BH65" i="4"/>
  <c r="BC65" i="4"/>
  <c r="BH64" i="4"/>
  <c r="BC64" i="4"/>
  <c r="BH63" i="4"/>
  <c r="BC63" i="4"/>
  <c r="BH62" i="4"/>
  <c r="BC62" i="4"/>
  <c r="BH61" i="4"/>
  <c r="BC61" i="4"/>
  <c r="BH60" i="4"/>
  <c r="BC60" i="4"/>
  <c r="BB51" i="4"/>
  <c r="AW51" i="4"/>
  <c r="BG51" i="4" s="1"/>
  <c r="AQ51" i="4"/>
  <c r="AA51" i="4"/>
  <c r="BI43" i="4"/>
  <c r="BD43" i="4"/>
  <c r="BN43" i="4" s="1"/>
  <c r="AZ43" i="4"/>
  <c r="AK43" i="4"/>
  <c r="BI42" i="4"/>
  <c r="BD42" i="4"/>
  <c r="BN42" i="4" s="1"/>
  <c r="AZ42" i="4"/>
  <c r="AK42" i="4"/>
  <c r="BH103" i="3"/>
  <c r="BC103" i="3"/>
  <c r="BH102" i="3"/>
  <c r="BC102" i="3"/>
  <c r="BH101" i="3"/>
  <c r="BC101" i="3"/>
  <c r="BH100" i="3"/>
  <c r="BC100" i="3"/>
  <c r="BH99" i="3"/>
  <c r="BC99" i="3"/>
  <c r="BH97" i="3"/>
  <c r="BC97" i="3"/>
  <c r="BH96" i="3"/>
  <c r="BC96" i="3"/>
  <c r="BH95" i="3"/>
  <c r="BC95" i="3"/>
  <c r="BH94" i="3"/>
  <c r="BC94" i="3"/>
  <c r="BH93" i="3"/>
  <c r="BC93" i="3"/>
  <c r="BH92" i="3"/>
  <c r="BC92" i="3"/>
  <c r="BH91" i="3"/>
  <c r="BC91" i="3"/>
  <c r="BH89" i="3"/>
  <c r="BC89" i="3"/>
  <c r="BH88" i="3"/>
  <c r="BC88" i="3"/>
  <c r="BH87" i="3"/>
  <c r="BC87" i="3"/>
  <c r="BH86" i="3"/>
  <c r="BC86" i="3"/>
  <c r="BH85" i="3"/>
  <c r="BC85" i="3"/>
  <c r="BH84" i="3"/>
  <c r="BC84" i="3"/>
  <c r="BH82" i="3"/>
  <c r="BC82" i="3"/>
  <c r="BH81" i="3"/>
  <c r="BC81" i="3"/>
  <c r="BH80" i="3"/>
  <c r="BC80" i="3"/>
  <c r="BH79" i="3"/>
  <c r="BC79" i="3"/>
  <c r="BH78" i="3"/>
  <c r="BC78" i="3"/>
  <c r="BH77" i="3"/>
  <c r="BC77" i="3"/>
  <c r="BH76" i="3"/>
  <c r="BC76" i="3"/>
  <c r="BH75" i="3"/>
  <c r="BC75" i="3"/>
  <c r="BH74" i="3"/>
  <c r="BC74" i="3"/>
  <c r="BH73" i="3"/>
  <c r="BC73" i="3"/>
  <c r="BH72" i="3"/>
  <c r="BC72" i="3"/>
  <c r="BH71" i="3"/>
  <c r="BC71" i="3"/>
  <c r="BH70" i="3"/>
  <c r="BC70" i="3"/>
  <c r="BH69" i="3"/>
  <c r="BC69" i="3"/>
  <c r="BH68" i="3"/>
  <c r="BC68" i="3"/>
  <c r="BH67" i="3"/>
  <c r="BC67" i="3"/>
  <c r="BH66" i="3"/>
  <c r="BC66" i="3"/>
  <c r="BH65" i="3"/>
  <c r="BC65" i="3"/>
  <c r="BH64" i="3"/>
  <c r="BC64" i="3"/>
  <c r="BB55" i="3"/>
  <c r="AW55" i="3"/>
  <c r="BG55" i="3" s="1"/>
  <c r="AQ55" i="3"/>
  <c r="AA55" i="3"/>
  <c r="BI47" i="3"/>
  <c r="BD47" i="3"/>
  <c r="AZ47" i="3"/>
  <c r="AK47" i="3"/>
  <c r="BI46" i="3"/>
  <c r="BD46" i="3"/>
  <c r="AZ46" i="3"/>
  <c r="AK46" i="3"/>
  <c r="BI45" i="3"/>
  <c r="BD45" i="3"/>
  <c r="AZ45" i="3"/>
  <c r="AK45" i="3"/>
  <c r="BI44" i="3"/>
  <c r="BD44" i="3"/>
  <c r="AZ44" i="3"/>
  <c r="AK44" i="3"/>
  <c r="BI43" i="3"/>
  <c r="BD43" i="3"/>
  <c r="BN43" i="3" s="1"/>
  <c r="AZ43" i="3"/>
  <c r="AK43" i="3"/>
  <c r="BI42" i="3"/>
  <c r="BD42" i="3"/>
  <c r="BN42" i="3" s="1"/>
  <c r="AZ42" i="3"/>
  <c r="AK42" i="3"/>
  <c r="BH71" i="2"/>
  <c r="BC71" i="2"/>
  <c r="BH69" i="2"/>
  <c r="BC69" i="2"/>
  <c r="BH68" i="2"/>
  <c r="BC68" i="2"/>
  <c r="BH67" i="2"/>
  <c r="BC67" i="2"/>
  <c r="BH65" i="2"/>
  <c r="BC65" i="2"/>
  <c r="BH64" i="2"/>
  <c r="BC64" i="2"/>
  <c r="BH63" i="2"/>
  <c r="BC63" i="2"/>
  <c r="BH61" i="2"/>
  <c r="BC61" i="2"/>
  <c r="BB52" i="2"/>
  <c r="AW52" i="2"/>
  <c r="BG52" i="2" s="1"/>
  <c r="AQ52" i="2"/>
  <c r="AA52" i="2"/>
  <c r="BI44" i="2"/>
  <c r="BD44" i="2"/>
  <c r="BN44" i="2" s="1"/>
  <c r="AZ44" i="2"/>
  <c r="AK44" i="2"/>
  <c r="BI43" i="2"/>
  <c r="BD43" i="2"/>
  <c r="BN43" i="2" s="1"/>
  <c r="AZ43" i="2"/>
  <c r="AK43" i="2"/>
  <c r="BN42" i="15" l="1"/>
  <c r="BN43" i="15"/>
  <c r="BN43" i="11"/>
  <c r="BN42" i="10"/>
  <c r="BN43" i="10"/>
  <c r="BN44" i="10"/>
  <c r="BG52" i="10"/>
  <c r="BN44" i="9"/>
  <c r="BN43" i="7"/>
  <c r="BN44" i="3"/>
  <c r="BN45" i="3"/>
  <c r="BN46" i="3"/>
  <c r="BN47" i="3"/>
</calcChain>
</file>

<file path=xl/sharedStrings.xml><?xml version="1.0" encoding="utf-8"?>
<sst xmlns="http://schemas.openxmlformats.org/spreadsheetml/2006/main" count="2915" uniqueCount="400">
  <si>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</si>
  <si>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</si>
  <si>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</si>
  <si>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</si>
  <si>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</si>
  <si>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</si>
  <si>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</si>
  <si>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</si>
  <si>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</si>
  <si>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</si>
  <si>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</si>
  <si>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</si>
  <si>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</si>
  <si>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</si>
  <si>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</si>
  <si>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</si>
  <si>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</si>
  <si>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</si>
  <si>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</si>
  <si>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</si>
  <si>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</si>
  <si>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</si>
  <si>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</si>
  <si>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</si>
  <si>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</si>
  <si>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</si>
  <si>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</si>
  <si>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</si>
  <si>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</si>
  <si>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</si>
  <si>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</si>
  <si>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</si>
  <si>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</si>
  <si>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</si>
  <si>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</si>
  <si>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</si>
  <si>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</si>
  <si>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</si>
  <si>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</si>
  <si>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</si>
  <si>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</si>
  <si>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</si>
  <si>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</si>
  <si>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</si>
  <si>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</si>
  <si>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</si>
  <si>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</si>
  <si>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</si>
  <si>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</si>
  <si>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</si>
  <si>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</si>
  <si>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</si>
  <si>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</si>
  <si>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</si>
  <si>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</si>
  <si>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</si>
  <si>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</si>
  <si>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</si>
  <si>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</si>
  <si>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</si>
  <si>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</si>
  <si>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</si>
  <si>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</si>
  <si>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</si>
  <si>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</si>
  <si>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</si>
  <si>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відповідно до законодавства України виконання повноважень</t>
  </si>
  <si>
    <t>Забезпечення виконання наданих законодавством повноважень у сфері культури та мистецтва</t>
  </si>
  <si>
    <t>Здійснення виконавчими органами Автономної Республіки Крим наданих законодавством повноважень у відповідній сфері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</si>
  <si>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</si>
  <si>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</si>
  <si>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</si>
  <si>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</si>
  <si>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</si>
  <si>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</si>
  <si>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</si>
  <si>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</si>
  <si>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</si>
  <si>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вхідна документація</t>
  </si>
  <si>
    <t>кількість підготовлених відповідей на доручення, листи, звернення, заяви, скарги</t>
  </si>
  <si>
    <t>план роботи</t>
  </si>
  <si>
    <t>кількість проведених засідань, нарад, семінарів</t>
  </si>
  <si>
    <t>ефективності</t>
  </si>
  <si>
    <t>Середня кількість отриманих доручень, листів звернень, заяв, скарг на 1-го працівника</t>
  </si>
  <si>
    <t>розрахунок</t>
  </si>
  <si>
    <t>Середня кількість підготовлених  доручень, листів звернень, заяв, скарг на 1-го працівника</t>
  </si>
  <si>
    <t>Витрати на утримання однієї  штатної  одиниці</t>
  </si>
  <si>
    <t>тис.грн.</t>
  </si>
  <si>
    <t>якості</t>
  </si>
  <si>
    <t>відсоток забезпечення наданих законодавством повноважень</t>
  </si>
  <si>
    <t>відс.</t>
  </si>
  <si>
    <t>C72:BQ72</t>
  </si>
  <si>
    <t>Аналіз стану виконання результативних показників: .</t>
  </si>
  <si>
    <t>Організаційне, інформаційно - аналітичне та матеріально - технічне забезпечення діяльності установ культури та мистецтва</t>
  </si>
  <si>
    <t>.</t>
  </si>
  <si>
    <t>1000000</t>
  </si>
  <si>
    <t>Управління культури та розвитку туризму виконавчих органів Дрогобицької міської ради</t>
  </si>
  <si>
    <t>Начальник</t>
  </si>
  <si>
    <t>І.С Чава</t>
  </si>
  <si>
    <t>Савран О.Р.</t>
  </si>
  <si>
    <t>44231052</t>
  </si>
  <si>
    <t>1355300000</t>
  </si>
  <si>
    <t xml:space="preserve">  гривень</t>
  </si>
  <si>
    <t>місцевого бюджету на 2021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</si>
  <si>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</si>
  <si>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</si>
  <si>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1010000</t>
  </si>
  <si>
    <t>0160</t>
  </si>
  <si>
    <t>0111</t>
  </si>
  <si>
    <t>Забезпечення надання початкової музичної освіти, освіти з образотворчого мистецтва та художнього промислу</t>
  </si>
  <si>
    <t>Забезпечення надання початкової музичної освіти,  освіти з образотворчого мистецтва та художнього промислу</t>
  </si>
  <si>
    <t>Придбання меблів для Дрогобицької музичної школи № 1 на вул Т. Шевченка, 10 в м. Дрогобич</t>
  </si>
  <si>
    <t>Придбання обладнання для кабінетів музично- теоретичних дисциплін Дрогобицької музичної школи № 2</t>
  </si>
  <si>
    <t>Придбання обладнання для дистанційних відео занять інтерактивного навчання учнів  Дрогобицької дитячої художньої  школи на вул. Л.Українки,37 в м. Дрогобич Львівської обл. під час карантину та після його завершення</t>
  </si>
  <si>
    <t>ТОП -10  мистецьких шкіл Львівщини</t>
  </si>
  <si>
    <t>Кількість установ</t>
  </si>
  <si>
    <t>звітність установ</t>
  </si>
  <si>
    <t>музичних шкіл</t>
  </si>
  <si>
    <t>художніх  шкіл</t>
  </si>
  <si>
    <t>середнє число окладів (ставок)- всього</t>
  </si>
  <si>
    <t xml:space="preserve"> -керівних працівників</t>
  </si>
  <si>
    <t xml:space="preserve"> - педагогічного персоналу, од.;</t>
  </si>
  <si>
    <t xml:space="preserve"> -спеціалістів</t>
  </si>
  <si>
    <t xml:space="preserve"> -робітників</t>
  </si>
  <si>
    <t xml:space="preserve"> -обслуговуючого та технічного персоналу</t>
  </si>
  <si>
    <t>кількість відділень (фортепіано, народні інструменти тощо)</t>
  </si>
  <si>
    <t>кількість класів</t>
  </si>
  <si>
    <t>витрати на отримання освіти у школах естетичного виховання</t>
  </si>
  <si>
    <t>грн.</t>
  </si>
  <si>
    <t>кошторис</t>
  </si>
  <si>
    <t>видатки за рахунок загального фонду</t>
  </si>
  <si>
    <t>видатки за рахунок спеціального фонду</t>
  </si>
  <si>
    <t>в т.ч. батьківська плата</t>
  </si>
  <si>
    <t>Обсяг витрат на придбання меблів</t>
  </si>
  <si>
    <t>Обсяг витрат на придбання (комп`ютерів, інтерактина панель)</t>
  </si>
  <si>
    <t>Обсяг витрат на придбання відеокамери</t>
  </si>
  <si>
    <t>Обсяг витрат на придбання  музичних інструментів та акустичної системи</t>
  </si>
  <si>
    <t>середня кількість учнів, які отримують освіту у школах</t>
  </si>
  <si>
    <t>осіб</t>
  </si>
  <si>
    <t>середня кількість учнів, звільнених від плати за навчання</t>
  </si>
  <si>
    <t>Кількість штук (шафи, стелажі, столи, вішалки)</t>
  </si>
  <si>
    <t>шт.</t>
  </si>
  <si>
    <t>кількість штук (комп`ютери)</t>
  </si>
  <si>
    <t>кількість штук (відеокамера)</t>
  </si>
  <si>
    <t>кількість музичних інструментів</t>
  </si>
  <si>
    <t>чисельність учнів на одну педагог ставку</t>
  </si>
  <si>
    <t>витрати на навчання одного учня, який отримує освіту в школах естетичного виховання</t>
  </si>
  <si>
    <t>у тому числі за рахунок батьківської плати</t>
  </si>
  <si>
    <t>середні витрати на придбання одиниці обладнання</t>
  </si>
  <si>
    <t>середні витрати на придбання одиниці обладнання (комп`ютерна техніка)</t>
  </si>
  <si>
    <t>середні витрати на придбання відеокамери</t>
  </si>
  <si>
    <t>середні витрати на придбання одиниці інструментів</t>
  </si>
  <si>
    <t>динаміка збільшення  чисельності учнів, які отримують освіту у школах естетичного виховання  в плановому періоді по відношенню до факт показника попередн періоду</t>
  </si>
  <si>
    <t>Відсоток обсягу батьківської плати за навчання в загальному обсязі видатків на отримання освіти у школах естетичн виховання</t>
  </si>
  <si>
    <t>рівень оновлення матеріально-технічної (меблі) бази порівняно з минулим роком</t>
  </si>
  <si>
    <t>рівень оновлення матеріально-технічної (комп`ютерна техніка)</t>
  </si>
  <si>
    <t>рівень оновлення бази музичних інструментів порівняно з минулим роком</t>
  </si>
  <si>
    <t>C104:BQ104</t>
  </si>
  <si>
    <t>Духовне та естетичне виховання дітей та молоді</t>
  </si>
  <si>
    <t>1011080</t>
  </si>
  <si>
    <t>Надання спеціальної освіти мистецькими школами</t>
  </si>
  <si>
    <t>1080</t>
  </si>
  <si>
    <t>0960</t>
  </si>
  <si>
    <t>Збереження мережі державних філармоній, художніх колективів та концертних організацій; створення відповідних умов для функціонування мистецьких закладів</t>
  </si>
  <si>
    <t>середнє число окладів (ставок) керівних працівників</t>
  </si>
  <si>
    <t>середнє число окладів (ставок) художнього персоналу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</si>
  <si>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</si>
  <si>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</si>
  <si>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середнє число окладів (ставок) артистичного персоналу</t>
  </si>
  <si>
    <t>середнє число окладів (ставок) робітників</t>
  </si>
  <si>
    <t>кількість установ - усього</t>
  </si>
  <si>
    <t>кількість установ у тому числі: кількість інших мистецьких закладів</t>
  </si>
  <si>
    <t>середнє число окладів (ставок) - усього</t>
  </si>
  <si>
    <t>видатки загального фонду на забезпечення діяльності</t>
  </si>
  <si>
    <t>комерційна місткість глядачевих залів, місць</t>
  </si>
  <si>
    <t>кількість концертів</t>
  </si>
  <si>
    <t>кількість слухачів у мистецьких закладах - усього</t>
  </si>
  <si>
    <t>середні витрати на проведення одного концерту (постановки)</t>
  </si>
  <si>
    <t>середня кількість слухачів на одному концерті</t>
  </si>
  <si>
    <t>середня завантаженість залів на стаціонарі</t>
  </si>
  <si>
    <t>динаміка збільшення кількості концертів у плановому періоді відповідно до фактичного показника попереднього періоду</t>
  </si>
  <si>
    <t>динаміка збільшення чисельності слухачів на одному концерті в плановому періоді відповідно до попереднього періоду</t>
  </si>
  <si>
    <t>C81:BQ81</t>
  </si>
  <si>
    <t>Інформування і задоволення творчих потреб інтересів громадян, їх естетичне виховання, розвиток та збагачення духовного потенціалу</t>
  </si>
  <si>
    <t>1014020</t>
  </si>
  <si>
    <t>Фінансова підтримка фiлармонiй, художніх і музичних колективів, ансамблів, концертних та циркових організацій</t>
  </si>
  <si>
    <t>4020</t>
  </si>
  <si>
    <t>0822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</si>
  <si>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</si>
  <si>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</t>
  </si>
  <si>
    <t>Забезпечення доступності для громадян документів та інформації 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</si>
  <si>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ТОП - 10 бібліотек</t>
  </si>
  <si>
    <t>кількість установ (бібліотек),</t>
  </si>
  <si>
    <t>мережа</t>
  </si>
  <si>
    <t>число читачів</t>
  </si>
  <si>
    <t>тис.чол.</t>
  </si>
  <si>
    <t>бібліотечний фонд</t>
  </si>
  <si>
    <t>тис. примірників</t>
  </si>
  <si>
    <t>поповнення бібліотечного фонду</t>
  </si>
  <si>
    <t>списання бібліотечного фонду</t>
  </si>
  <si>
    <t>кількість книговидач</t>
  </si>
  <si>
    <t>плановий обсяг доходів</t>
  </si>
  <si>
    <t>Кількість придбаних меблів</t>
  </si>
  <si>
    <t>кількість книговидач на одного працівника (ставку),</t>
  </si>
  <si>
    <t>середні затрати на обслуговування одного читача</t>
  </si>
  <si>
    <t>середні витрати на придбання одного примірника книжок</t>
  </si>
  <si>
    <t>середні витратина придбання одиниці меблів</t>
  </si>
  <si>
    <t>динаміка поповнення бібліотечного фонду в плановому періоді відповідно до фактичного показника попереднього періоду</t>
  </si>
  <si>
    <t>динаміка збільшення кількості книговидач у плановому періоді відповідно до фактичного показника попереднього періоду</t>
  </si>
  <si>
    <t>рівень матеріально-технічної бази порівняно з минулим роком (меблі)</t>
  </si>
  <si>
    <t>C88:BQ88</t>
  </si>
  <si>
    <t>1014030</t>
  </si>
  <si>
    <t>Забезпечення діяльності бібліотек</t>
  </si>
  <si>
    <t>4030</t>
  </si>
  <si>
    <t>0824</t>
  </si>
  <si>
    <t>Забезпечення  збереження популяризації духовного надбання нації (розвиток інфраструктури музеїв), забезпечення виставковою діяльністю</t>
  </si>
  <si>
    <t>Забезпечення збереження популяризації духовного надбання нації (розвиток інфракструктури музеїв), забезпечення виставкою діяльностю</t>
  </si>
  <si>
    <t>кількість музеїв</t>
  </si>
  <si>
    <t>середнє число окладів (ставок)</t>
  </si>
  <si>
    <t>площа приміщень</t>
  </si>
  <si>
    <t>м.кв.</t>
  </si>
  <si>
    <t>площа приміщень у тому числі виставкова площа</t>
  </si>
  <si>
    <t>видатки загального фонду на забезпечення діяльності музеїв</t>
  </si>
  <si>
    <t>кількість реалізованих квитків</t>
  </si>
  <si>
    <t>кількість проведених виставок у музеях</t>
  </si>
  <si>
    <t>кількість екскурсій у музеях</t>
  </si>
  <si>
    <t>кількість експонатів - усього</t>
  </si>
  <si>
    <t>тис.од.</t>
  </si>
  <si>
    <t>кількість експонатів - усього у тому числі буде експонуватись у плановому періоді</t>
  </si>
  <si>
    <t>кількість відвідувачів музеїв</t>
  </si>
  <si>
    <t>кількість відвідувачів музеїв у тому числі: за реалізованими квитками</t>
  </si>
  <si>
    <t>кількість відвідувачів музеїв у тому числі: безкоштовно</t>
  </si>
  <si>
    <t>плановий обсяг доходів музеїв</t>
  </si>
  <si>
    <t>плановий обсяг доходів виставок у тому числі доходи від реалізації квитків</t>
  </si>
  <si>
    <t>середня вартість одного квитка</t>
  </si>
  <si>
    <t>середні витрати на одного відвідувача</t>
  </si>
  <si>
    <t>динаміка збільшення відвідувачів у плановому періоді відповідно до фактичного показника попереднього періоду</t>
  </si>
  <si>
    <t>відсоток предметів, які експонуютьсяв загальній кількості експонатів основного музейного фонду</t>
  </si>
  <si>
    <t>C85:BQ85</t>
  </si>
  <si>
    <t>Аналіз стану виконання результативних показників: Кількість реалізованих квитків за фактичними показниками зросла на 946 шт у порівнянні з плановими._x000D_
Фактична кількість відвідувачів у музеї порівняно з плановою більша на 1850 од._x000D_
Фактичний обсяг доходів більший порівняно з плановим на 12.7 тис.грн.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</si>
  <si>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</si>
  <si>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1014040</t>
  </si>
  <si>
    <t>Забезпечення діяльності музеїв i виставок</t>
  </si>
  <si>
    <t>4040</t>
  </si>
  <si>
    <t>Забезпечення організації  культурного дозвілля  населення  і зміцнення культурних традицій .</t>
  </si>
  <si>
    <t>Фінансова підтримка  Комунального закладу "Дрогобицького культурно-освітнього центру ім. І. Франка"</t>
  </si>
  <si>
    <t>ТОП - 10 народних домів</t>
  </si>
  <si>
    <t>Придбання звукопідсилюючої апаратури для Народного дому с. Раневичі Дрогобицької ОТГ Львівської області</t>
  </si>
  <si>
    <t>кількість установ - усього у тому числі: будинків культури</t>
  </si>
  <si>
    <t>кількість установ - усього у тому числі: інших закладів клубного типу</t>
  </si>
  <si>
    <t>кількість художніх аматорських колективів</t>
  </si>
  <si>
    <t>середнє число окладів (ставок) обслуговуючого персоналу</t>
  </si>
  <si>
    <t>видатки загального фонду на забезпечення діяльності  будинків культури</t>
  </si>
  <si>
    <t>середнє число окладів (ставок) всього (КОЦ)</t>
  </si>
  <si>
    <t>середнє число окладів (ставок) керівних працівників (КОЦ)</t>
  </si>
  <si>
    <t>середнє число окладів (ставок) спеціалістів (КОЦ)</t>
  </si>
  <si>
    <t>середнє число окладів (ставок) робітників (КОЦ)</t>
  </si>
  <si>
    <t>видатки загального фонду на забезпечення діяльності КОЦ</t>
  </si>
  <si>
    <t>Обсяг витрат на придбання технічного обладнання для сцени</t>
  </si>
  <si>
    <t>обсяг витрат на придбання апаратури для НД с.Раневичі</t>
  </si>
  <si>
    <t>кількість відвідувачів - усього</t>
  </si>
  <si>
    <t>кількість відвідувачів - усього у тому числі: за реалізованими квитками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</si>
  <si>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</si>
  <si>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</si>
  <si>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кількість культурно-мистецьких заходів</t>
  </si>
  <si>
    <t>Кількість технічного обладнання</t>
  </si>
  <si>
    <t>кількість придбаної апаратури</t>
  </si>
  <si>
    <t>середні витрати на проведення одного заходу</t>
  </si>
  <si>
    <t>динаміка збільшення чисельності відвідувачів в плановому періоді по відношенню до фактичного показника попереднього періоду</t>
  </si>
  <si>
    <t>Середні витрати (КОЦ) на утримання  однієї  штатної  одиниці</t>
  </si>
  <si>
    <t>середні витрати на придбання одиниці апаратури</t>
  </si>
  <si>
    <t>динаміка збільшення кількості заходів (КОЦ) в плановому періоді по відношенню до факт показника попер.періоду</t>
  </si>
  <si>
    <t>рівень оновлення мат-технічної бази НД с.Раневичі порівняно з минулим роком</t>
  </si>
  <si>
    <t>C100:BQ100</t>
  </si>
  <si>
    <t>Надання послуг з організації культурного дозвілля населення</t>
  </si>
  <si>
    <t>1014060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</si>
  <si>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</si>
  <si>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</si>
  <si>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</si>
  <si>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Підтримка та розвиток культурно-освітніх заходів</t>
  </si>
  <si>
    <t>Забезпечення діяльності інших закладів в галузі культури і мистецтва</t>
  </si>
  <si>
    <t>Забезпечення діяльності централізованої бухгалтерії</t>
  </si>
  <si>
    <t>Зміцнення матеріально - технічної бази закладів культури Дрогобицької  МТГ на 2021 рік</t>
  </si>
  <si>
    <t>Обсяг витрат на придбання комп`ютерного обладнання</t>
  </si>
  <si>
    <t>Кількість установ централізованих бухгалтерій</t>
  </si>
  <si>
    <t>Кількість штук</t>
  </si>
  <si>
    <t>кількість закладів, установ, організацій сфери культури і мистецтва, які обслуговує ц/ бухгалтерія</t>
  </si>
  <si>
    <t>кількість складених звітів</t>
  </si>
  <si>
    <t>кількість особових рахунків</t>
  </si>
  <si>
    <t>Середні витрати на забезпечення 1 штатної одиниці</t>
  </si>
  <si>
    <t>Кількість звітів на одну штатну одиницю</t>
  </si>
  <si>
    <t>кількість установ, закладів, організацій сфери культури і мистецтва, які обслуговує 1штатна  од</t>
  </si>
  <si>
    <t>кількість  скалдених звітів, особових рахунків, які обслуговує і складає централізована бухгалтерія, порівняно з минулим роком, %</t>
  </si>
  <si>
    <t>рівень оновлення матеріально-технічної бази порівняно з минулим роком</t>
  </si>
  <si>
    <t>1014081</t>
  </si>
  <si>
    <t>4081</t>
  </si>
  <si>
    <t>0829</t>
  </si>
  <si>
    <t>Забезпечення проведення культурно-освітніх заходів</t>
  </si>
  <si>
    <t>Інші заходи в галузі культури і мистецтва</t>
  </si>
  <si>
    <t>Міська цільова Програма "Підготовки та проведення  загально-міських заходів відділу культури та мистецтв ВО ДМР 2021 році"</t>
  </si>
  <si>
    <t>Комплексна програма"Дрогобич-місто Івана Франка" на2021 роки в м. Дрогобичі</t>
  </si>
  <si>
    <t>видатки загального фонду на проведення культурно-мистецьких заходів</t>
  </si>
  <si>
    <t>видатки на проведення комплексної програми</t>
  </si>
  <si>
    <t>Кількість заходів</t>
  </si>
  <si>
    <t>Кількість заходів комплексної програми</t>
  </si>
  <si>
    <t>Середні витрати на один культурно- освітній захід</t>
  </si>
  <si>
    <t>середні витрати на проведення одного заходу комплексної програми</t>
  </si>
  <si>
    <t>динаміка збільшення кількості заходів в плановому періоді по відношенню до фактичного показника попереднього періоду</t>
  </si>
  <si>
    <t>динаміка збільшення кількості заходів комплексної програми в плановому періоді порівняно з минулим роком</t>
  </si>
  <si>
    <t>C74:BQ74</t>
  </si>
  <si>
    <t>Аналіз стану виконання результативних показників: Показники виконані.</t>
  </si>
  <si>
    <t>1014082</t>
  </si>
  <si>
    <t>4082</t>
  </si>
  <si>
    <t>Будівництво установ та закладів культури</t>
  </si>
  <si>
    <t>Капітальний ремонт окремих приміщень Дрогобицької дитячої музичної школи № 2 на вул. Л.Українки в м. Дрогобич Львівської області</t>
  </si>
  <si>
    <t>Заміна віконних конструкцій на енергозберігаючі, а також реконструкція дверей у Народному домі ім. І. Франка в м. Дрогобич</t>
  </si>
  <si>
    <t>Обсяг витрат на капітальний ремонт прим МузШколи</t>
  </si>
  <si>
    <t>Обсяг витрат на заміну вікон та реконструкцію дверей НД І.Франка</t>
  </si>
  <si>
    <t>кількість об’єктів, які планується реконструювати</t>
  </si>
  <si>
    <t>Кількість кабінетів, які підлягають капітальному ремонту</t>
  </si>
  <si>
    <t>Середні витрати на один кабінет</t>
  </si>
  <si>
    <t>Середні витрати на один об`єкт</t>
  </si>
  <si>
    <t>Рівень готовності об`єктів</t>
  </si>
  <si>
    <t>C71:BQ71</t>
  </si>
  <si>
    <t>Аналіз стану виконання результативних показників: Результативні показники виконано.</t>
  </si>
  <si>
    <t xml:space="preserve"> Забезпечення розвитку інфраструктури території</t>
  </si>
  <si>
    <t>Капітальний ремонт внутрішніх приміщень музичної школи №2, заміна віконних конструкцій та реконструкція дверей у народному домі ім. І.Франка виконано вдало.</t>
  </si>
  <si>
    <t>1017324</t>
  </si>
  <si>
    <t>Будівництво-1 установ та закладів культури</t>
  </si>
  <si>
    <t>7324</t>
  </si>
  <si>
    <t>0443</t>
  </si>
  <si>
    <t>Проектування, реставрація, та охорона пам`яток архітектури</t>
  </si>
  <si>
    <t>Виготовлення облікової документації на об'єкти культурної спадщини</t>
  </si>
  <si>
    <t>Проведення інвентаризації землі під об'єктами пам'яток архітектури</t>
  </si>
  <si>
    <t xml:space="preserve"> Виготовлення облікової документації (паспорти)  на об`єкти культурної спадщини</t>
  </si>
  <si>
    <t>Видатки на проведення інвентаризації землі</t>
  </si>
  <si>
    <t>Кількість об`єктів культурної спадщини, по яких планується виготовити облікову документацію (паспорти)</t>
  </si>
  <si>
    <t>Кількість об`єктів культурної спадщини, по яких планується проведення інвентаризації землі</t>
  </si>
  <si>
    <t>середні видатки на виготовлення облікової документації</t>
  </si>
  <si>
    <t>Середні видатки на один об`єкт культурної спадщини</t>
  </si>
  <si>
    <t>рівень готовності виготовлення облікової документації</t>
  </si>
  <si>
    <t>Рівень готовності проведення інвентаризації землі</t>
  </si>
  <si>
    <t>C73:BQ73</t>
  </si>
  <si>
    <t>1017340</t>
  </si>
  <si>
    <t>Проектування, реставрація та охорона пам`яток архітектури</t>
  </si>
  <si>
    <t>7340</t>
  </si>
  <si>
    <t>Цілі державної політики, на досягнення яких спрямована реалізація бюджетної програми</t>
  </si>
  <si>
    <t>Забезпечення збереження базової мережі закладів культури Дрогобицької МТГ</t>
  </si>
  <si>
    <t>Зміцнення матеріально-технічної бази закладів культури Дрогобицької МТГ на 2021 рік</t>
  </si>
  <si>
    <t>Обсяг витрат на зміцнення матеріально-технічної бази закладів культури</t>
  </si>
  <si>
    <t>Кількість об`єктів (установ)</t>
  </si>
  <si>
    <t>C68:BQ68</t>
  </si>
  <si>
    <t xml:space="preserve"> Створення сприятливих умов для розвитку культурних та творчих ініціатив мешканців Дрогобицької МТГ, збереження історико-культурної спадщини регіону</t>
  </si>
  <si>
    <t>1017368</t>
  </si>
  <si>
    <t>Виконання інвестиційних проектів за рахунок субвенцій з інших бюджетів</t>
  </si>
  <si>
    <t>7368</t>
  </si>
  <si>
    <t>0490</t>
  </si>
  <si>
    <t>Реалізація державної політики спрямована на розвиток місцевого  інформування населення</t>
  </si>
  <si>
    <t>Забезпечення висвітлювання діяльності місцевих органів виконавчої влади та органів місцевого самоврядування</t>
  </si>
  <si>
    <t>Забезпечення висвітлення діяльності місцевих органів виконавчої влади та органів місцевого самоврядування Дрогобицької територіальної громади комунальним підприємством "Дрогобицьке регіональне радіомовлення  "Франкова земля" на 2021 рік</t>
  </si>
  <si>
    <t>C43:BQ43</t>
  </si>
  <si>
    <t>Відсутність необхідних документів.</t>
  </si>
  <si>
    <t>Обсяг витрат на виготовлення ліцензії</t>
  </si>
  <si>
    <t>C62:BQ62</t>
  </si>
  <si>
    <t>Пояснення щодо причин розбіжностей між фактичними та затвердженими результативними показниками: Відсутність необхідних документів.</t>
  </si>
  <si>
    <t>Кількість</t>
  </si>
  <si>
    <t>C65:BQ65</t>
  </si>
  <si>
    <t>Середні витрати на одну ліцензію</t>
  </si>
  <si>
    <t>Відсоток готовності процесу виготовлення ліцензії</t>
  </si>
  <si>
    <t>Аналіз стану виконання результативних показників: Показники не виконані, у зв'язку з відсутністю необхідних документів.</t>
  </si>
  <si>
    <t>Забезпечення висвітлення різноманітних проблем розвитку усіх сфер життєдіяльності Дрогобиччини, забезпечення якісного інформування населення про найважливіші події в культурного життя територіальної громади</t>
  </si>
  <si>
    <t>Кошти не були використані, у зв'язку з відсутністю необхідних документів.</t>
  </si>
  <si>
    <t>1017530</t>
  </si>
  <si>
    <t>Інші заходи у сфері зв`язку, телекомунікації та інформатики</t>
  </si>
  <si>
    <t>7530</t>
  </si>
  <si>
    <t>0460</t>
  </si>
  <si>
    <t>Доступність до широкосмугового доступу до Інтернету в сільській місцевості</t>
  </si>
  <si>
    <t>Підвищення доступності  широкосмугового доступу до Інтернету в сільській місцевості</t>
  </si>
  <si>
    <t>Заходи спрямовані на підвищення доступності широкосмугового доступу до Інтернету в  Народному домі с. Котоване</t>
  </si>
  <si>
    <t>Не була використана субвенція, виділена з державного бюджету на реалізацію заходів, спрямованих на підвищення доступності широкосмугового доступу до Інтернету в сільській місцевості, а саме в с.Котоване.</t>
  </si>
  <si>
    <t>Обсяг витрат на проведення заходу</t>
  </si>
  <si>
    <t>Пояснення щодо причин розбіжностей між фактичними та затвердженими результативними показниками: Не була використана субвенція, виділена з державного бюджету на реалізацію заходів, спрямованих на підвищення доступності широкосмугового доступу до Інтернету в сільській місцевості, а саме в с.Котоване.</t>
  </si>
  <si>
    <t>Середні витрати на один захід</t>
  </si>
  <si>
    <t>Рівень готовності проведення заходу</t>
  </si>
  <si>
    <t>Аналіз стану виконання результативних показників: Не була використана субвенція, виділена з державного бюджету на реалізацію заходів, спрямованих на підвищення доступності широкосмугового доступу до Інтернету в сільській місцевості, а саме в с.Котоване.</t>
  </si>
  <si>
    <t>1017540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</si>
  <si>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</si>
  <si>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7540</t>
  </si>
  <si>
    <t>Реалізація державної політики, спрямована на забезпечення розвитку туризму в м. Дрогобичі</t>
  </si>
  <si>
    <t>Промоція міста, поширення позитивних знань про місто в Україні та в світі.</t>
  </si>
  <si>
    <t>Придбання обладнання (будиночки ярмарково-торгівельні) для проведення тематичних ярмаркових заходів в м. Дрогобичі, Львської обл.</t>
  </si>
  <si>
    <t>Обсяг витрат на придбання будиночків</t>
  </si>
  <si>
    <t>Кількість будиночків</t>
  </si>
  <si>
    <t>Виконання заходів</t>
  </si>
  <si>
    <t>C67:BQ67</t>
  </si>
  <si>
    <t>Підвищення конкурентоздатності міста задля добробуту жителів, формування позитивного сприйняття м. Дрогобича</t>
  </si>
  <si>
    <t>1017622</t>
  </si>
  <si>
    <t>Реалізація програм і заходів в галузі туризму та курортів</t>
  </si>
  <si>
    <t>7622</t>
  </si>
  <si>
    <t>0470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</si>
</sst>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4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4" fontId="11" fillId="0" borderId="4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4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5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4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1.25" customHeight="1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2.75" customHeight="1" x14ac:dyDescent="0.2">
      <c r="A12" s="46" t="s">
        <v>103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hidden="1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8</v>
      </c>
      <c r="B14" s="115" t="s">
        <v>95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6" t="s">
        <v>96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15" t="s">
        <v>100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0.7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36</v>
      </c>
      <c r="B17" s="115" t="s">
        <v>106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6" t="s">
        <v>96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15" t="s">
        <v>100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0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15" t="s">
        <v>104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5" t="s">
        <v>107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5" t="s">
        <v>108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105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4"/>
      <c r="BE20" s="115" t="s">
        <v>101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 x14ac:dyDescent="0.2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hidden="1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11" t="s">
        <v>93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0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 x14ac:dyDescent="0.2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79" ht="12" customHeight="1" x14ac:dyDescent="0.2">
      <c r="A35" s="71">
        <v>2</v>
      </c>
      <c r="B35" s="71"/>
      <c r="C35" s="71"/>
      <c r="D35" s="71"/>
      <c r="E35" s="71"/>
      <c r="F35" s="71"/>
      <c r="G35" s="84" t="s">
        <v>68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6" spans="1:79" hidden="1" x14ac:dyDescent="0.2"/>
    <row r="37" spans="1:79" ht="15.75" customHeight="1" x14ac:dyDescent="0.2">
      <c r="A37" s="37" t="s">
        <v>46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</row>
    <row r="38" spans="1:79" ht="15" customHeight="1" x14ac:dyDescent="0.2">
      <c r="A38" s="61" t="s">
        <v>102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79" ht="48" customHeight="1" x14ac:dyDescent="0.2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79" ht="29.1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79" ht="15.95" customHeight="1" x14ac:dyDescent="0.2">
      <c r="A41" s="36">
        <v>1</v>
      </c>
      <c r="B41" s="36"/>
      <c r="C41" s="36">
        <v>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43">
        <v>3</v>
      </c>
      <c r="AB41" s="44"/>
      <c r="AC41" s="44"/>
      <c r="AD41" s="44"/>
      <c r="AE41" s="45"/>
      <c r="AF41" s="43">
        <v>4</v>
      </c>
      <c r="AG41" s="44"/>
      <c r="AH41" s="44"/>
      <c r="AI41" s="44"/>
      <c r="AJ41" s="45"/>
      <c r="AK41" s="43">
        <v>5</v>
      </c>
      <c r="AL41" s="44"/>
      <c r="AM41" s="44"/>
      <c r="AN41" s="44"/>
      <c r="AO41" s="45"/>
      <c r="AP41" s="43">
        <v>6</v>
      </c>
      <c r="AQ41" s="44"/>
      <c r="AR41" s="44"/>
      <c r="AS41" s="44"/>
      <c r="AT41" s="45"/>
      <c r="AU41" s="43">
        <v>7</v>
      </c>
      <c r="AV41" s="44"/>
      <c r="AW41" s="44"/>
      <c r="AX41" s="44"/>
      <c r="AY41" s="45"/>
      <c r="AZ41" s="43">
        <v>8</v>
      </c>
      <c r="BA41" s="44"/>
      <c r="BB41" s="44"/>
      <c r="BC41" s="45"/>
      <c r="BD41" s="43">
        <v>9</v>
      </c>
      <c r="BE41" s="44"/>
      <c r="BF41" s="44"/>
      <c r="BG41" s="44"/>
      <c r="BH41" s="45"/>
      <c r="BI41" s="36">
        <v>10</v>
      </c>
      <c r="BJ41" s="36"/>
      <c r="BK41" s="36"/>
      <c r="BL41" s="36"/>
      <c r="BM41" s="36"/>
      <c r="BN41" s="36">
        <v>11</v>
      </c>
      <c r="BO41" s="36"/>
      <c r="BP41" s="36"/>
      <c r="BQ41" s="36"/>
    </row>
    <row r="42" spans="1:79" ht="15.75" hidden="1" customHeight="1" x14ac:dyDescent="0.2">
      <c r="A42" s="71" t="s">
        <v>15</v>
      </c>
      <c r="B42" s="71"/>
      <c r="C42" s="62" t="s">
        <v>16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3"/>
      <c r="AA42" s="48" t="s">
        <v>12</v>
      </c>
      <c r="AB42" s="48"/>
      <c r="AC42" s="48"/>
      <c r="AD42" s="48"/>
      <c r="AE42" s="48"/>
      <c r="AF42" s="48" t="s">
        <v>11</v>
      </c>
      <c r="AG42" s="48"/>
      <c r="AH42" s="48"/>
      <c r="AI42" s="48"/>
      <c r="AJ42" s="48"/>
      <c r="AK42" s="64" t="s">
        <v>18</v>
      </c>
      <c r="AL42" s="64"/>
      <c r="AM42" s="64"/>
      <c r="AN42" s="64"/>
      <c r="AO42" s="64"/>
      <c r="AP42" s="48" t="s">
        <v>13</v>
      </c>
      <c r="AQ42" s="48"/>
      <c r="AR42" s="48"/>
      <c r="AS42" s="48"/>
      <c r="AT42" s="48"/>
      <c r="AU42" s="48" t="s">
        <v>14</v>
      </c>
      <c r="AV42" s="48"/>
      <c r="AW42" s="48"/>
      <c r="AX42" s="48"/>
      <c r="AY42" s="48"/>
      <c r="AZ42" s="64" t="s">
        <v>18</v>
      </c>
      <c r="BA42" s="64"/>
      <c r="BB42" s="64"/>
      <c r="BC42" s="64"/>
      <c r="BD42" s="78" t="s">
        <v>34</v>
      </c>
      <c r="BE42" s="78"/>
      <c r="BF42" s="78"/>
      <c r="BG42" s="78"/>
      <c r="BH42" s="78"/>
      <c r="BI42" s="78" t="s">
        <v>34</v>
      </c>
      <c r="BJ42" s="78"/>
      <c r="BK42" s="78"/>
      <c r="BL42" s="78"/>
      <c r="BM42" s="78"/>
      <c r="BN42" s="58" t="s">
        <v>18</v>
      </c>
      <c r="BO42" s="58"/>
      <c r="BP42" s="58"/>
      <c r="BQ42" s="58"/>
      <c r="CA42" s="1" t="s">
        <v>21</v>
      </c>
    </row>
    <row r="43" spans="1:79" ht="31.5" customHeight="1" x14ac:dyDescent="0.2">
      <c r="A43" s="42">
        <v>1</v>
      </c>
      <c r="B43" s="42"/>
      <c r="C43" s="88" t="s">
        <v>67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47">
        <v>2011350</v>
      </c>
      <c r="AB43" s="47"/>
      <c r="AC43" s="47"/>
      <c r="AD43" s="47"/>
      <c r="AE43" s="47"/>
      <c r="AF43" s="47">
        <v>0</v>
      </c>
      <c r="AG43" s="47"/>
      <c r="AH43" s="47"/>
      <c r="AI43" s="47"/>
      <c r="AJ43" s="47"/>
      <c r="AK43" s="47">
        <f>AA43+AF43</f>
        <v>2011350</v>
      </c>
      <c r="AL43" s="47"/>
      <c r="AM43" s="47"/>
      <c r="AN43" s="47"/>
      <c r="AO43" s="47"/>
      <c r="AP43" s="47">
        <v>2000791.15</v>
      </c>
      <c r="AQ43" s="47"/>
      <c r="AR43" s="47"/>
      <c r="AS43" s="47"/>
      <c r="AT43" s="47"/>
      <c r="AU43" s="47">
        <v>0</v>
      </c>
      <c r="AV43" s="47"/>
      <c r="AW43" s="47"/>
      <c r="AX43" s="47"/>
      <c r="AY43" s="47"/>
      <c r="AZ43" s="47">
        <f>AP43+AU43</f>
        <v>2000791.15</v>
      </c>
      <c r="BA43" s="47"/>
      <c r="BB43" s="47"/>
      <c r="BC43" s="47"/>
      <c r="BD43" s="47">
        <f>AP43-AA43</f>
        <v>-10558.850000000093</v>
      </c>
      <c r="BE43" s="47"/>
      <c r="BF43" s="47"/>
      <c r="BG43" s="47"/>
      <c r="BH43" s="47"/>
      <c r="BI43" s="47">
        <f>AU43-AF43</f>
        <v>0</v>
      </c>
      <c r="BJ43" s="47"/>
      <c r="BK43" s="47"/>
      <c r="BL43" s="47"/>
      <c r="BM43" s="47"/>
      <c r="BN43" s="47">
        <f>BD43+BI43</f>
        <v>-10558.850000000093</v>
      </c>
      <c r="BO43" s="47"/>
      <c r="BP43" s="47"/>
      <c r="BQ43" s="47"/>
      <c r="CA43" s="1" t="s">
        <v>22</v>
      </c>
    </row>
    <row r="44" spans="1:79" s="95" customFormat="1" ht="15.75" x14ac:dyDescent="0.2">
      <c r="A44" s="91"/>
      <c r="B44" s="91"/>
      <c r="C44" s="92" t="s">
        <v>69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59">
        <v>2011350</v>
      </c>
      <c r="AB44" s="59"/>
      <c r="AC44" s="59"/>
      <c r="AD44" s="59"/>
      <c r="AE44" s="59"/>
      <c r="AF44" s="59">
        <v>0</v>
      </c>
      <c r="AG44" s="59"/>
      <c r="AH44" s="59"/>
      <c r="AI44" s="59"/>
      <c r="AJ44" s="59"/>
      <c r="AK44" s="59">
        <f>AA44+AF44</f>
        <v>2011350</v>
      </c>
      <c r="AL44" s="59"/>
      <c r="AM44" s="59"/>
      <c r="AN44" s="59"/>
      <c r="AO44" s="59"/>
      <c r="AP44" s="59">
        <v>2000791.15</v>
      </c>
      <c r="AQ44" s="59"/>
      <c r="AR44" s="59"/>
      <c r="AS44" s="59"/>
      <c r="AT44" s="59"/>
      <c r="AU44" s="59">
        <v>0</v>
      </c>
      <c r="AV44" s="59"/>
      <c r="AW44" s="59"/>
      <c r="AX44" s="59"/>
      <c r="AY44" s="59"/>
      <c r="AZ44" s="59">
        <f>AP44+AU44</f>
        <v>2000791.15</v>
      </c>
      <c r="BA44" s="59"/>
      <c r="BB44" s="59"/>
      <c r="BC44" s="59"/>
      <c r="BD44" s="59">
        <f>AP44-AA44</f>
        <v>-10558.850000000093</v>
      </c>
      <c r="BE44" s="59"/>
      <c r="BF44" s="59"/>
      <c r="BG44" s="59"/>
      <c r="BH44" s="59"/>
      <c r="BI44" s="59">
        <f>AU44-AF44</f>
        <v>0</v>
      </c>
      <c r="BJ44" s="59"/>
      <c r="BK44" s="59"/>
      <c r="BL44" s="59"/>
      <c r="BM44" s="59"/>
      <c r="BN44" s="59">
        <f>BD44+BI44</f>
        <v>-10558.850000000093</v>
      </c>
      <c r="BO44" s="59"/>
      <c r="BP44" s="59"/>
      <c r="BQ44" s="59"/>
    </row>
    <row r="45" spans="1:79" hidden="1" x14ac:dyDescent="0.2"/>
    <row r="46" spans="1:79" ht="15.75" customHeight="1" x14ac:dyDescent="0.2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79" ht="15" customHeight="1" x14ac:dyDescent="0.2">
      <c r="A47" s="61" t="s">
        <v>102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79" ht="28.5" customHeight="1" x14ac:dyDescent="0.2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29.1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15.95" customHeight="1" x14ac:dyDescent="0.25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79" ht="18" hidden="1" customHeight="1" x14ac:dyDescent="0.2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79" s="95" customFormat="1" ht="15.75" x14ac:dyDescent="0.2">
      <c r="A52" s="96" t="s">
        <v>70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>
        <f>Q52+V52</f>
        <v>0</v>
      </c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>
        <f>AG52+AL52</f>
        <v>0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97">
        <f>AL52-V52</f>
        <v>0</v>
      </c>
      <c r="BC52" s="97"/>
      <c r="BD52" s="97"/>
      <c r="BE52" s="97"/>
      <c r="BF52" s="97"/>
      <c r="BG52" s="97">
        <f>AW52+BB52</f>
        <v>0</v>
      </c>
      <c r="BH52" s="97"/>
      <c r="BI52" s="97"/>
      <c r="BJ52" s="97"/>
      <c r="BK52" s="97"/>
      <c r="BL52" s="97"/>
      <c r="BM52" s="98"/>
      <c r="BN52" s="98"/>
      <c r="BO52" s="98"/>
      <c r="BP52" s="98"/>
      <c r="BQ52" s="98"/>
      <c r="CA52" s="95" t="s">
        <v>24</v>
      </c>
    </row>
    <row r="53" spans="1:79" ht="0.75" customHeight="1" x14ac:dyDescent="0.2"/>
    <row r="54" spans="1:79" ht="15.75" customHeight="1" x14ac:dyDescent="0.2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">
      <c r="A56" s="79" t="s">
        <v>7</v>
      </c>
      <c r="B56" s="80"/>
      <c r="C56" s="79" t="s">
        <v>6</v>
      </c>
      <c r="D56" s="83"/>
      <c r="E56" s="83"/>
      <c r="F56" s="83"/>
      <c r="G56" s="83"/>
      <c r="H56" s="83"/>
      <c r="I56" s="80"/>
      <c r="J56" s="79" t="s">
        <v>5</v>
      </c>
      <c r="K56" s="83"/>
      <c r="L56" s="83"/>
      <c r="M56" s="83"/>
      <c r="N56" s="80"/>
      <c r="O56" s="79" t="s">
        <v>4</v>
      </c>
      <c r="P56" s="83"/>
      <c r="Q56" s="83"/>
      <c r="R56" s="83"/>
      <c r="S56" s="83"/>
      <c r="T56" s="83"/>
      <c r="U56" s="83"/>
      <c r="V56" s="83"/>
      <c r="W56" s="83"/>
      <c r="X56" s="80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4" t="s">
        <v>0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81"/>
      <c r="B57" s="82"/>
      <c r="C57" s="81"/>
      <c r="D57" s="77"/>
      <c r="E57" s="77"/>
      <c r="F57" s="77"/>
      <c r="G57" s="77"/>
      <c r="H57" s="77"/>
      <c r="I57" s="82"/>
      <c r="J57" s="81"/>
      <c r="K57" s="77"/>
      <c r="L57" s="77"/>
      <c r="M57" s="77"/>
      <c r="N57" s="82"/>
      <c r="O57" s="81"/>
      <c r="P57" s="77"/>
      <c r="Q57" s="77"/>
      <c r="R57" s="77"/>
      <c r="S57" s="77"/>
      <c r="T57" s="77"/>
      <c r="U57" s="77"/>
      <c r="V57" s="77"/>
      <c r="W57" s="77"/>
      <c r="X57" s="82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5" customFormat="1" ht="15.75" x14ac:dyDescent="0.2">
      <c r="A60" s="91">
        <v>0</v>
      </c>
      <c r="B60" s="91"/>
      <c r="C60" s="99" t="s">
        <v>71</v>
      </c>
      <c r="D60" s="99"/>
      <c r="E60" s="99"/>
      <c r="F60" s="99"/>
      <c r="G60" s="99"/>
      <c r="H60" s="99"/>
      <c r="I60" s="99"/>
      <c r="J60" s="99" t="s">
        <v>72</v>
      </c>
      <c r="K60" s="99"/>
      <c r="L60" s="99"/>
      <c r="M60" s="99"/>
      <c r="N60" s="99"/>
      <c r="O60" s="99" t="s">
        <v>72</v>
      </c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2"/>
      <c r="BS60" s="102"/>
      <c r="BT60" s="102"/>
      <c r="BU60" s="102"/>
      <c r="BV60" s="102"/>
      <c r="BW60" s="102"/>
      <c r="BX60" s="102"/>
      <c r="BY60" s="102"/>
      <c r="BZ60" s="103"/>
      <c r="CA60" s="95" t="s">
        <v>26</v>
      </c>
    </row>
    <row r="61" spans="1:79" ht="25.5" customHeight="1" x14ac:dyDescent="0.2">
      <c r="A61" s="42">
        <v>0</v>
      </c>
      <c r="B61" s="42"/>
      <c r="C61" s="105" t="s">
        <v>73</v>
      </c>
      <c r="D61" s="89"/>
      <c r="E61" s="89"/>
      <c r="F61" s="89"/>
      <c r="G61" s="89"/>
      <c r="H61" s="89"/>
      <c r="I61" s="90"/>
      <c r="J61" s="67" t="s">
        <v>74</v>
      </c>
      <c r="K61" s="67"/>
      <c r="L61" s="67"/>
      <c r="M61" s="67"/>
      <c r="N61" s="67"/>
      <c r="O61" s="67" t="s">
        <v>75</v>
      </c>
      <c r="P61" s="67"/>
      <c r="Q61" s="67"/>
      <c r="R61" s="67"/>
      <c r="S61" s="67"/>
      <c r="T61" s="67"/>
      <c r="U61" s="67"/>
      <c r="V61" s="67"/>
      <c r="W61" s="67"/>
      <c r="X61" s="67"/>
      <c r="Y61" s="106">
        <v>11</v>
      </c>
      <c r="Z61" s="106"/>
      <c r="AA61" s="106"/>
      <c r="AB61" s="106"/>
      <c r="AC61" s="106"/>
      <c r="AD61" s="106">
        <v>0</v>
      </c>
      <c r="AE61" s="106"/>
      <c r="AF61" s="106"/>
      <c r="AG61" s="106"/>
      <c r="AH61" s="106"/>
      <c r="AI61" s="106">
        <v>11</v>
      </c>
      <c r="AJ61" s="106"/>
      <c r="AK61" s="106"/>
      <c r="AL61" s="106"/>
      <c r="AM61" s="106"/>
      <c r="AN61" s="106">
        <v>11</v>
      </c>
      <c r="AO61" s="106"/>
      <c r="AP61" s="106"/>
      <c r="AQ61" s="106"/>
      <c r="AR61" s="106"/>
      <c r="AS61" s="106">
        <v>0</v>
      </c>
      <c r="AT61" s="106"/>
      <c r="AU61" s="106"/>
      <c r="AV61" s="106"/>
      <c r="AW61" s="106"/>
      <c r="AX61" s="107">
        <v>11</v>
      </c>
      <c r="AY61" s="107"/>
      <c r="AZ61" s="107"/>
      <c r="BA61" s="107"/>
      <c r="BB61" s="107"/>
      <c r="BC61" s="107">
        <f>AN61-Y61</f>
        <v>0</v>
      </c>
      <c r="BD61" s="107"/>
      <c r="BE61" s="107"/>
      <c r="BF61" s="107"/>
      <c r="BG61" s="107"/>
      <c r="BH61" s="107">
        <f>AS61-AD61</f>
        <v>0</v>
      </c>
      <c r="BI61" s="107"/>
      <c r="BJ61" s="107"/>
      <c r="BK61" s="107"/>
      <c r="BL61" s="107"/>
      <c r="BM61" s="107">
        <v>0</v>
      </c>
      <c r="BN61" s="107"/>
      <c r="BO61" s="107"/>
      <c r="BP61" s="107"/>
      <c r="BQ61" s="107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5" customFormat="1" ht="15.75" x14ac:dyDescent="0.2">
      <c r="A62" s="91">
        <v>0</v>
      </c>
      <c r="B62" s="91"/>
      <c r="C62" s="104" t="s">
        <v>76</v>
      </c>
      <c r="D62" s="93"/>
      <c r="E62" s="93"/>
      <c r="F62" s="93"/>
      <c r="G62" s="93"/>
      <c r="H62" s="93"/>
      <c r="I62" s="94"/>
      <c r="J62" s="99" t="s">
        <v>72</v>
      </c>
      <c r="K62" s="99"/>
      <c r="L62" s="99"/>
      <c r="M62" s="99"/>
      <c r="N62" s="99"/>
      <c r="O62" s="99" t="s">
        <v>72</v>
      </c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2"/>
      <c r="BS62" s="102"/>
      <c r="BT62" s="102"/>
      <c r="BU62" s="102"/>
      <c r="BV62" s="102"/>
      <c r="BW62" s="102"/>
      <c r="BX62" s="102"/>
      <c r="BY62" s="102"/>
      <c r="BZ62" s="103"/>
    </row>
    <row r="63" spans="1:79" ht="38.25" customHeight="1" x14ac:dyDescent="0.2">
      <c r="A63" s="42">
        <v>0</v>
      </c>
      <c r="B63" s="42"/>
      <c r="C63" s="105" t="s">
        <v>77</v>
      </c>
      <c r="D63" s="89"/>
      <c r="E63" s="89"/>
      <c r="F63" s="89"/>
      <c r="G63" s="89"/>
      <c r="H63" s="89"/>
      <c r="I63" s="90"/>
      <c r="J63" s="67" t="s">
        <v>74</v>
      </c>
      <c r="K63" s="67"/>
      <c r="L63" s="67"/>
      <c r="M63" s="67"/>
      <c r="N63" s="67"/>
      <c r="O63" s="105" t="s">
        <v>78</v>
      </c>
      <c r="P63" s="89"/>
      <c r="Q63" s="89"/>
      <c r="R63" s="89"/>
      <c r="S63" s="89"/>
      <c r="T63" s="89"/>
      <c r="U63" s="89"/>
      <c r="V63" s="89"/>
      <c r="W63" s="89"/>
      <c r="X63" s="90"/>
      <c r="Y63" s="106">
        <v>210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v>210</v>
      </c>
      <c r="AJ63" s="106"/>
      <c r="AK63" s="106"/>
      <c r="AL63" s="106"/>
      <c r="AM63" s="106"/>
      <c r="AN63" s="106">
        <v>419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v>419</v>
      </c>
      <c r="AY63" s="107"/>
      <c r="AZ63" s="107"/>
      <c r="BA63" s="107"/>
      <c r="BB63" s="107"/>
      <c r="BC63" s="107">
        <f>AN63-Y63</f>
        <v>209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v>209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63.75" customHeight="1" x14ac:dyDescent="0.2">
      <c r="A64" s="42">
        <v>0</v>
      </c>
      <c r="B64" s="42"/>
      <c r="C64" s="105" t="s">
        <v>79</v>
      </c>
      <c r="D64" s="89"/>
      <c r="E64" s="89"/>
      <c r="F64" s="89"/>
      <c r="G64" s="89"/>
      <c r="H64" s="89"/>
      <c r="I64" s="90"/>
      <c r="J64" s="67" t="s">
        <v>74</v>
      </c>
      <c r="K64" s="67"/>
      <c r="L64" s="67"/>
      <c r="M64" s="67"/>
      <c r="N64" s="67"/>
      <c r="O64" s="105" t="s">
        <v>80</v>
      </c>
      <c r="P64" s="89"/>
      <c r="Q64" s="89"/>
      <c r="R64" s="89"/>
      <c r="S64" s="89"/>
      <c r="T64" s="89"/>
      <c r="U64" s="89"/>
      <c r="V64" s="89"/>
      <c r="W64" s="89"/>
      <c r="X64" s="90"/>
      <c r="Y64" s="106">
        <v>210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v>210</v>
      </c>
      <c r="AJ64" s="106"/>
      <c r="AK64" s="106"/>
      <c r="AL64" s="106"/>
      <c r="AM64" s="106"/>
      <c r="AN64" s="106">
        <v>504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v>504</v>
      </c>
      <c r="AY64" s="107"/>
      <c r="AZ64" s="107"/>
      <c r="BA64" s="107"/>
      <c r="BB64" s="107"/>
      <c r="BC64" s="107">
        <f>AN64-Y64</f>
        <v>294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v>294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38.25" customHeight="1" x14ac:dyDescent="0.2">
      <c r="A65" s="42">
        <v>0</v>
      </c>
      <c r="B65" s="42"/>
      <c r="C65" s="105" t="s">
        <v>81</v>
      </c>
      <c r="D65" s="89"/>
      <c r="E65" s="89"/>
      <c r="F65" s="89"/>
      <c r="G65" s="89"/>
      <c r="H65" s="89"/>
      <c r="I65" s="90"/>
      <c r="J65" s="67" t="s">
        <v>74</v>
      </c>
      <c r="K65" s="67"/>
      <c r="L65" s="67"/>
      <c r="M65" s="67"/>
      <c r="N65" s="67"/>
      <c r="O65" s="105" t="s">
        <v>80</v>
      </c>
      <c r="P65" s="89"/>
      <c r="Q65" s="89"/>
      <c r="R65" s="89"/>
      <c r="S65" s="89"/>
      <c r="T65" s="89"/>
      <c r="U65" s="89"/>
      <c r="V65" s="89"/>
      <c r="W65" s="89"/>
      <c r="X65" s="90"/>
      <c r="Y65" s="106">
        <v>25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v>25</v>
      </c>
      <c r="AJ65" s="106"/>
      <c r="AK65" s="106"/>
      <c r="AL65" s="106"/>
      <c r="AM65" s="106"/>
      <c r="AN65" s="106">
        <v>20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v>20</v>
      </c>
      <c r="AY65" s="107"/>
      <c r="AZ65" s="107"/>
      <c r="BA65" s="107"/>
      <c r="BB65" s="107"/>
      <c r="BC65" s="107">
        <f>AN65-Y65</f>
        <v>-5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v>-5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95" customFormat="1" ht="15.75" x14ac:dyDescent="0.2">
      <c r="A66" s="91">
        <v>0</v>
      </c>
      <c r="B66" s="91"/>
      <c r="C66" s="104" t="s">
        <v>82</v>
      </c>
      <c r="D66" s="93"/>
      <c r="E66" s="93"/>
      <c r="F66" s="93"/>
      <c r="G66" s="93"/>
      <c r="H66" s="93"/>
      <c r="I66" s="94"/>
      <c r="J66" s="99" t="s">
        <v>72</v>
      </c>
      <c r="K66" s="99"/>
      <c r="L66" s="99"/>
      <c r="M66" s="99"/>
      <c r="N66" s="99"/>
      <c r="O66" s="104" t="s">
        <v>72</v>
      </c>
      <c r="P66" s="93"/>
      <c r="Q66" s="93"/>
      <c r="R66" s="93"/>
      <c r="S66" s="93"/>
      <c r="T66" s="93"/>
      <c r="U66" s="93"/>
      <c r="V66" s="93"/>
      <c r="W66" s="93"/>
      <c r="X66" s="94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2"/>
      <c r="BS66" s="102"/>
      <c r="BT66" s="102"/>
      <c r="BU66" s="102"/>
      <c r="BV66" s="102"/>
      <c r="BW66" s="102"/>
      <c r="BX66" s="102"/>
      <c r="BY66" s="102"/>
      <c r="BZ66" s="103"/>
    </row>
    <row r="67" spans="1:80" ht="63.75" customHeight="1" x14ac:dyDescent="0.2">
      <c r="A67" s="42">
        <v>0</v>
      </c>
      <c r="B67" s="42"/>
      <c r="C67" s="105" t="s">
        <v>83</v>
      </c>
      <c r="D67" s="89"/>
      <c r="E67" s="89"/>
      <c r="F67" s="89"/>
      <c r="G67" s="89"/>
      <c r="H67" s="89"/>
      <c r="I67" s="90"/>
      <c r="J67" s="67" t="s">
        <v>74</v>
      </c>
      <c r="K67" s="67"/>
      <c r="L67" s="67"/>
      <c r="M67" s="67"/>
      <c r="N67" s="67"/>
      <c r="O67" s="105" t="s">
        <v>84</v>
      </c>
      <c r="P67" s="89"/>
      <c r="Q67" s="89"/>
      <c r="R67" s="89"/>
      <c r="S67" s="89"/>
      <c r="T67" s="89"/>
      <c r="U67" s="89"/>
      <c r="V67" s="89"/>
      <c r="W67" s="89"/>
      <c r="X67" s="90"/>
      <c r="Y67" s="106">
        <v>19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v>19</v>
      </c>
      <c r="AJ67" s="106"/>
      <c r="AK67" s="106"/>
      <c r="AL67" s="106"/>
      <c r="AM67" s="106"/>
      <c r="AN67" s="106">
        <v>38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v>38</v>
      </c>
      <c r="AY67" s="107"/>
      <c r="AZ67" s="107"/>
      <c r="BA67" s="107"/>
      <c r="BB67" s="107"/>
      <c r="BC67" s="107">
        <f>AN67-Y67</f>
        <v>19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v>19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63.75" customHeight="1" x14ac:dyDescent="0.2">
      <c r="A68" s="42">
        <v>0</v>
      </c>
      <c r="B68" s="42"/>
      <c r="C68" s="105" t="s">
        <v>85</v>
      </c>
      <c r="D68" s="89"/>
      <c r="E68" s="89"/>
      <c r="F68" s="89"/>
      <c r="G68" s="89"/>
      <c r="H68" s="89"/>
      <c r="I68" s="90"/>
      <c r="J68" s="67" t="s">
        <v>74</v>
      </c>
      <c r="K68" s="67"/>
      <c r="L68" s="67"/>
      <c r="M68" s="67"/>
      <c r="N68" s="67"/>
      <c r="O68" s="105" t="s">
        <v>84</v>
      </c>
      <c r="P68" s="89"/>
      <c r="Q68" s="89"/>
      <c r="R68" s="89"/>
      <c r="S68" s="89"/>
      <c r="T68" s="89"/>
      <c r="U68" s="89"/>
      <c r="V68" s="89"/>
      <c r="W68" s="89"/>
      <c r="X68" s="90"/>
      <c r="Y68" s="106">
        <v>19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v>19</v>
      </c>
      <c r="AJ68" s="106"/>
      <c r="AK68" s="106"/>
      <c r="AL68" s="106"/>
      <c r="AM68" s="106"/>
      <c r="AN68" s="106">
        <v>45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107">
        <v>45</v>
      </c>
      <c r="AY68" s="107"/>
      <c r="AZ68" s="107"/>
      <c r="BA68" s="107"/>
      <c r="BB68" s="107"/>
      <c r="BC68" s="107">
        <f>AN68-Y68</f>
        <v>26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v>26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25.5" customHeight="1" x14ac:dyDescent="0.2">
      <c r="A69" s="42">
        <v>0</v>
      </c>
      <c r="B69" s="42"/>
      <c r="C69" s="105" t="s">
        <v>86</v>
      </c>
      <c r="D69" s="89"/>
      <c r="E69" s="89"/>
      <c r="F69" s="89"/>
      <c r="G69" s="89"/>
      <c r="H69" s="89"/>
      <c r="I69" s="90"/>
      <c r="J69" s="67" t="s">
        <v>87</v>
      </c>
      <c r="K69" s="67"/>
      <c r="L69" s="67"/>
      <c r="M69" s="67"/>
      <c r="N69" s="67"/>
      <c r="O69" s="105" t="s">
        <v>84</v>
      </c>
      <c r="P69" s="89"/>
      <c r="Q69" s="89"/>
      <c r="R69" s="89"/>
      <c r="S69" s="89"/>
      <c r="T69" s="89"/>
      <c r="U69" s="89"/>
      <c r="V69" s="89"/>
      <c r="W69" s="89"/>
      <c r="X69" s="90"/>
      <c r="Y69" s="106">
        <v>182.9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v>182.9</v>
      </c>
      <c r="AJ69" s="106"/>
      <c r="AK69" s="106"/>
      <c r="AL69" s="106"/>
      <c r="AM69" s="106"/>
      <c r="AN69" s="106">
        <v>181.9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v>181.9</v>
      </c>
      <c r="AY69" s="107"/>
      <c r="AZ69" s="107"/>
      <c r="BA69" s="107"/>
      <c r="BB69" s="107"/>
      <c r="BC69" s="107">
        <f>AN69-Y69</f>
        <v>-1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v>-1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s="95" customFormat="1" ht="15.75" x14ac:dyDescent="0.2">
      <c r="A70" s="91">
        <v>0</v>
      </c>
      <c r="B70" s="91"/>
      <c r="C70" s="104" t="s">
        <v>88</v>
      </c>
      <c r="D70" s="93"/>
      <c r="E70" s="93"/>
      <c r="F70" s="93"/>
      <c r="G70" s="93"/>
      <c r="H70" s="93"/>
      <c r="I70" s="94"/>
      <c r="J70" s="99" t="s">
        <v>72</v>
      </c>
      <c r="K70" s="99"/>
      <c r="L70" s="99"/>
      <c r="M70" s="99"/>
      <c r="N70" s="99"/>
      <c r="O70" s="104" t="s">
        <v>72</v>
      </c>
      <c r="P70" s="93"/>
      <c r="Q70" s="93"/>
      <c r="R70" s="93"/>
      <c r="S70" s="93"/>
      <c r="T70" s="93"/>
      <c r="U70" s="93"/>
      <c r="V70" s="93"/>
      <c r="W70" s="93"/>
      <c r="X70" s="94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2"/>
      <c r="BS70" s="102"/>
      <c r="BT70" s="102"/>
      <c r="BU70" s="102"/>
      <c r="BV70" s="102"/>
      <c r="BW70" s="102"/>
      <c r="BX70" s="102"/>
      <c r="BY70" s="102"/>
      <c r="BZ70" s="103"/>
    </row>
    <row r="71" spans="1:80" ht="51" customHeight="1" x14ac:dyDescent="0.2">
      <c r="A71" s="42">
        <v>0</v>
      </c>
      <c r="B71" s="42"/>
      <c r="C71" s="105" t="s">
        <v>89</v>
      </c>
      <c r="D71" s="89"/>
      <c r="E71" s="89"/>
      <c r="F71" s="89"/>
      <c r="G71" s="89"/>
      <c r="H71" s="89"/>
      <c r="I71" s="90"/>
      <c r="J71" s="67" t="s">
        <v>90</v>
      </c>
      <c r="K71" s="67"/>
      <c r="L71" s="67"/>
      <c r="M71" s="67"/>
      <c r="N71" s="67"/>
      <c r="O71" s="105" t="s">
        <v>84</v>
      </c>
      <c r="P71" s="89"/>
      <c r="Q71" s="89"/>
      <c r="R71" s="89"/>
      <c r="S71" s="89"/>
      <c r="T71" s="89"/>
      <c r="U71" s="89"/>
      <c r="V71" s="89"/>
      <c r="W71" s="89"/>
      <c r="X71" s="90"/>
      <c r="Y71" s="106">
        <v>100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v>100</v>
      </c>
      <c r="AJ71" s="106"/>
      <c r="AK71" s="106"/>
      <c r="AL71" s="106"/>
      <c r="AM71" s="106"/>
      <c r="AN71" s="106">
        <v>100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v>100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 x14ac:dyDescent="0.2">
      <c r="A72" s="42"/>
      <c r="B72" s="42"/>
      <c r="C72" s="108" t="s">
        <v>92</v>
      </c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10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91</v>
      </c>
    </row>
    <row r="73" spans="1:80" hidden="1" x14ac:dyDescent="0.2"/>
    <row r="74" spans="1:80" ht="15.95" customHeight="1" x14ac:dyDescent="0.2">
      <c r="A74" s="37" t="s">
        <v>51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5" spans="1:80" ht="15.75" hidden="1" customHeight="1" x14ac:dyDescent="0.2">
      <c r="A75" s="113" t="s">
        <v>94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</row>
    <row r="76" spans="1:80" ht="15.95" customHeight="1" x14ac:dyDescent="0.2">
      <c r="A76" s="17"/>
      <c r="B76" s="17"/>
      <c r="C76" s="17"/>
      <c r="D76" s="17"/>
      <c r="E76" s="17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12" customHeight="1" x14ac:dyDescent="0.2">
      <c r="A77" s="30" t="s">
        <v>65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15.95" customHeight="1" x14ac:dyDescent="0.25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42" customHeight="1" x14ac:dyDescent="0.2">
      <c r="A79" s="117" t="s">
        <v>97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3"/>
      <c r="AO79" s="3"/>
      <c r="AP79" s="118" t="s">
        <v>98</v>
      </c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</row>
    <row r="80" spans="1:80" x14ac:dyDescent="0.2">
      <c r="W80" s="75" t="s">
        <v>9</v>
      </c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4"/>
      <c r="AO80" s="4"/>
      <c r="AP80" s="75" t="s">
        <v>10</v>
      </c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</row>
    <row r="83" spans="1:60" ht="15.95" customHeight="1" x14ac:dyDescent="0.2">
      <c r="A83" s="117" t="s">
        <v>97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3"/>
      <c r="AO83" s="3"/>
      <c r="AP83" s="118" t="s">
        <v>99</v>
      </c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</row>
    <row r="84" spans="1:60" x14ac:dyDescent="0.2">
      <c r="W84" s="75" t="s">
        <v>9</v>
      </c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4"/>
      <c r="AO84" s="4"/>
      <c r="AP84" s="75" t="s">
        <v>10</v>
      </c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</row>
  </sheetData>
  <mergeCells count="365">
    <mergeCell ref="C72:BQ72"/>
    <mergeCell ref="BM71:BQ71"/>
    <mergeCell ref="A72:B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N62:AR62"/>
    <mergeCell ref="AS62:AW62"/>
    <mergeCell ref="AX62:BB62"/>
    <mergeCell ref="BC62:BG62"/>
    <mergeCell ref="BH62:BL62"/>
    <mergeCell ref="BM62:BQ62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61:B61"/>
    <mergeCell ref="C61:I61"/>
    <mergeCell ref="J61:N61"/>
    <mergeCell ref="O61:X61"/>
    <mergeCell ref="Y61:AC61"/>
    <mergeCell ref="AD61:AH61"/>
    <mergeCell ref="AU44:AY44"/>
    <mergeCell ref="AZ44:BC44"/>
    <mergeCell ref="BD44:BH44"/>
    <mergeCell ref="BI44:BM44"/>
    <mergeCell ref="BN44:BQ44"/>
    <mergeCell ref="W84:AM84"/>
    <mergeCell ref="AP84:BH84"/>
    <mergeCell ref="A35:F35"/>
    <mergeCell ref="G35:BL35"/>
    <mergeCell ref="A44:B44"/>
    <mergeCell ref="C44:Z44"/>
    <mergeCell ref="A79:V79"/>
    <mergeCell ref="W79:AM79"/>
    <mergeCell ref="AP79:BH79"/>
    <mergeCell ref="W80:AM80"/>
    <mergeCell ref="AP80:BH80"/>
    <mergeCell ref="A83:V83"/>
    <mergeCell ref="W83:AM83"/>
    <mergeCell ref="AP83:BH83"/>
    <mergeCell ref="AX60:BB60"/>
    <mergeCell ref="BC60:BG60"/>
    <mergeCell ref="BH60:BL60"/>
    <mergeCell ref="BM60:BQ60"/>
    <mergeCell ref="A74:BL74"/>
    <mergeCell ref="A75:BL75"/>
    <mergeCell ref="AI61:AM61"/>
    <mergeCell ref="AN61:AR61"/>
    <mergeCell ref="AS61:AW61"/>
    <mergeCell ref="AX61:BB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2:AV52"/>
    <mergeCell ref="AW52:BA52"/>
    <mergeCell ref="BB52:BF52"/>
    <mergeCell ref="BG52:BL52"/>
    <mergeCell ref="A54:BQ54"/>
    <mergeCell ref="A56:B57"/>
    <mergeCell ref="C56:I57"/>
    <mergeCell ref="J56:N57"/>
    <mergeCell ref="O56:X57"/>
    <mergeCell ref="Y56:AM56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3:AY43"/>
    <mergeCell ref="AZ43:BC43"/>
    <mergeCell ref="BD43:BH43"/>
    <mergeCell ref="BI43:BM43"/>
    <mergeCell ref="BN43:BQ43"/>
    <mergeCell ref="A46:BL46"/>
    <mergeCell ref="AA44:AE44"/>
    <mergeCell ref="AF44:AJ44"/>
    <mergeCell ref="AK44:AO44"/>
    <mergeCell ref="AP44:AT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553" priority="27" stopIfTrue="1" operator="equal">
      <formula>$C59</formula>
    </cfRule>
  </conditionalFormatting>
  <conditionalFormatting sqref="A60:B60">
    <cfRule type="cellIs" dxfId="552" priority="28" stopIfTrue="1" operator="equal">
      <formula>0</formula>
    </cfRule>
  </conditionalFormatting>
  <conditionalFormatting sqref="C61">
    <cfRule type="cellIs" dxfId="551" priority="25" stopIfTrue="1" operator="equal">
      <formula>$C60</formula>
    </cfRule>
  </conditionalFormatting>
  <conditionalFormatting sqref="A61:B61">
    <cfRule type="cellIs" dxfId="550" priority="26" stopIfTrue="1" operator="equal">
      <formula>0</formula>
    </cfRule>
  </conditionalFormatting>
  <conditionalFormatting sqref="C62">
    <cfRule type="cellIs" dxfId="549" priority="23" stopIfTrue="1" operator="equal">
      <formula>$C61</formula>
    </cfRule>
  </conditionalFormatting>
  <conditionalFormatting sqref="A62:B62">
    <cfRule type="cellIs" dxfId="548" priority="24" stopIfTrue="1" operator="equal">
      <formula>0</formula>
    </cfRule>
  </conditionalFormatting>
  <conditionalFormatting sqref="C63">
    <cfRule type="cellIs" dxfId="547" priority="21" stopIfTrue="1" operator="equal">
      <formula>$C62</formula>
    </cfRule>
  </conditionalFormatting>
  <conditionalFormatting sqref="A63:B63">
    <cfRule type="cellIs" dxfId="546" priority="22" stopIfTrue="1" operator="equal">
      <formula>0</formula>
    </cfRule>
  </conditionalFormatting>
  <conditionalFormatting sqref="C64">
    <cfRule type="cellIs" dxfId="545" priority="19" stopIfTrue="1" operator="equal">
      <formula>$C63</formula>
    </cfRule>
  </conditionalFormatting>
  <conditionalFormatting sqref="A64:B64">
    <cfRule type="cellIs" dxfId="544" priority="20" stopIfTrue="1" operator="equal">
      <formula>0</formula>
    </cfRule>
  </conditionalFormatting>
  <conditionalFormatting sqref="C65">
    <cfRule type="cellIs" dxfId="543" priority="17" stopIfTrue="1" operator="equal">
      <formula>$C64</formula>
    </cfRule>
  </conditionalFormatting>
  <conditionalFormatting sqref="A65:B65">
    <cfRule type="cellIs" dxfId="542" priority="18" stopIfTrue="1" operator="equal">
      <formula>0</formula>
    </cfRule>
  </conditionalFormatting>
  <conditionalFormatting sqref="C66">
    <cfRule type="cellIs" dxfId="541" priority="15" stopIfTrue="1" operator="equal">
      <formula>$C65</formula>
    </cfRule>
  </conditionalFormatting>
  <conditionalFormatting sqref="A66:B66">
    <cfRule type="cellIs" dxfId="540" priority="16" stopIfTrue="1" operator="equal">
      <formula>0</formula>
    </cfRule>
  </conditionalFormatting>
  <conditionalFormatting sqref="C67">
    <cfRule type="cellIs" dxfId="539" priority="13" stopIfTrue="1" operator="equal">
      <formula>$C66</formula>
    </cfRule>
  </conditionalFormatting>
  <conditionalFormatting sqref="A67:B67">
    <cfRule type="cellIs" dxfId="538" priority="14" stopIfTrue="1" operator="equal">
      <formula>0</formula>
    </cfRule>
  </conditionalFormatting>
  <conditionalFormatting sqref="C68">
    <cfRule type="cellIs" dxfId="537" priority="11" stopIfTrue="1" operator="equal">
      <formula>$C67</formula>
    </cfRule>
  </conditionalFormatting>
  <conditionalFormatting sqref="A68:B68">
    <cfRule type="cellIs" dxfId="536" priority="12" stopIfTrue="1" operator="equal">
      <formula>0</formula>
    </cfRule>
  </conditionalFormatting>
  <conditionalFormatting sqref="C69">
    <cfRule type="cellIs" dxfId="535" priority="9" stopIfTrue="1" operator="equal">
      <formula>$C68</formula>
    </cfRule>
  </conditionalFormatting>
  <conditionalFormatting sqref="A69:B69">
    <cfRule type="cellIs" dxfId="534" priority="10" stopIfTrue="1" operator="equal">
      <formula>0</formula>
    </cfRule>
  </conditionalFormatting>
  <conditionalFormatting sqref="C70">
    <cfRule type="cellIs" dxfId="533" priority="7" stopIfTrue="1" operator="equal">
      <formula>$C69</formula>
    </cfRule>
  </conditionalFormatting>
  <conditionalFormatting sqref="A70:B70">
    <cfRule type="cellIs" dxfId="532" priority="8" stopIfTrue="1" operator="equal">
      <formula>0</formula>
    </cfRule>
  </conditionalFormatting>
  <conditionalFormatting sqref="C71">
    <cfRule type="cellIs" dxfId="531" priority="5" stopIfTrue="1" operator="equal">
      <formula>$C70</formula>
    </cfRule>
  </conditionalFormatting>
  <conditionalFormatting sqref="A71:B71">
    <cfRule type="cellIs" dxfId="530" priority="6" stopIfTrue="1" operator="equal">
      <formula>0</formula>
    </cfRule>
  </conditionalFormatting>
  <conditionalFormatting sqref="C72">
    <cfRule type="cellIs" dxfId="529" priority="3" stopIfTrue="1" operator="equal">
      <formula>$C71</formula>
    </cfRule>
  </conditionalFormatting>
  <conditionalFormatting sqref="A72:B72">
    <cfRule type="cellIs" dxfId="52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5"/>
  <sheetViews>
    <sheetView topLeftCell="A68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2.75" customHeight="1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2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103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0.7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1.75" customHeight="1" x14ac:dyDescent="0.2">
      <c r="A14" s="18" t="s">
        <v>8</v>
      </c>
      <c r="B14" s="115" t="s">
        <v>95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6" t="s">
        <v>96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15" t="s">
        <v>100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0.7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1" customHeight="1" x14ac:dyDescent="0.2">
      <c r="A17" s="23" t="s">
        <v>36</v>
      </c>
      <c r="B17" s="115" t="s">
        <v>106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6" t="s">
        <v>96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15" t="s">
        <v>100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1.7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0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5" t="s">
        <v>343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5" t="s">
        <v>345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5" t="s">
        <v>330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344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4"/>
      <c r="BE20" s="115" t="s">
        <v>101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hidden="1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19.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 x14ac:dyDescent="0.2">
      <c r="A26" s="71">
        <v>1</v>
      </c>
      <c r="B26" s="71"/>
      <c r="C26" s="71"/>
      <c r="D26" s="71"/>
      <c r="E26" s="71"/>
      <c r="F26" s="71"/>
      <c r="G26" s="84" t="s">
        <v>313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hidden="1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2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75" customHeight="1" x14ac:dyDescent="0.2">
      <c r="A29" s="111" t="s">
        <v>325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0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18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 x14ac:dyDescent="0.2">
      <c r="A34" s="71">
        <v>1</v>
      </c>
      <c r="B34" s="71"/>
      <c r="C34" s="71"/>
      <c r="D34" s="71"/>
      <c r="E34" s="71"/>
      <c r="F34" s="71"/>
      <c r="G34" s="84" t="s">
        <v>313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79" ht="12.75" customHeight="1" x14ac:dyDescent="0.2">
      <c r="A35" s="71">
        <v>2</v>
      </c>
      <c r="B35" s="71"/>
      <c r="C35" s="71"/>
      <c r="D35" s="71"/>
      <c r="E35" s="71"/>
      <c r="F35" s="71"/>
      <c r="G35" s="84" t="s">
        <v>331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6" spans="1:79" hidden="1" x14ac:dyDescent="0.2"/>
    <row r="37" spans="1:79" ht="15" customHeight="1" x14ac:dyDescent="0.2">
      <c r="A37" s="37" t="s">
        <v>46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</row>
    <row r="38" spans="1:79" ht="15" hidden="1" customHeight="1" x14ac:dyDescent="0.2">
      <c r="A38" s="61" t="s">
        <v>102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79" ht="48" customHeight="1" x14ac:dyDescent="0.2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79" ht="29.1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79" ht="15.95" customHeight="1" x14ac:dyDescent="0.2">
      <c r="A41" s="36">
        <v>1</v>
      </c>
      <c r="B41" s="36"/>
      <c r="C41" s="36">
        <v>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43">
        <v>3</v>
      </c>
      <c r="AB41" s="44"/>
      <c r="AC41" s="44"/>
      <c r="AD41" s="44"/>
      <c r="AE41" s="45"/>
      <c r="AF41" s="43">
        <v>4</v>
      </c>
      <c r="AG41" s="44"/>
      <c r="AH41" s="44"/>
      <c r="AI41" s="44"/>
      <c r="AJ41" s="45"/>
      <c r="AK41" s="43">
        <v>5</v>
      </c>
      <c r="AL41" s="44"/>
      <c r="AM41" s="44"/>
      <c r="AN41" s="44"/>
      <c r="AO41" s="45"/>
      <c r="AP41" s="43">
        <v>6</v>
      </c>
      <c r="AQ41" s="44"/>
      <c r="AR41" s="44"/>
      <c r="AS41" s="44"/>
      <c r="AT41" s="45"/>
      <c r="AU41" s="43">
        <v>7</v>
      </c>
      <c r="AV41" s="44"/>
      <c r="AW41" s="44"/>
      <c r="AX41" s="44"/>
      <c r="AY41" s="45"/>
      <c r="AZ41" s="43">
        <v>8</v>
      </c>
      <c r="BA41" s="44"/>
      <c r="BB41" s="44"/>
      <c r="BC41" s="45"/>
      <c r="BD41" s="43">
        <v>9</v>
      </c>
      <c r="BE41" s="44"/>
      <c r="BF41" s="44"/>
      <c r="BG41" s="44"/>
      <c r="BH41" s="45"/>
      <c r="BI41" s="36">
        <v>10</v>
      </c>
      <c r="BJ41" s="36"/>
      <c r="BK41" s="36"/>
      <c r="BL41" s="36"/>
      <c r="BM41" s="36"/>
      <c r="BN41" s="36">
        <v>11</v>
      </c>
      <c r="BO41" s="36"/>
      <c r="BP41" s="36"/>
      <c r="BQ41" s="36"/>
    </row>
    <row r="42" spans="1:79" ht="15.75" hidden="1" customHeight="1" x14ac:dyDescent="0.2">
      <c r="A42" s="71" t="s">
        <v>15</v>
      </c>
      <c r="B42" s="71"/>
      <c r="C42" s="62" t="s">
        <v>16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3"/>
      <c r="AA42" s="48" t="s">
        <v>12</v>
      </c>
      <c r="AB42" s="48"/>
      <c r="AC42" s="48"/>
      <c r="AD42" s="48"/>
      <c r="AE42" s="48"/>
      <c r="AF42" s="48" t="s">
        <v>11</v>
      </c>
      <c r="AG42" s="48"/>
      <c r="AH42" s="48"/>
      <c r="AI42" s="48"/>
      <c r="AJ42" s="48"/>
      <c r="AK42" s="64" t="s">
        <v>18</v>
      </c>
      <c r="AL42" s="64"/>
      <c r="AM42" s="64"/>
      <c r="AN42" s="64"/>
      <c r="AO42" s="64"/>
      <c r="AP42" s="48" t="s">
        <v>13</v>
      </c>
      <c r="AQ42" s="48"/>
      <c r="AR42" s="48"/>
      <c r="AS42" s="48"/>
      <c r="AT42" s="48"/>
      <c r="AU42" s="48" t="s">
        <v>14</v>
      </c>
      <c r="AV42" s="48"/>
      <c r="AW42" s="48"/>
      <c r="AX42" s="48"/>
      <c r="AY42" s="48"/>
      <c r="AZ42" s="64" t="s">
        <v>18</v>
      </c>
      <c r="BA42" s="64"/>
      <c r="BB42" s="64"/>
      <c r="BC42" s="64"/>
      <c r="BD42" s="78" t="s">
        <v>34</v>
      </c>
      <c r="BE42" s="78"/>
      <c r="BF42" s="78"/>
      <c r="BG42" s="78"/>
      <c r="BH42" s="78"/>
      <c r="BI42" s="78" t="s">
        <v>34</v>
      </c>
      <c r="BJ42" s="78"/>
      <c r="BK42" s="78"/>
      <c r="BL42" s="78"/>
      <c r="BM42" s="78"/>
      <c r="BN42" s="58" t="s">
        <v>18</v>
      </c>
      <c r="BO42" s="58"/>
      <c r="BP42" s="58"/>
      <c r="BQ42" s="58"/>
      <c r="CA42" s="1" t="s">
        <v>21</v>
      </c>
    </row>
    <row r="43" spans="1:79" ht="31.5" customHeight="1" x14ac:dyDescent="0.2">
      <c r="A43" s="42">
        <v>1</v>
      </c>
      <c r="B43" s="42"/>
      <c r="C43" s="88" t="s">
        <v>332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47">
        <v>0</v>
      </c>
      <c r="AB43" s="47"/>
      <c r="AC43" s="47"/>
      <c r="AD43" s="47"/>
      <c r="AE43" s="47"/>
      <c r="AF43" s="47">
        <v>50000</v>
      </c>
      <c r="AG43" s="47"/>
      <c r="AH43" s="47"/>
      <c r="AI43" s="47"/>
      <c r="AJ43" s="47"/>
      <c r="AK43" s="47">
        <f>AA43+AF43</f>
        <v>50000</v>
      </c>
      <c r="AL43" s="47"/>
      <c r="AM43" s="47"/>
      <c r="AN43" s="47"/>
      <c r="AO43" s="47"/>
      <c r="AP43" s="47">
        <v>0</v>
      </c>
      <c r="AQ43" s="47"/>
      <c r="AR43" s="47"/>
      <c r="AS43" s="47"/>
      <c r="AT43" s="47"/>
      <c r="AU43" s="47">
        <v>49950</v>
      </c>
      <c r="AV43" s="47"/>
      <c r="AW43" s="47"/>
      <c r="AX43" s="47"/>
      <c r="AY43" s="47"/>
      <c r="AZ43" s="47">
        <f>AP43+AU43</f>
        <v>49950</v>
      </c>
      <c r="BA43" s="47"/>
      <c r="BB43" s="47"/>
      <c r="BC43" s="47"/>
      <c r="BD43" s="47">
        <f>AP43-AA43</f>
        <v>0</v>
      </c>
      <c r="BE43" s="47"/>
      <c r="BF43" s="47"/>
      <c r="BG43" s="47"/>
      <c r="BH43" s="47"/>
      <c r="BI43" s="47">
        <f>AU43-AF43</f>
        <v>-50</v>
      </c>
      <c r="BJ43" s="47"/>
      <c r="BK43" s="47"/>
      <c r="BL43" s="47"/>
      <c r="BM43" s="47"/>
      <c r="BN43" s="47">
        <f>BD43+BI43</f>
        <v>-50</v>
      </c>
      <c r="BO43" s="47"/>
      <c r="BP43" s="47"/>
      <c r="BQ43" s="47"/>
      <c r="CA43" s="1" t="s">
        <v>22</v>
      </c>
    </row>
    <row r="44" spans="1:79" ht="15.75" customHeight="1" x14ac:dyDescent="0.2">
      <c r="A44" s="42">
        <v>2</v>
      </c>
      <c r="B44" s="42"/>
      <c r="C44" s="88" t="s">
        <v>333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47">
        <v>0</v>
      </c>
      <c r="AB44" s="47"/>
      <c r="AC44" s="47"/>
      <c r="AD44" s="47"/>
      <c r="AE44" s="47"/>
      <c r="AF44" s="47">
        <v>41890</v>
      </c>
      <c r="AG44" s="47"/>
      <c r="AH44" s="47"/>
      <c r="AI44" s="47"/>
      <c r="AJ44" s="47"/>
      <c r="AK44" s="47">
        <f>AA44+AF44</f>
        <v>41890</v>
      </c>
      <c r="AL44" s="47"/>
      <c r="AM44" s="47"/>
      <c r="AN44" s="47"/>
      <c r="AO44" s="47"/>
      <c r="AP44" s="47">
        <v>0</v>
      </c>
      <c r="AQ44" s="47"/>
      <c r="AR44" s="47"/>
      <c r="AS44" s="47"/>
      <c r="AT44" s="47"/>
      <c r="AU44" s="47">
        <v>41890</v>
      </c>
      <c r="AV44" s="47"/>
      <c r="AW44" s="47"/>
      <c r="AX44" s="47"/>
      <c r="AY44" s="47"/>
      <c r="AZ44" s="47">
        <f>AP44+AU44</f>
        <v>41890</v>
      </c>
      <c r="BA44" s="47"/>
      <c r="BB44" s="47"/>
      <c r="BC44" s="47"/>
      <c r="BD44" s="47">
        <f>AP44-AA44</f>
        <v>0</v>
      </c>
      <c r="BE44" s="47"/>
      <c r="BF44" s="47"/>
      <c r="BG44" s="47"/>
      <c r="BH44" s="47"/>
      <c r="BI44" s="47">
        <f>AU44-AF44</f>
        <v>0</v>
      </c>
      <c r="BJ44" s="47"/>
      <c r="BK44" s="47"/>
      <c r="BL44" s="47"/>
      <c r="BM44" s="47"/>
      <c r="BN44" s="47">
        <f>BD44+BI44</f>
        <v>0</v>
      </c>
      <c r="BO44" s="47"/>
      <c r="BP44" s="47"/>
      <c r="BQ44" s="47"/>
    </row>
    <row r="45" spans="1:79" s="95" customFormat="1" ht="15.75" x14ac:dyDescent="0.2">
      <c r="A45" s="91"/>
      <c r="B45" s="91"/>
      <c r="C45" s="92" t="s">
        <v>69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4"/>
      <c r="AA45" s="59">
        <v>0</v>
      </c>
      <c r="AB45" s="59"/>
      <c r="AC45" s="59"/>
      <c r="AD45" s="59"/>
      <c r="AE45" s="59"/>
      <c r="AF45" s="59">
        <v>91890</v>
      </c>
      <c r="AG45" s="59"/>
      <c r="AH45" s="59"/>
      <c r="AI45" s="59"/>
      <c r="AJ45" s="59"/>
      <c r="AK45" s="59">
        <f>AA45+AF45</f>
        <v>91890</v>
      </c>
      <c r="AL45" s="59"/>
      <c r="AM45" s="59"/>
      <c r="AN45" s="59"/>
      <c r="AO45" s="59"/>
      <c r="AP45" s="59">
        <v>0</v>
      </c>
      <c r="AQ45" s="59"/>
      <c r="AR45" s="59"/>
      <c r="AS45" s="59"/>
      <c r="AT45" s="59"/>
      <c r="AU45" s="59">
        <v>91840</v>
      </c>
      <c r="AV45" s="59"/>
      <c r="AW45" s="59"/>
      <c r="AX45" s="59"/>
      <c r="AY45" s="59"/>
      <c r="AZ45" s="59">
        <f>AP45+AU45</f>
        <v>91840</v>
      </c>
      <c r="BA45" s="59"/>
      <c r="BB45" s="59"/>
      <c r="BC45" s="59"/>
      <c r="BD45" s="59">
        <f>AP45-AA45</f>
        <v>0</v>
      </c>
      <c r="BE45" s="59"/>
      <c r="BF45" s="59"/>
      <c r="BG45" s="59"/>
      <c r="BH45" s="59"/>
      <c r="BI45" s="59">
        <f>AU45-AF45</f>
        <v>-50</v>
      </c>
      <c r="BJ45" s="59"/>
      <c r="BK45" s="59"/>
      <c r="BL45" s="59"/>
      <c r="BM45" s="59"/>
      <c r="BN45" s="59">
        <f>BD45+BI45</f>
        <v>-50</v>
      </c>
      <c r="BO45" s="59"/>
      <c r="BP45" s="59"/>
      <c r="BQ45" s="59"/>
    </row>
    <row r="46" spans="1:79" ht="0.75" customHeight="1" x14ac:dyDescent="0.2"/>
    <row r="47" spans="1:79" ht="15.75" customHeight="1" x14ac:dyDescent="0.2">
      <c r="A47" s="37" t="s">
        <v>47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</row>
    <row r="48" spans="1:79" ht="15" hidden="1" customHeight="1" x14ac:dyDescent="0.2">
      <c r="A48" s="61" t="s">
        <v>102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</row>
    <row r="49" spans="1:79" ht="28.5" customHeight="1" x14ac:dyDescent="0.2">
      <c r="A49" s="42" t="s">
        <v>31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27</v>
      </c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 t="s">
        <v>49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0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29.1" customHeight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</v>
      </c>
      <c r="R50" s="42"/>
      <c r="S50" s="42"/>
      <c r="T50" s="42"/>
      <c r="U50" s="42"/>
      <c r="V50" s="42" t="s">
        <v>1</v>
      </c>
      <c r="W50" s="42"/>
      <c r="X50" s="42"/>
      <c r="Y50" s="42"/>
      <c r="Z50" s="42"/>
      <c r="AA50" s="42" t="s">
        <v>28</v>
      </c>
      <c r="AB50" s="42"/>
      <c r="AC50" s="42"/>
      <c r="AD50" s="42"/>
      <c r="AE50" s="42"/>
      <c r="AF50" s="42"/>
      <c r="AG50" s="42" t="s">
        <v>2</v>
      </c>
      <c r="AH50" s="42"/>
      <c r="AI50" s="42"/>
      <c r="AJ50" s="42"/>
      <c r="AK50" s="42"/>
      <c r="AL50" s="42" t="s">
        <v>1</v>
      </c>
      <c r="AM50" s="42"/>
      <c r="AN50" s="42"/>
      <c r="AO50" s="42"/>
      <c r="AP50" s="42"/>
      <c r="AQ50" s="42" t="s">
        <v>28</v>
      </c>
      <c r="AR50" s="42"/>
      <c r="AS50" s="42"/>
      <c r="AT50" s="42"/>
      <c r="AU50" s="42"/>
      <c r="AV50" s="42"/>
      <c r="AW50" s="49" t="s">
        <v>2</v>
      </c>
      <c r="AX50" s="50"/>
      <c r="AY50" s="50"/>
      <c r="AZ50" s="50"/>
      <c r="BA50" s="51"/>
      <c r="BB50" s="49" t="s">
        <v>1</v>
      </c>
      <c r="BC50" s="50"/>
      <c r="BD50" s="50"/>
      <c r="BE50" s="50"/>
      <c r="BF50" s="51"/>
      <c r="BG50" s="42" t="s">
        <v>28</v>
      </c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79" ht="15.95" customHeight="1" x14ac:dyDescent="0.25">
      <c r="A51" s="42">
        <v>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>
        <v>2</v>
      </c>
      <c r="R51" s="42"/>
      <c r="S51" s="42"/>
      <c r="T51" s="42"/>
      <c r="U51" s="42"/>
      <c r="V51" s="42">
        <v>3</v>
      </c>
      <c r="W51" s="42"/>
      <c r="X51" s="42"/>
      <c r="Y51" s="42"/>
      <c r="Z51" s="42"/>
      <c r="AA51" s="42">
        <v>4</v>
      </c>
      <c r="AB51" s="42"/>
      <c r="AC51" s="42"/>
      <c r="AD51" s="42"/>
      <c r="AE51" s="42"/>
      <c r="AF51" s="42"/>
      <c r="AG51" s="42">
        <v>5</v>
      </c>
      <c r="AH51" s="42"/>
      <c r="AI51" s="42"/>
      <c r="AJ51" s="42"/>
      <c r="AK51" s="42"/>
      <c r="AL51" s="42">
        <v>6</v>
      </c>
      <c r="AM51" s="42"/>
      <c r="AN51" s="42"/>
      <c r="AO51" s="42"/>
      <c r="AP51" s="42"/>
      <c r="AQ51" s="42">
        <v>7</v>
      </c>
      <c r="AR51" s="42"/>
      <c r="AS51" s="42"/>
      <c r="AT51" s="42"/>
      <c r="AU51" s="42"/>
      <c r="AV51" s="42"/>
      <c r="AW51" s="42">
        <v>8</v>
      </c>
      <c r="AX51" s="42"/>
      <c r="AY51" s="42"/>
      <c r="AZ51" s="42"/>
      <c r="BA51" s="42"/>
      <c r="BB51" s="60">
        <v>9</v>
      </c>
      <c r="BC51" s="60"/>
      <c r="BD51" s="60"/>
      <c r="BE51" s="60"/>
      <c r="BF51" s="60"/>
      <c r="BG51" s="60">
        <v>10</v>
      </c>
      <c r="BH51" s="60"/>
      <c r="BI51" s="60"/>
      <c r="BJ51" s="60"/>
      <c r="BK51" s="60"/>
      <c r="BL51" s="60"/>
      <c r="BM51" s="6"/>
      <c r="BN51" s="6"/>
      <c r="BO51" s="6"/>
      <c r="BP51" s="6"/>
      <c r="BQ51" s="6"/>
    </row>
    <row r="52" spans="1:79" ht="18" hidden="1" customHeight="1" x14ac:dyDescent="0.2">
      <c r="A52" s="72" t="s">
        <v>16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48" t="s">
        <v>12</v>
      </c>
      <c r="R52" s="48"/>
      <c r="S52" s="48"/>
      <c r="T52" s="48"/>
      <c r="U52" s="48"/>
      <c r="V52" s="48" t="s">
        <v>11</v>
      </c>
      <c r="W52" s="48"/>
      <c r="X52" s="48"/>
      <c r="Y52" s="48"/>
      <c r="Z52" s="48"/>
      <c r="AA52" s="64" t="s">
        <v>18</v>
      </c>
      <c r="AB52" s="58"/>
      <c r="AC52" s="58"/>
      <c r="AD52" s="58"/>
      <c r="AE52" s="58"/>
      <c r="AF52" s="58"/>
      <c r="AG52" s="48" t="s">
        <v>13</v>
      </c>
      <c r="AH52" s="48"/>
      <c r="AI52" s="48"/>
      <c r="AJ52" s="48"/>
      <c r="AK52" s="48"/>
      <c r="AL52" s="48" t="s">
        <v>14</v>
      </c>
      <c r="AM52" s="48"/>
      <c r="AN52" s="48"/>
      <c r="AO52" s="48"/>
      <c r="AP52" s="48"/>
      <c r="AQ52" s="64" t="s">
        <v>18</v>
      </c>
      <c r="AR52" s="58"/>
      <c r="AS52" s="58"/>
      <c r="AT52" s="58"/>
      <c r="AU52" s="58"/>
      <c r="AV52" s="58"/>
      <c r="AW52" s="52" t="s">
        <v>19</v>
      </c>
      <c r="AX52" s="53"/>
      <c r="AY52" s="53"/>
      <c r="AZ52" s="53"/>
      <c r="BA52" s="54"/>
      <c r="BB52" s="52" t="s">
        <v>19</v>
      </c>
      <c r="BC52" s="53"/>
      <c r="BD52" s="53"/>
      <c r="BE52" s="53"/>
      <c r="BF52" s="54"/>
      <c r="BG52" s="58" t="s">
        <v>18</v>
      </c>
      <c r="BH52" s="58"/>
      <c r="BI52" s="58"/>
      <c r="BJ52" s="58"/>
      <c r="BK52" s="58"/>
      <c r="BL52" s="58"/>
      <c r="BM52" s="7"/>
      <c r="BN52" s="7"/>
      <c r="BO52" s="7"/>
      <c r="BP52" s="7"/>
      <c r="BQ52" s="7"/>
      <c r="CA52" s="1" t="s">
        <v>23</v>
      </c>
    </row>
    <row r="53" spans="1:79" s="95" customFormat="1" ht="15.75" x14ac:dyDescent="0.2">
      <c r="A53" s="96" t="s">
        <v>70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>
        <f>Q53+V53</f>
        <v>0</v>
      </c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>
        <f>AG53+AL53</f>
        <v>0</v>
      </c>
      <c r="AR53" s="66"/>
      <c r="AS53" s="66"/>
      <c r="AT53" s="66"/>
      <c r="AU53" s="66"/>
      <c r="AV53" s="66"/>
      <c r="AW53" s="66">
        <f>AG53-Q53</f>
        <v>0</v>
      </c>
      <c r="AX53" s="66"/>
      <c r="AY53" s="66"/>
      <c r="AZ53" s="66"/>
      <c r="BA53" s="66"/>
      <c r="BB53" s="97">
        <f>AL53-V53</f>
        <v>0</v>
      </c>
      <c r="BC53" s="97"/>
      <c r="BD53" s="97"/>
      <c r="BE53" s="97"/>
      <c r="BF53" s="97"/>
      <c r="BG53" s="97">
        <f>AW53+BB53</f>
        <v>0</v>
      </c>
      <c r="BH53" s="97"/>
      <c r="BI53" s="97"/>
      <c r="BJ53" s="97"/>
      <c r="BK53" s="97"/>
      <c r="BL53" s="97"/>
      <c r="BM53" s="98"/>
      <c r="BN53" s="98"/>
      <c r="BO53" s="98"/>
      <c r="BP53" s="98"/>
      <c r="BQ53" s="98"/>
      <c r="CA53" s="95" t="s">
        <v>24</v>
      </c>
    </row>
    <row r="54" spans="1:79" hidden="1" x14ac:dyDescent="0.2"/>
    <row r="55" spans="1:79" ht="15.75" customHeight="1" x14ac:dyDescent="0.2">
      <c r="A55" s="37" t="s">
        <v>48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</row>
    <row r="56" spans="1:79" ht="0.75" customHeight="1" x14ac:dyDescent="0.2"/>
    <row r="57" spans="1:79" ht="45" customHeight="1" x14ac:dyDescent="0.2">
      <c r="A57" s="79" t="s">
        <v>7</v>
      </c>
      <c r="B57" s="80"/>
      <c r="C57" s="79" t="s">
        <v>6</v>
      </c>
      <c r="D57" s="83"/>
      <c r="E57" s="83"/>
      <c r="F57" s="83"/>
      <c r="G57" s="83"/>
      <c r="H57" s="83"/>
      <c r="I57" s="80"/>
      <c r="J57" s="79" t="s">
        <v>5</v>
      </c>
      <c r="K57" s="83"/>
      <c r="L57" s="83"/>
      <c r="M57" s="83"/>
      <c r="N57" s="80"/>
      <c r="O57" s="79" t="s">
        <v>4</v>
      </c>
      <c r="P57" s="83"/>
      <c r="Q57" s="83"/>
      <c r="R57" s="83"/>
      <c r="S57" s="83"/>
      <c r="T57" s="83"/>
      <c r="U57" s="83"/>
      <c r="V57" s="83"/>
      <c r="W57" s="83"/>
      <c r="X57" s="80"/>
      <c r="Y57" s="42" t="s">
        <v>27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50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74" t="s">
        <v>0</v>
      </c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81"/>
      <c r="B58" s="82"/>
      <c r="C58" s="81"/>
      <c r="D58" s="77"/>
      <c r="E58" s="77"/>
      <c r="F58" s="77"/>
      <c r="G58" s="77"/>
      <c r="H58" s="77"/>
      <c r="I58" s="82"/>
      <c r="J58" s="81"/>
      <c r="K58" s="77"/>
      <c r="L58" s="77"/>
      <c r="M58" s="77"/>
      <c r="N58" s="82"/>
      <c r="O58" s="81"/>
      <c r="P58" s="77"/>
      <c r="Q58" s="77"/>
      <c r="R58" s="77"/>
      <c r="S58" s="77"/>
      <c r="T58" s="77"/>
      <c r="U58" s="77"/>
      <c r="V58" s="77"/>
      <c r="W58" s="77"/>
      <c r="X58" s="82"/>
      <c r="Y58" s="49" t="s">
        <v>2</v>
      </c>
      <c r="Z58" s="50"/>
      <c r="AA58" s="50"/>
      <c r="AB58" s="50"/>
      <c r="AC58" s="51"/>
      <c r="AD58" s="49" t="s">
        <v>1</v>
      </c>
      <c r="AE58" s="50"/>
      <c r="AF58" s="50"/>
      <c r="AG58" s="50"/>
      <c r="AH58" s="51"/>
      <c r="AI58" s="42" t="s">
        <v>28</v>
      </c>
      <c r="AJ58" s="42"/>
      <c r="AK58" s="42"/>
      <c r="AL58" s="42"/>
      <c r="AM58" s="42"/>
      <c r="AN58" s="42" t="s">
        <v>2</v>
      </c>
      <c r="AO58" s="42"/>
      <c r="AP58" s="42"/>
      <c r="AQ58" s="42"/>
      <c r="AR58" s="42"/>
      <c r="AS58" s="42" t="s">
        <v>1</v>
      </c>
      <c r="AT58" s="42"/>
      <c r="AU58" s="42"/>
      <c r="AV58" s="42"/>
      <c r="AW58" s="42"/>
      <c r="AX58" s="42" t="s">
        <v>28</v>
      </c>
      <c r="AY58" s="42"/>
      <c r="AZ58" s="42"/>
      <c r="BA58" s="42"/>
      <c r="BB58" s="42"/>
      <c r="BC58" s="42" t="s">
        <v>2</v>
      </c>
      <c r="BD58" s="42"/>
      <c r="BE58" s="42"/>
      <c r="BF58" s="42"/>
      <c r="BG58" s="42"/>
      <c r="BH58" s="42" t="s">
        <v>1</v>
      </c>
      <c r="BI58" s="42"/>
      <c r="BJ58" s="42"/>
      <c r="BK58" s="42"/>
      <c r="BL58" s="42"/>
      <c r="BM58" s="42" t="s">
        <v>28</v>
      </c>
      <c r="BN58" s="42"/>
      <c r="BO58" s="42"/>
      <c r="BP58" s="42"/>
      <c r="BQ58" s="42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42">
        <v>1</v>
      </c>
      <c r="B59" s="42"/>
      <c r="C59" s="42">
        <v>2</v>
      </c>
      <c r="D59" s="42"/>
      <c r="E59" s="42"/>
      <c r="F59" s="42"/>
      <c r="G59" s="42"/>
      <c r="H59" s="42"/>
      <c r="I59" s="42"/>
      <c r="J59" s="42">
        <v>3</v>
      </c>
      <c r="K59" s="42"/>
      <c r="L59" s="42"/>
      <c r="M59" s="42"/>
      <c r="N59" s="42"/>
      <c r="O59" s="42">
        <v>4</v>
      </c>
      <c r="P59" s="42"/>
      <c r="Q59" s="42"/>
      <c r="R59" s="42"/>
      <c r="S59" s="42"/>
      <c r="T59" s="42"/>
      <c r="U59" s="42"/>
      <c r="V59" s="42"/>
      <c r="W59" s="42"/>
      <c r="X59" s="42"/>
      <c r="Y59" s="42">
        <v>5</v>
      </c>
      <c r="Z59" s="42"/>
      <c r="AA59" s="42"/>
      <c r="AB59" s="42"/>
      <c r="AC59" s="42"/>
      <c r="AD59" s="42">
        <v>6</v>
      </c>
      <c r="AE59" s="42"/>
      <c r="AF59" s="42"/>
      <c r="AG59" s="42"/>
      <c r="AH59" s="42"/>
      <c r="AI59" s="42">
        <v>7</v>
      </c>
      <c r="AJ59" s="42"/>
      <c r="AK59" s="42"/>
      <c r="AL59" s="42"/>
      <c r="AM59" s="42"/>
      <c r="AN59" s="49">
        <v>8</v>
      </c>
      <c r="AO59" s="50"/>
      <c r="AP59" s="50"/>
      <c r="AQ59" s="50"/>
      <c r="AR59" s="51"/>
      <c r="AS59" s="49">
        <v>9</v>
      </c>
      <c r="AT59" s="50"/>
      <c r="AU59" s="50"/>
      <c r="AV59" s="50"/>
      <c r="AW59" s="51"/>
      <c r="AX59" s="49">
        <v>10</v>
      </c>
      <c r="AY59" s="50"/>
      <c r="AZ59" s="50"/>
      <c r="BA59" s="50"/>
      <c r="BB59" s="51"/>
      <c r="BC59" s="49">
        <v>11</v>
      </c>
      <c r="BD59" s="50"/>
      <c r="BE59" s="50"/>
      <c r="BF59" s="50"/>
      <c r="BG59" s="51"/>
      <c r="BH59" s="49">
        <v>12</v>
      </c>
      <c r="BI59" s="50"/>
      <c r="BJ59" s="50"/>
      <c r="BK59" s="50"/>
      <c r="BL59" s="51"/>
      <c r="BM59" s="49">
        <v>13</v>
      </c>
      <c r="BN59" s="50"/>
      <c r="BO59" s="50"/>
      <c r="BP59" s="50"/>
      <c r="BQ59" s="51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71" t="s">
        <v>39</v>
      </c>
      <c r="B60" s="71"/>
      <c r="C60" s="68" t="s">
        <v>16</v>
      </c>
      <c r="D60" s="69"/>
      <c r="E60" s="69"/>
      <c r="F60" s="69"/>
      <c r="G60" s="69"/>
      <c r="H60" s="69"/>
      <c r="I60" s="70"/>
      <c r="J60" s="71" t="s">
        <v>17</v>
      </c>
      <c r="K60" s="71"/>
      <c r="L60" s="71"/>
      <c r="M60" s="71"/>
      <c r="N60" s="71"/>
      <c r="O60" s="72" t="s">
        <v>40</v>
      </c>
      <c r="P60" s="72"/>
      <c r="Q60" s="72"/>
      <c r="R60" s="72"/>
      <c r="S60" s="72"/>
      <c r="T60" s="72"/>
      <c r="U60" s="72"/>
      <c r="V60" s="72"/>
      <c r="W60" s="72"/>
      <c r="X60" s="68"/>
      <c r="Y60" s="48" t="s">
        <v>12</v>
      </c>
      <c r="Z60" s="48"/>
      <c r="AA60" s="48"/>
      <c r="AB60" s="48"/>
      <c r="AC60" s="48"/>
      <c r="AD60" s="48" t="s">
        <v>32</v>
      </c>
      <c r="AE60" s="48"/>
      <c r="AF60" s="48"/>
      <c r="AG60" s="48"/>
      <c r="AH60" s="48"/>
      <c r="AI60" s="48" t="s">
        <v>18</v>
      </c>
      <c r="AJ60" s="48"/>
      <c r="AK60" s="48"/>
      <c r="AL60" s="48"/>
      <c r="AM60" s="48"/>
      <c r="AN60" s="48" t="s">
        <v>33</v>
      </c>
      <c r="AO60" s="48"/>
      <c r="AP60" s="48"/>
      <c r="AQ60" s="48"/>
      <c r="AR60" s="48"/>
      <c r="AS60" s="48" t="s">
        <v>13</v>
      </c>
      <c r="AT60" s="48"/>
      <c r="AU60" s="48"/>
      <c r="AV60" s="48"/>
      <c r="AW60" s="48"/>
      <c r="AX60" s="48" t="s">
        <v>18</v>
      </c>
      <c r="AY60" s="48"/>
      <c r="AZ60" s="48"/>
      <c r="BA60" s="48"/>
      <c r="BB60" s="48"/>
      <c r="BC60" s="48" t="s">
        <v>35</v>
      </c>
      <c r="BD60" s="48"/>
      <c r="BE60" s="48"/>
      <c r="BF60" s="48"/>
      <c r="BG60" s="48"/>
      <c r="BH60" s="48" t="s">
        <v>35</v>
      </c>
      <c r="BI60" s="48"/>
      <c r="BJ60" s="48"/>
      <c r="BK60" s="48"/>
      <c r="BL60" s="48"/>
      <c r="BM60" s="57" t="s">
        <v>18</v>
      </c>
      <c r="BN60" s="57"/>
      <c r="BO60" s="57"/>
      <c r="BP60" s="57"/>
      <c r="BQ60" s="57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95" customFormat="1" ht="13.5" customHeight="1" x14ac:dyDescent="0.2">
      <c r="A61" s="91">
        <v>0</v>
      </c>
      <c r="B61" s="91"/>
      <c r="C61" s="99" t="s">
        <v>71</v>
      </c>
      <c r="D61" s="99"/>
      <c r="E61" s="99"/>
      <c r="F61" s="99"/>
      <c r="G61" s="99"/>
      <c r="H61" s="99"/>
      <c r="I61" s="99"/>
      <c r="J61" s="99" t="s">
        <v>72</v>
      </c>
      <c r="K61" s="99"/>
      <c r="L61" s="99"/>
      <c r="M61" s="99"/>
      <c r="N61" s="99"/>
      <c r="O61" s="99" t="s">
        <v>72</v>
      </c>
      <c r="P61" s="99"/>
      <c r="Q61" s="99"/>
      <c r="R61" s="99"/>
      <c r="S61" s="99"/>
      <c r="T61" s="99"/>
      <c r="U61" s="99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2"/>
      <c r="BS61" s="102"/>
      <c r="BT61" s="102"/>
      <c r="BU61" s="102"/>
      <c r="BV61" s="102"/>
      <c r="BW61" s="102"/>
      <c r="BX61" s="102"/>
      <c r="BY61" s="102"/>
      <c r="BZ61" s="103"/>
      <c r="CA61" s="95" t="s">
        <v>26</v>
      </c>
    </row>
    <row r="62" spans="1:79" ht="51" customHeight="1" x14ac:dyDescent="0.2">
      <c r="A62" s="42">
        <v>0</v>
      </c>
      <c r="B62" s="42"/>
      <c r="C62" s="105" t="s">
        <v>334</v>
      </c>
      <c r="D62" s="89"/>
      <c r="E62" s="89"/>
      <c r="F62" s="89"/>
      <c r="G62" s="89"/>
      <c r="H62" s="89"/>
      <c r="I62" s="90"/>
      <c r="J62" s="67" t="s">
        <v>128</v>
      </c>
      <c r="K62" s="67"/>
      <c r="L62" s="67"/>
      <c r="M62" s="67"/>
      <c r="N62" s="67"/>
      <c r="O62" s="67" t="s">
        <v>129</v>
      </c>
      <c r="P62" s="67"/>
      <c r="Q62" s="67"/>
      <c r="R62" s="67"/>
      <c r="S62" s="67"/>
      <c r="T62" s="67"/>
      <c r="U62" s="67"/>
      <c r="V62" s="67"/>
      <c r="W62" s="67"/>
      <c r="X62" s="67"/>
      <c r="Y62" s="106">
        <v>0</v>
      </c>
      <c r="Z62" s="106"/>
      <c r="AA62" s="106"/>
      <c r="AB62" s="106"/>
      <c r="AC62" s="106"/>
      <c r="AD62" s="106">
        <v>50000</v>
      </c>
      <c r="AE62" s="106"/>
      <c r="AF62" s="106"/>
      <c r="AG62" s="106"/>
      <c r="AH62" s="106"/>
      <c r="AI62" s="106">
        <v>50000</v>
      </c>
      <c r="AJ62" s="106"/>
      <c r="AK62" s="106"/>
      <c r="AL62" s="106"/>
      <c r="AM62" s="106"/>
      <c r="AN62" s="106">
        <v>0</v>
      </c>
      <c r="AO62" s="106"/>
      <c r="AP62" s="106"/>
      <c r="AQ62" s="106"/>
      <c r="AR62" s="106"/>
      <c r="AS62" s="106">
        <v>49950</v>
      </c>
      <c r="AT62" s="106"/>
      <c r="AU62" s="106"/>
      <c r="AV62" s="106"/>
      <c r="AW62" s="106"/>
      <c r="AX62" s="107">
        <v>49950</v>
      </c>
      <c r="AY62" s="107"/>
      <c r="AZ62" s="107"/>
      <c r="BA62" s="107"/>
      <c r="BB62" s="107"/>
      <c r="BC62" s="107">
        <f>AN62-Y62</f>
        <v>0</v>
      </c>
      <c r="BD62" s="107"/>
      <c r="BE62" s="107"/>
      <c r="BF62" s="107"/>
      <c r="BG62" s="107"/>
      <c r="BH62" s="107">
        <f>AS62-AD62</f>
        <v>-50</v>
      </c>
      <c r="BI62" s="107"/>
      <c r="BJ62" s="107"/>
      <c r="BK62" s="107"/>
      <c r="BL62" s="107"/>
      <c r="BM62" s="107">
        <v>-50</v>
      </c>
      <c r="BN62" s="107"/>
      <c r="BO62" s="107"/>
      <c r="BP62" s="107"/>
      <c r="BQ62" s="107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25.5" customHeight="1" x14ac:dyDescent="0.2">
      <c r="A63" s="42">
        <v>0</v>
      </c>
      <c r="B63" s="42"/>
      <c r="C63" s="105" t="s">
        <v>335</v>
      </c>
      <c r="D63" s="89"/>
      <c r="E63" s="89"/>
      <c r="F63" s="89"/>
      <c r="G63" s="89"/>
      <c r="H63" s="89"/>
      <c r="I63" s="90"/>
      <c r="J63" s="67" t="s">
        <v>128</v>
      </c>
      <c r="K63" s="67"/>
      <c r="L63" s="67"/>
      <c r="M63" s="67"/>
      <c r="N63" s="67"/>
      <c r="O63" s="67" t="s">
        <v>129</v>
      </c>
      <c r="P63" s="67"/>
      <c r="Q63" s="67"/>
      <c r="R63" s="67"/>
      <c r="S63" s="67"/>
      <c r="T63" s="67"/>
      <c r="U63" s="67"/>
      <c r="V63" s="67"/>
      <c r="W63" s="67"/>
      <c r="X63" s="67"/>
      <c r="Y63" s="106">
        <v>0</v>
      </c>
      <c r="Z63" s="106"/>
      <c r="AA63" s="106"/>
      <c r="AB63" s="106"/>
      <c r="AC63" s="106"/>
      <c r="AD63" s="106">
        <v>41890</v>
      </c>
      <c r="AE63" s="106"/>
      <c r="AF63" s="106"/>
      <c r="AG63" s="106"/>
      <c r="AH63" s="106"/>
      <c r="AI63" s="106">
        <v>41890</v>
      </c>
      <c r="AJ63" s="106"/>
      <c r="AK63" s="106"/>
      <c r="AL63" s="106"/>
      <c r="AM63" s="106"/>
      <c r="AN63" s="106">
        <v>0</v>
      </c>
      <c r="AO63" s="106"/>
      <c r="AP63" s="106"/>
      <c r="AQ63" s="106"/>
      <c r="AR63" s="106"/>
      <c r="AS63" s="106">
        <v>41890</v>
      </c>
      <c r="AT63" s="106"/>
      <c r="AU63" s="106"/>
      <c r="AV63" s="106"/>
      <c r="AW63" s="106"/>
      <c r="AX63" s="107">
        <v>41890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v>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5" customFormat="1" ht="15.75" x14ac:dyDescent="0.2">
      <c r="A64" s="91">
        <v>0</v>
      </c>
      <c r="B64" s="91"/>
      <c r="C64" s="104" t="s">
        <v>76</v>
      </c>
      <c r="D64" s="93"/>
      <c r="E64" s="93"/>
      <c r="F64" s="93"/>
      <c r="G64" s="93"/>
      <c r="H64" s="93"/>
      <c r="I64" s="94"/>
      <c r="J64" s="99" t="s">
        <v>72</v>
      </c>
      <c r="K64" s="99"/>
      <c r="L64" s="99"/>
      <c r="M64" s="99"/>
      <c r="N64" s="99"/>
      <c r="O64" s="99" t="s">
        <v>72</v>
      </c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2"/>
      <c r="BS64" s="102"/>
      <c r="BT64" s="102"/>
      <c r="BU64" s="102"/>
      <c r="BV64" s="102"/>
      <c r="BW64" s="102"/>
      <c r="BX64" s="102"/>
      <c r="BY64" s="102"/>
      <c r="BZ64" s="103"/>
    </row>
    <row r="65" spans="1:80" ht="76.5" customHeight="1" x14ac:dyDescent="0.2">
      <c r="A65" s="42">
        <v>0</v>
      </c>
      <c r="B65" s="42"/>
      <c r="C65" s="105" t="s">
        <v>336</v>
      </c>
      <c r="D65" s="89"/>
      <c r="E65" s="89"/>
      <c r="F65" s="89"/>
      <c r="G65" s="89"/>
      <c r="H65" s="89"/>
      <c r="I65" s="90"/>
      <c r="J65" s="67" t="s">
        <v>74</v>
      </c>
      <c r="K65" s="67"/>
      <c r="L65" s="67"/>
      <c r="M65" s="67"/>
      <c r="N65" s="67"/>
      <c r="O65" s="67" t="s">
        <v>129</v>
      </c>
      <c r="P65" s="67"/>
      <c r="Q65" s="67"/>
      <c r="R65" s="67"/>
      <c r="S65" s="67"/>
      <c r="T65" s="67"/>
      <c r="U65" s="67"/>
      <c r="V65" s="67"/>
      <c r="W65" s="67"/>
      <c r="X65" s="67"/>
      <c r="Y65" s="106">
        <v>0</v>
      </c>
      <c r="Z65" s="106"/>
      <c r="AA65" s="106"/>
      <c r="AB65" s="106"/>
      <c r="AC65" s="106"/>
      <c r="AD65" s="106">
        <v>5</v>
      </c>
      <c r="AE65" s="106"/>
      <c r="AF65" s="106"/>
      <c r="AG65" s="106"/>
      <c r="AH65" s="106"/>
      <c r="AI65" s="106">
        <v>5</v>
      </c>
      <c r="AJ65" s="106"/>
      <c r="AK65" s="106"/>
      <c r="AL65" s="106"/>
      <c r="AM65" s="106"/>
      <c r="AN65" s="106">
        <v>0</v>
      </c>
      <c r="AO65" s="106"/>
      <c r="AP65" s="106"/>
      <c r="AQ65" s="106"/>
      <c r="AR65" s="106"/>
      <c r="AS65" s="106">
        <v>5</v>
      </c>
      <c r="AT65" s="106"/>
      <c r="AU65" s="106"/>
      <c r="AV65" s="106"/>
      <c r="AW65" s="106"/>
      <c r="AX65" s="107">
        <v>5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v>0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63.75" customHeight="1" x14ac:dyDescent="0.2">
      <c r="A66" s="42">
        <v>0</v>
      </c>
      <c r="B66" s="42"/>
      <c r="C66" s="105" t="s">
        <v>337</v>
      </c>
      <c r="D66" s="89"/>
      <c r="E66" s="89"/>
      <c r="F66" s="89"/>
      <c r="G66" s="89"/>
      <c r="H66" s="89"/>
      <c r="I66" s="90"/>
      <c r="J66" s="67" t="s">
        <v>74</v>
      </c>
      <c r="K66" s="67"/>
      <c r="L66" s="67"/>
      <c r="M66" s="67"/>
      <c r="N66" s="67"/>
      <c r="O66" s="67" t="s">
        <v>129</v>
      </c>
      <c r="P66" s="67"/>
      <c r="Q66" s="67"/>
      <c r="R66" s="67"/>
      <c r="S66" s="67"/>
      <c r="T66" s="67"/>
      <c r="U66" s="67"/>
      <c r="V66" s="67"/>
      <c r="W66" s="67"/>
      <c r="X66" s="67"/>
      <c r="Y66" s="106">
        <v>0</v>
      </c>
      <c r="Z66" s="106"/>
      <c r="AA66" s="106"/>
      <c r="AB66" s="106"/>
      <c r="AC66" s="106"/>
      <c r="AD66" s="106">
        <v>2</v>
      </c>
      <c r="AE66" s="106"/>
      <c r="AF66" s="106"/>
      <c r="AG66" s="106"/>
      <c r="AH66" s="106"/>
      <c r="AI66" s="106">
        <v>2</v>
      </c>
      <c r="AJ66" s="106"/>
      <c r="AK66" s="106"/>
      <c r="AL66" s="106"/>
      <c r="AM66" s="106"/>
      <c r="AN66" s="106">
        <v>0</v>
      </c>
      <c r="AO66" s="106"/>
      <c r="AP66" s="106"/>
      <c r="AQ66" s="106"/>
      <c r="AR66" s="106"/>
      <c r="AS66" s="106">
        <v>2</v>
      </c>
      <c r="AT66" s="106"/>
      <c r="AU66" s="106"/>
      <c r="AV66" s="106"/>
      <c r="AW66" s="106"/>
      <c r="AX66" s="107">
        <v>2</v>
      </c>
      <c r="AY66" s="107"/>
      <c r="AZ66" s="107"/>
      <c r="BA66" s="107"/>
      <c r="BB66" s="107"/>
      <c r="BC66" s="107">
        <f>AN66-Y66</f>
        <v>0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v>0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95" customFormat="1" ht="13.5" customHeight="1" x14ac:dyDescent="0.2">
      <c r="A67" s="91">
        <v>0</v>
      </c>
      <c r="B67" s="91"/>
      <c r="C67" s="104" t="s">
        <v>82</v>
      </c>
      <c r="D67" s="93"/>
      <c r="E67" s="93"/>
      <c r="F67" s="93"/>
      <c r="G67" s="93"/>
      <c r="H67" s="93"/>
      <c r="I67" s="94"/>
      <c r="J67" s="99" t="s">
        <v>72</v>
      </c>
      <c r="K67" s="99"/>
      <c r="L67" s="99"/>
      <c r="M67" s="99"/>
      <c r="N67" s="99"/>
      <c r="O67" s="99" t="s">
        <v>72</v>
      </c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2"/>
      <c r="BS67" s="102"/>
      <c r="BT67" s="102"/>
      <c r="BU67" s="102"/>
      <c r="BV67" s="102"/>
      <c r="BW67" s="102"/>
      <c r="BX67" s="102"/>
      <c r="BY67" s="102"/>
      <c r="BZ67" s="103"/>
    </row>
    <row r="68" spans="1:80" ht="38.25" customHeight="1" x14ac:dyDescent="0.2">
      <c r="A68" s="42">
        <v>0</v>
      </c>
      <c r="B68" s="42"/>
      <c r="C68" s="105" t="s">
        <v>338</v>
      </c>
      <c r="D68" s="89"/>
      <c r="E68" s="89"/>
      <c r="F68" s="89"/>
      <c r="G68" s="89"/>
      <c r="H68" s="89"/>
      <c r="I68" s="90"/>
      <c r="J68" s="67" t="s">
        <v>128</v>
      </c>
      <c r="K68" s="67"/>
      <c r="L68" s="67"/>
      <c r="M68" s="67"/>
      <c r="N68" s="67"/>
      <c r="O68" s="67" t="s">
        <v>84</v>
      </c>
      <c r="P68" s="67"/>
      <c r="Q68" s="67"/>
      <c r="R68" s="67"/>
      <c r="S68" s="67"/>
      <c r="T68" s="67"/>
      <c r="U68" s="67"/>
      <c r="V68" s="67"/>
      <c r="W68" s="67"/>
      <c r="X68" s="67"/>
      <c r="Y68" s="106">
        <v>0</v>
      </c>
      <c r="Z68" s="106"/>
      <c r="AA68" s="106"/>
      <c r="AB68" s="106"/>
      <c r="AC68" s="106"/>
      <c r="AD68" s="106">
        <v>10000</v>
      </c>
      <c r="AE68" s="106"/>
      <c r="AF68" s="106"/>
      <c r="AG68" s="106"/>
      <c r="AH68" s="106"/>
      <c r="AI68" s="106">
        <v>10000</v>
      </c>
      <c r="AJ68" s="106"/>
      <c r="AK68" s="106"/>
      <c r="AL68" s="106"/>
      <c r="AM68" s="106"/>
      <c r="AN68" s="106">
        <v>0</v>
      </c>
      <c r="AO68" s="106"/>
      <c r="AP68" s="106"/>
      <c r="AQ68" s="106"/>
      <c r="AR68" s="106"/>
      <c r="AS68" s="106">
        <v>9990</v>
      </c>
      <c r="AT68" s="106"/>
      <c r="AU68" s="106"/>
      <c r="AV68" s="106"/>
      <c r="AW68" s="106"/>
      <c r="AX68" s="107">
        <v>9990</v>
      </c>
      <c r="AY68" s="107"/>
      <c r="AZ68" s="107"/>
      <c r="BA68" s="107"/>
      <c r="BB68" s="107"/>
      <c r="BC68" s="107">
        <f>AN68-Y68</f>
        <v>0</v>
      </c>
      <c r="BD68" s="107"/>
      <c r="BE68" s="107"/>
      <c r="BF68" s="107"/>
      <c r="BG68" s="107"/>
      <c r="BH68" s="107">
        <f>AS68-AD68</f>
        <v>-10</v>
      </c>
      <c r="BI68" s="107"/>
      <c r="BJ68" s="107"/>
      <c r="BK68" s="107"/>
      <c r="BL68" s="107"/>
      <c r="BM68" s="107">
        <v>-10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38.25" customHeight="1" x14ac:dyDescent="0.2">
      <c r="A69" s="42">
        <v>0</v>
      </c>
      <c r="B69" s="42"/>
      <c r="C69" s="105" t="s">
        <v>339</v>
      </c>
      <c r="D69" s="89"/>
      <c r="E69" s="89"/>
      <c r="F69" s="89"/>
      <c r="G69" s="89"/>
      <c r="H69" s="89"/>
      <c r="I69" s="90"/>
      <c r="J69" s="67" t="s">
        <v>128</v>
      </c>
      <c r="K69" s="67"/>
      <c r="L69" s="67"/>
      <c r="M69" s="67"/>
      <c r="N69" s="67"/>
      <c r="O69" s="67" t="s">
        <v>84</v>
      </c>
      <c r="P69" s="67"/>
      <c r="Q69" s="67"/>
      <c r="R69" s="67"/>
      <c r="S69" s="67"/>
      <c r="T69" s="67"/>
      <c r="U69" s="67"/>
      <c r="V69" s="67"/>
      <c r="W69" s="67"/>
      <c r="X69" s="67"/>
      <c r="Y69" s="106">
        <v>0</v>
      </c>
      <c r="Z69" s="106"/>
      <c r="AA69" s="106"/>
      <c r="AB69" s="106"/>
      <c r="AC69" s="106"/>
      <c r="AD69" s="106">
        <v>20945</v>
      </c>
      <c r="AE69" s="106"/>
      <c r="AF69" s="106"/>
      <c r="AG69" s="106"/>
      <c r="AH69" s="106"/>
      <c r="AI69" s="106">
        <v>20945</v>
      </c>
      <c r="AJ69" s="106"/>
      <c r="AK69" s="106"/>
      <c r="AL69" s="106"/>
      <c r="AM69" s="106"/>
      <c r="AN69" s="106">
        <v>0</v>
      </c>
      <c r="AO69" s="106"/>
      <c r="AP69" s="106"/>
      <c r="AQ69" s="106"/>
      <c r="AR69" s="106"/>
      <c r="AS69" s="106">
        <v>20945</v>
      </c>
      <c r="AT69" s="106"/>
      <c r="AU69" s="106"/>
      <c r="AV69" s="106"/>
      <c r="AW69" s="106"/>
      <c r="AX69" s="107">
        <v>20945</v>
      </c>
      <c r="AY69" s="107"/>
      <c r="AZ69" s="107"/>
      <c r="BA69" s="107"/>
      <c r="BB69" s="107"/>
      <c r="BC69" s="107">
        <f>AN69-Y69</f>
        <v>0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v>0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s="95" customFormat="1" ht="11.25" customHeight="1" x14ac:dyDescent="0.2">
      <c r="A70" s="91">
        <v>0</v>
      </c>
      <c r="B70" s="91"/>
      <c r="C70" s="104" t="s">
        <v>88</v>
      </c>
      <c r="D70" s="93"/>
      <c r="E70" s="93"/>
      <c r="F70" s="93"/>
      <c r="G70" s="93"/>
      <c r="H70" s="93"/>
      <c r="I70" s="94"/>
      <c r="J70" s="99" t="s">
        <v>72</v>
      </c>
      <c r="K70" s="99"/>
      <c r="L70" s="99"/>
      <c r="M70" s="99"/>
      <c r="N70" s="99"/>
      <c r="O70" s="99" t="s">
        <v>72</v>
      </c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2"/>
      <c r="BS70" s="102"/>
      <c r="BT70" s="102"/>
      <c r="BU70" s="102"/>
      <c r="BV70" s="102"/>
      <c r="BW70" s="102"/>
      <c r="BX70" s="102"/>
      <c r="BY70" s="102"/>
      <c r="BZ70" s="103"/>
    </row>
    <row r="71" spans="1:80" ht="38.25" customHeight="1" x14ac:dyDescent="0.2">
      <c r="A71" s="42">
        <v>0</v>
      </c>
      <c r="B71" s="42"/>
      <c r="C71" s="105" t="s">
        <v>340</v>
      </c>
      <c r="D71" s="89"/>
      <c r="E71" s="89"/>
      <c r="F71" s="89"/>
      <c r="G71" s="89"/>
      <c r="H71" s="89"/>
      <c r="I71" s="90"/>
      <c r="J71" s="67" t="s">
        <v>90</v>
      </c>
      <c r="K71" s="67"/>
      <c r="L71" s="67"/>
      <c r="M71" s="67"/>
      <c r="N71" s="67"/>
      <c r="O71" s="67" t="s">
        <v>84</v>
      </c>
      <c r="P71" s="67"/>
      <c r="Q71" s="67"/>
      <c r="R71" s="67"/>
      <c r="S71" s="67"/>
      <c r="T71" s="67"/>
      <c r="U71" s="67"/>
      <c r="V71" s="67"/>
      <c r="W71" s="67"/>
      <c r="X71" s="67"/>
      <c r="Y71" s="106">
        <v>0</v>
      </c>
      <c r="Z71" s="106"/>
      <c r="AA71" s="106"/>
      <c r="AB71" s="106"/>
      <c r="AC71" s="106"/>
      <c r="AD71" s="106">
        <v>50</v>
      </c>
      <c r="AE71" s="106"/>
      <c r="AF71" s="106"/>
      <c r="AG71" s="106"/>
      <c r="AH71" s="106"/>
      <c r="AI71" s="106">
        <v>50</v>
      </c>
      <c r="AJ71" s="106"/>
      <c r="AK71" s="106"/>
      <c r="AL71" s="106"/>
      <c r="AM71" s="106"/>
      <c r="AN71" s="106">
        <v>0</v>
      </c>
      <c r="AO71" s="106"/>
      <c r="AP71" s="106"/>
      <c r="AQ71" s="106"/>
      <c r="AR71" s="106"/>
      <c r="AS71" s="106">
        <v>100</v>
      </c>
      <c r="AT71" s="106"/>
      <c r="AU71" s="106"/>
      <c r="AV71" s="106"/>
      <c r="AW71" s="106"/>
      <c r="AX71" s="107">
        <v>100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50</v>
      </c>
      <c r="BI71" s="107"/>
      <c r="BJ71" s="107"/>
      <c r="BK71" s="107"/>
      <c r="BL71" s="107"/>
      <c r="BM71" s="107">
        <v>50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38.25" customHeight="1" x14ac:dyDescent="0.2">
      <c r="A72" s="42">
        <v>0</v>
      </c>
      <c r="B72" s="42"/>
      <c r="C72" s="105" t="s">
        <v>341</v>
      </c>
      <c r="D72" s="89"/>
      <c r="E72" s="89"/>
      <c r="F72" s="89"/>
      <c r="G72" s="89"/>
      <c r="H72" s="89"/>
      <c r="I72" s="90"/>
      <c r="J72" s="67" t="s">
        <v>90</v>
      </c>
      <c r="K72" s="67"/>
      <c r="L72" s="67"/>
      <c r="M72" s="67"/>
      <c r="N72" s="67"/>
      <c r="O72" s="67" t="s">
        <v>84</v>
      </c>
      <c r="P72" s="67"/>
      <c r="Q72" s="67"/>
      <c r="R72" s="67"/>
      <c r="S72" s="67"/>
      <c r="T72" s="67"/>
      <c r="U72" s="67"/>
      <c r="V72" s="67"/>
      <c r="W72" s="67"/>
      <c r="X72" s="67"/>
      <c r="Y72" s="106">
        <v>0</v>
      </c>
      <c r="Z72" s="106"/>
      <c r="AA72" s="106"/>
      <c r="AB72" s="106"/>
      <c r="AC72" s="106"/>
      <c r="AD72" s="106">
        <v>20</v>
      </c>
      <c r="AE72" s="106"/>
      <c r="AF72" s="106"/>
      <c r="AG72" s="106"/>
      <c r="AH72" s="106"/>
      <c r="AI72" s="106">
        <v>20</v>
      </c>
      <c r="AJ72" s="106"/>
      <c r="AK72" s="106"/>
      <c r="AL72" s="106"/>
      <c r="AM72" s="106"/>
      <c r="AN72" s="106">
        <v>0</v>
      </c>
      <c r="AO72" s="106"/>
      <c r="AP72" s="106"/>
      <c r="AQ72" s="106"/>
      <c r="AR72" s="106"/>
      <c r="AS72" s="106">
        <v>100</v>
      </c>
      <c r="AT72" s="106"/>
      <c r="AU72" s="106"/>
      <c r="AV72" s="106"/>
      <c r="AW72" s="106"/>
      <c r="AX72" s="107">
        <v>100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80</v>
      </c>
      <c r="BI72" s="107"/>
      <c r="BJ72" s="107"/>
      <c r="BK72" s="107"/>
      <c r="BL72" s="107"/>
      <c r="BM72" s="107">
        <v>80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75" customHeight="1" x14ac:dyDescent="0.2">
      <c r="A73" s="42"/>
      <c r="B73" s="42"/>
      <c r="C73" s="108" t="s">
        <v>92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10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342</v>
      </c>
    </row>
    <row r="74" spans="1:80" ht="0.75" customHeight="1" x14ac:dyDescent="0.2"/>
    <row r="75" spans="1:80" ht="15.75" customHeight="1" x14ac:dyDescent="0.2">
      <c r="A75" s="37" t="s">
        <v>51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</row>
    <row r="76" spans="1:80" ht="0.75" customHeight="1" x14ac:dyDescent="0.2">
      <c r="A76" s="113" t="s">
        <v>94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</row>
    <row r="77" spans="1:80" ht="0.75" customHeight="1" x14ac:dyDescent="0.2">
      <c r="A77" s="17"/>
      <c r="B77" s="17"/>
      <c r="C77" s="17"/>
      <c r="D77" s="17"/>
      <c r="E77" s="17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12" customHeight="1" x14ac:dyDescent="0.2">
      <c r="A78" s="30" t="s">
        <v>65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15.95" customHeight="1" x14ac:dyDescent="0.25">
      <c r="A79" s="2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21" customHeight="1" x14ac:dyDescent="0.2">
      <c r="A80" s="117" t="s">
        <v>97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3"/>
      <c r="AO80" s="3"/>
      <c r="AP80" s="118" t="s">
        <v>98</v>
      </c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</row>
    <row r="81" spans="1:60" x14ac:dyDescent="0.2">
      <c r="W81" s="75" t="s">
        <v>9</v>
      </c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4"/>
      <c r="AO81" s="4"/>
      <c r="AP81" s="75" t="s">
        <v>10</v>
      </c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</row>
    <row r="84" spans="1:60" ht="15.95" customHeight="1" x14ac:dyDescent="0.2">
      <c r="A84" s="117" t="s">
        <v>97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3"/>
      <c r="AO84" s="3"/>
      <c r="AP84" s="118" t="s">
        <v>99</v>
      </c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</row>
    <row r="85" spans="1:60" x14ac:dyDescent="0.2">
      <c r="W85" s="75" t="s">
        <v>9</v>
      </c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4"/>
      <c r="AO85" s="4"/>
      <c r="AP85" s="75" t="s">
        <v>10</v>
      </c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</row>
  </sheetData>
  <mergeCells count="376">
    <mergeCell ref="C73:BQ73"/>
    <mergeCell ref="AX72:BB72"/>
    <mergeCell ref="BC72:BG72"/>
    <mergeCell ref="BH72:BL72"/>
    <mergeCell ref="BM72:BQ72"/>
    <mergeCell ref="A73:B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62:B62"/>
    <mergeCell ref="C62:I62"/>
    <mergeCell ref="J62:N62"/>
    <mergeCell ref="O62:X62"/>
    <mergeCell ref="Y62:AC62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W85:AM85"/>
    <mergeCell ref="AP85:BH85"/>
    <mergeCell ref="A35:F35"/>
    <mergeCell ref="G35:BL35"/>
    <mergeCell ref="A44:B44"/>
    <mergeCell ref="C44:Z44"/>
    <mergeCell ref="A80:V80"/>
    <mergeCell ref="W80:AM80"/>
    <mergeCell ref="AP80:BH80"/>
    <mergeCell ref="W81:AM81"/>
    <mergeCell ref="AP81:BH81"/>
    <mergeCell ref="A84:V84"/>
    <mergeCell ref="W84:AM84"/>
    <mergeCell ref="AP84:BH84"/>
    <mergeCell ref="AX61:BB61"/>
    <mergeCell ref="BC61:BG61"/>
    <mergeCell ref="BH61:BL61"/>
    <mergeCell ref="BM61:BQ61"/>
    <mergeCell ref="A75:BL75"/>
    <mergeCell ref="A76:BL76"/>
    <mergeCell ref="AD62:AH62"/>
    <mergeCell ref="AI62:AM62"/>
    <mergeCell ref="AN62:AR62"/>
    <mergeCell ref="AS62:AW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Q53:AV53"/>
    <mergeCell ref="AW53:BA53"/>
    <mergeCell ref="BB53:BF53"/>
    <mergeCell ref="BG53:BL53"/>
    <mergeCell ref="A55:BQ55"/>
    <mergeCell ref="A57:B58"/>
    <mergeCell ref="C57:I58"/>
    <mergeCell ref="J57:N58"/>
    <mergeCell ref="O57:X58"/>
    <mergeCell ref="Y57:AM57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U43:AY43"/>
    <mergeCell ref="AZ43:BC43"/>
    <mergeCell ref="BD43:BH43"/>
    <mergeCell ref="BI43:BM43"/>
    <mergeCell ref="BN43:BQ43"/>
    <mergeCell ref="A47:BL47"/>
    <mergeCell ref="AA44:AE44"/>
    <mergeCell ref="AF44:AJ44"/>
    <mergeCell ref="AK44:AO44"/>
    <mergeCell ref="AP44:AT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1">
    <cfRule type="cellIs" dxfId="113" priority="27" stopIfTrue="1" operator="equal">
      <formula>$C60</formula>
    </cfRule>
  </conditionalFormatting>
  <conditionalFormatting sqref="A61:B61">
    <cfRule type="cellIs" dxfId="112" priority="28" stopIfTrue="1" operator="equal">
      <formula>0</formula>
    </cfRule>
  </conditionalFormatting>
  <conditionalFormatting sqref="C62">
    <cfRule type="cellIs" dxfId="111" priority="25" stopIfTrue="1" operator="equal">
      <formula>$C61</formula>
    </cfRule>
  </conditionalFormatting>
  <conditionalFormatting sqref="A62:B62">
    <cfRule type="cellIs" dxfId="110" priority="26" stopIfTrue="1" operator="equal">
      <formula>0</formula>
    </cfRule>
  </conditionalFormatting>
  <conditionalFormatting sqref="C63">
    <cfRule type="cellIs" dxfId="109" priority="23" stopIfTrue="1" operator="equal">
      <formula>$C62</formula>
    </cfRule>
  </conditionalFormatting>
  <conditionalFormatting sqref="A63:B63">
    <cfRule type="cellIs" dxfId="108" priority="24" stopIfTrue="1" operator="equal">
      <formula>0</formula>
    </cfRule>
  </conditionalFormatting>
  <conditionalFormatting sqref="C64">
    <cfRule type="cellIs" dxfId="107" priority="21" stopIfTrue="1" operator="equal">
      <formula>$C63</formula>
    </cfRule>
  </conditionalFormatting>
  <conditionalFormatting sqref="A64:B64">
    <cfRule type="cellIs" dxfId="106" priority="22" stopIfTrue="1" operator="equal">
      <formula>0</formula>
    </cfRule>
  </conditionalFormatting>
  <conditionalFormatting sqref="C65">
    <cfRule type="cellIs" dxfId="105" priority="19" stopIfTrue="1" operator="equal">
      <formula>$C64</formula>
    </cfRule>
  </conditionalFormatting>
  <conditionalFormatting sqref="A65:B65">
    <cfRule type="cellIs" dxfId="104" priority="20" stopIfTrue="1" operator="equal">
      <formula>0</formula>
    </cfRule>
  </conditionalFormatting>
  <conditionalFormatting sqref="C66">
    <cfRule type="cellIs" dxfId="103" priority="17" stopIfTrue="1" operator="equal">
      <formula>$C65</formula>
    </cfRule>
  </conditionalFormatting>
  <conditionalFormatting sqref="A66:B66">
    <cfRule type="cellIs" dxfId="102" priority="18" stopIfTrue="1" operator="equal">
      <formula>0</formula>
    </cfRule>
  </conditionalFormatting>
  <conditionalFormatting sqref="C67">
    <cfRule type="cellIs" dxfId="101" priority="15" stopIfTrue="1" operator="equal">
      <formula>$C66</formula>
    </cfRule>
  </conditionalFormatting>
  <conditionalFormatting sqref="A67:B67">
    <cfRule type="cellIs" dxfId="100" priority="16" stopIfTrue="1" operator="equal">
      <formula>0</formula>
    </cfRule>
  </conditionalFormatting>
  <conditionalFormatting sqref="C68">
    <cfRule type="cellIs" dxfId="99" priority="13" stopIfTrue="1" operator="equal">
      <formula>$C67</formula>
    </cfRule>
  </conditionalFormatting>
  <conditionalFormatting sqref="A68:B68">
    <cfRule type="cellIs" dxfId="98" priority="14" stopIfTrue="1" operator="equal">
      <formula>0</formula>
    </cfRule>
  </conditionalFormatting>
  <conditionalFormatting sqref="C69">
    <cfRule type="cellIs" dxfId="97" priority="11" stopIfTrue="1" operator="equal">
      <formula>$C68</formula>
    </cfRule>
  </conditionalFormatting>
  <conditionalFormatting sqref="A69:B69">
    <cfRule type="cellIs" dxfId="96" priority="12" stopIfTrue="1" operator="equal">
      <formula>0</formula>
    </cfRule>
  </conditionalFormatting>
  <conditionalFormatting sqref="C70">
    <cfRule type="cellIs" dxfId="95" priority="9" stopIfTrue="1" operator="equal">
      <formula>$C69</formula>
    </cfRule>
  </conditionalFormatting>
  <conditionalFormatting sqref="A70:B70">
    <cfRule type="cellIs" dxfId="94" priority="10" stopIfTrue="1" operator="equal">
      <formula>0</formula>
    </cfRule>
  </conditionalFormatting>
  <conditionalFormatting sqref="C71">
    <cfRule type="cellIs" dxfId="93" priority="7" stopIfTrue="1" operator="equal">
      <formula>$C70</formula>
    </cfRule>
  </conditionalFormatting>
  <conditionalFormatting sqref="A71:B71">
    <cfRule type="cellIs" dxfId="92" priority="8" stopIfTrue="1" operator="equal">
      <formula>0</formula>
    </cfRule>
  </conditionalFormatting>
  <conditionalFormatting sqref="C72">
    <cfRule type="cellIs" dxfId="91" priority="5" stopIfTrue="1" operator="equal">
      <formula>$C71</formula>
    </cfRule>
  </conditionalFormatting>
  <conditionalFormatting sqref="A72:B72">
    <cfRule type="cellIs" dxfId="90" priority="6" stopIfTrue="1" operator="equal">
      <formula>0</formula>
    </cfRule>
  </conditionalFormatting>
  <conditionalFormatting sqref="C73">
    <cfRule type="cellIs" dxfId="89" priority="3" stopIfTrue="1" operator="equal">
      <formula>$C72</formula>
    </cfRule>
  </conditionalFormatting>
  <conditionalFormatting sqref="A73:B73">
    <cfRule type="cellIs" dxfId="8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opLeftCell="A5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103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hidden="1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8.75" customHeight="1" x14ac:dyDescent="0.2">
      <c r="A14" s="18" t="s">
        <v>8</v>
      </c>
      <c r="B14" s="115" t="s">
        <v>95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6" t="s">
        <v>96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15" t="s">
        <v>100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hidden="1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36</v>
      </c>
      <c r="B17" s="115" t="s">
        <v>106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6" t="s">
        <v>96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15" t="s">
        <v>100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2.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hidden="1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5" t="s">
        <v>353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5" t="s">
        <v>355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5" t="s">
        <v>356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354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4"/>
      <c r="BE20" s="115" t="s">
        <v>101</v>
      </c>
      <c r="BF20" s="31"/>
      <c r="BG20" s="31"/>
      <c r="BH20" s="31"/>
      <c r="BI20" s="31"/>
      <c r="BJ20" s="31"/>
      <c r="BK20" s="31"/>
      <c r="BL20" s="31"/>
    </row>
    <row r="21" spans="1:79" ht="22.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hidden="1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1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 x14ac:dyDescent="0.2">
      <c r="A26" s="71">
        <v>1</v>
      </c>
      <c r="B26" s="71"/>
      <c r="C26" s="71"/>
      <c r="D26" s="71"/>
      <c r="E26" s="71"/>
      <c r="F26" s="71"/>
      <c r="G26" s="84" t="s">
        <v>346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hidden="1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3.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11" t="s">
        <v>352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0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 x14ac:dyDescent="0.2">
      <c r="A34" s="71">
        <v>1</v>
      </c>
      <c r="B34" s="71"/>
      <c r="C34" s="71"/>
      <c r="D34" s="71"/>
      <c r="E34" s="71"/>
      <c r="F34" s="71"/>
      <c r="G34" s="84" t="s">
        <v>347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79" hidden="1" x14ac:dyDescent="0.2"/>
    <row r="36" spans="1:79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hidden="1" customHeight="1" x14ac:dyDescent="0.2">
      <c r="A37" s="61" t="s">
        <v>102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31.5" customHeight="1" x14ac:dyDescent="0.2">
      <c r="A42" s="42">
        <v>1</v>
      </c>
      <c r="B42" s="42"/>
      <c r="C42" s="88" t="s">
        <v>282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7">
        <v>0</v>
      </c>
      <c r="AB42" s="47"/>
      <c r="AC42" s="47"/>
      <c r="AD42" s="47"/>
      <c r="AE42" s="47"/>
      <c r="AF42" s="47">
        <v>100000</v>
      </c>
      <c r="AG42" s="47"/>
      <c r="AH42" s="47"/>
      <c r="AI42" s="47"/>
      <c r="AJ42" s="47"/>
      <c r="AK42" s="47">
        <f>AA42+AF42</f>
        <v>100000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99586.6</v>
      </c>
      <c r="AV42" s="47"/>
      <c r="AW42" s="47"/>
      <c r="AX42" s="47"/>
      <c r="AY42" s="47"/>
      <c r="AZ42" s="47">
        <f>AP42+AU42</f>
        <v>99586.6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-413.39999999999418</v>
      </c>
      <c r="BJ42" s="47"/>
      <c r="BK42" s="47"/>
      <c r="BL42" s="47"/>
      <c r="BM42" s="47"/>
      <c r="BN42" s="47">
        <f>BD42+BI42</f>
        <v>-413.39999999999418</v>
      </c>
      <c r="BO42" s="47"/>
      <c r="BP42" s="47"/>
      <c r="BQ42" s="47"/>
      <c r="CA42" s="1" t="s">
        <v>22</v>
      </c>
    </row>
    <row r="43" spans="1:79" s="95" customFormat="1" ht="15.75" x14ac:dyDescent="0.2">
      <c r="A43" s="91"/>
      <c r="B43" s="91"/>
      <c r="C43" s="92" t="s">
        <v>69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4"/>
      <c r="AA43" s="59">
        <v>0</v>
      </c>
      <c r="AB43" s="59"/>
      <c r="AC43" s="59"/>
      <c r="AD43" s="59"/>
      <c r="AE43" s="59"/>
      <c r="AF43" s="59">
        <v>100000</v>
      </c>
      <c r="AG43" s="59"/>
      <c r="AH43" s="59"/>
      <c r="AI43" s="59"/>
      <c r="AJ43" s="59"/>
      <c r="AK43" s="59">
        <f>AA43+AF43</f>
        <v>100000</v>
      </c>
      <c r="AL43" s="59"/>
      <c r="AM43" s="59"/>
      <c r="AN43" s="59"/>
      <c r="AO43" s="59"/>
      <c r="AP43" s="59">
        <v>0</v>
      </c>
      <c r="AQ43" s="59"/>
      <c r="AR43" s="59"/>
      <c r="AS43" s="59"/>
      <c r="AT43" s="59"/>
      <c r="AU43" s="59">
        <v>99586.6</v>
      </c>
      <c r="AV43" s="59"/>
      <c r="AW43" s="59"/>
      <c r="AX43" s="59"/>
      <c r="AY43" s="59"/>
      <c r="AZ43" s="59">
        <f>AP43+AU43</f>
        <v>99586.6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-413.39999999999418</v>
      </c>
      <c r="BJ43" s="59"/>
      <c r="BK43" s="59"/>
      <c r="BL43" s="59"/>
      <c r="BM43" s="59"/>
      <c r="BN43" s="59">
        <f>BD43+BI43</f>
        <v>-413.39999999999418</v>
      </c>
      <c r="BO43" s="59"/>
      <c r="BP43" s="59"/>
      <c r="BQ43" s="59"/>
    </row>
    <row r="44" spans="1:79" hidden="1" x14ac:dyDescent="0.2"/>
    <row r="45" spans="1:79" ht="15.75" customHeight="1" x14ac:dyDescent="0.2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0.75" customHeight="1" x14ac:dyDescent="0.2">
      <c r="A46" s="61" t="s">
        <v>102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5" customHeight="1" x14ac:dyDescent="0.25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47.25" customHeight="1" x14ac:dyDescent="0.2">
      <c r="A51" s="120" t="s">
        <v>348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90"/>
      <c r="Q51" s="65">
        <v>0</v>
      </c>
      <c r="R51" s="65"/>
      <c r="S51" s="65"/>
      <c r="T51" s="65"/>
      <c r="U51" s="65"/>
      <c r="V51" s="65">
        <v>100000</v>
      </c>
      <c r="W51" s="65"/>
      <c r="X51" s="65"/>
      <c r="Y51" s="65"/>
      <c r="Z51" s="65"/>
      <c r="AA51" s="65">
        <f>Q51+V51</f>
        <v>100000</v>
      </c>
      <c r="AB51" s="65"/>
      <c r="AC51" s="65"/>
      <c r="AD51" s="65"/>
      <c r="AE51" s="65"/>
      <c r="AF51" s="65"/>
      <c r="AG51" s="65">
        <v>0</v>
      </c>
      <c r="AH51" s="65"/>
      <c r="AI51" s="65"/>
      <c r="AJ51" s="65"/>
      <c r="AK51" s="65"/>
      <c r="AL51" s="65">
        <v>99586.6</v>
      </c>
      <c r="AM51" s="65"/>
      <c r="AN51" s="65"/>
      <c r="AO51" s="65"/>
      <c r="AP51" s="65"/>
      <c r="AQ51" s="65">
        <f>AG51+AL51</f>
        <v>99586.6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73">
        <f>AL51-V51</f>
        <v>-413.39999999999418</v>
      </c>
      <c r="BC51" s="73"/>
      <c r="BD51" s="73"/>
      <c r="BE51" s="73"/>
      <c r="BF51" s="73"/>
      <c r="BG51" s="73">
        <f>AW51+BB51</f>
        <v>-413.39999999999418</v>
      </c>
      <c r="BH51" s="73"/>
      <c r="BI51" s="73"/>
      <c r="BJ51" s="73"/>
      <c r="BK51" s="73"/>
      <c r="BL51" s="73"/>
      <c r="BM51" s="8"/>
      <c r="BN51" s="8"/>
      <c r="BO51" s="8"/>
      <c r="BP51" s="8"/>
      <c r="BQ51" s="8"/>
      <c r="CA51" s="1" t="s">
        <v>24</v>
      </c>
    </row>
    <row r="52" spans="1:79" s="95" customFormat="1" ht="15" x14ac:dyDescent="0.2">
      <c r="A52" s="121" t="s">
        <v>70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4"/>
      <c r="Q52" s="66">
        <v>0</v>
      </c>
      <c r="R52" s="66"/>
      <c r="S52" s="66"/>
      <c r="T52" s="66"/>
      <c r="U52" s="66"/>
      <c r="V52" s="66">
        <v>100000</v>
      </c>
      <c r="W52" s="66"/>
      <c r="X52" s="66"/>
      <c r="Y52" s="66"/>
      <c r="Z52" s="66"/>
      <c r="AA52" s="66">
        <f>Q52+V52</f>
        <v>100000</v>
      </c>
      <c r="AB52" s="66"/>
      <c r="AC52" s="66"/>
      <c r="AD52" s="66"/>
      <c r="AE52" s="66"/>
      <c r="AF52" s="66"/>
      <c r="AG52" s="66">
        <v>0</v>
      </c>
      <c r="AH52" s="66"/>
      <c r="AI52" s="66"/>
      <c r="AJ52" s="66"/>
      <c r="AK52" s="66"/>
      <c r="AL52" s="66">
        <v>99586.6</v>
      </c>
      <c r="AM52" s="66"/>
      <c r="AN52" s="66"/>
      <c r="AO52" s="66"/>
      <c r="AP52" s="66"/>
      <c r="AQ52" s="66">
        <f>AG52+AL52</f>
        <v>99586.6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97">
        <f>AL52-V52</f>
        <v>-413.39999999999418</v>
      </c>
      <c r="BC52" s="97"/>
      <c r="BD52" s="97"/>
      <c r="BE52" s="97"/>
      <c r="BF52" s="97"/>
      <c r="BG52" s="97">
        <f>AW52+BB52</f>
        <v>-413.39999999999418</v>
      </c>
      <c r="BH52" s="97"/>
      <c r="BI52" s="97"/>
      <c r="BJ52" s="97"/>
      <c r="BK52" s="97"/>
      <c r="BL52" s="97"/>
      <c r="BM52" s="98"/>
      <c r="BN52" s="98"/>
      <c r="BO52" s="98"/>
      <c r="BP52" s="98"/>
      <c r="BQ52" s="98"/>
    </row>
    <row r="53" spans="1:79" hidden="1" x14ac:dyDescent="0.2"/>
    <row r="54" spans="1:79" ht="15.75" customHeight="1" x14ac:dyDescent="0.2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5" spans="1:79" hidden="1" x14ac:dyDescent="0.2"/>
    <row r="56" spans="1:79" ht="45" customHeight="1" x14ac:dyDescent="0.2">
      <c r="A56" s="79" t="s">
        <v>7</v>
      </c>
      <c r="B56" s="80"/>
      <c r="C56" s="79" t="s">
        <v>6</v>
      </c>
      <c r="D56" s="83"/>
      <c r="E56" s="83"/>
      <c r="F56" s="83"/>
      <c r="G56" s="83"/>
      <c r="H56" s="83"/>
      <c r="I56" s="80"/>
      <c r="J56" s="79" t="s">
        <v>5</v>
      </c>
      <c r="K56" s="83"/>
      <c r="L56" s="83"/>
      <c r="M56" s="83"/>
      <c r="N56" s="80"/>
      <c r="O56" s="79" t="s">
        <v>4</v>
      </c>
      <c r="P56" s="83"/>
      <c r="Q56" s="83"/>
      <c r="R56" s="83"/>
      <c r="S56" s="83"/>
      <c r="T56" s="83"/>
      <c r="U56" s="83"/>
      <c r="V56" s="83"/>
      <c r="W56" s="83"/>
      <c r="X56" s="80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4" t="s">
        <v>0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81"/>
      <c r="B57" s="82"/>
      <c r="C57" s="81"/>
      <c r="D57" s="77"/>
      <c r="E57" s="77"/>
      <c r="F57" s="77"/>
      <c r="G57" s="77"/>
      <c r="H57" s="77"/>
      <c r="I57" s="82"/>
      <c r="J57" s="81"/>
      <c r="K57" s="77"/>
      <c r="L57" s="77"/>
      <c r="M57" s="77"/>
      <c r="N57" s="82"/>
      <c r="O57" s="81"/>
      <c r="P57" s="77"/>
      <c r="Q57" s="77"/>
      <c r="R57" s="77"/>
      <c r="S57" s="77"/>
      <c r="T57" s="77"/>
      <c r="U57" s="77"/>
      <c r="V57" s="77"/>
      <c r="W57" s="77"/>
      <c r="X57" s="82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5" customFormat="1" ht="15.75" x14ac:dyDescent="0.2">
      <c r="A60" s="91">
        <v>0</v>
      </c>
      <c r="B60" s="91"/>
      <c r="C60" s="99" t="s">
        <v>71</v>
      </c>
      <c r="D60" s="99"/>
      <c r="E60" s="99"/>
      <c r="F60" s="99"/>
      <c r="G60" s="99"/>
      <c r="H60" s="99"/>
      <c r="I60" s="99"/>
      <c r="J60" s="99" t="s">
        <v>72</v>
      </c>
      <c r="K60" s="99"/>
      <c r="L60" s="99"/>
      <c r="M60" s="99"/>
      <c r="N60" s="99"/>
      <c r="O60" s="99" t="s">
        <v>72</v>
      </c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2"/>
      <c r="BS60" s="102"/>
      <c r="BT60" s="102"/>
      <c r="BU60" s="102"/>
      <c r="BV60" s="102"/>
      <c r="BW60" s="102"/>
      <c r="BX60" s="102"/>
      <c r="BY60" s="102"/>
      <c r="BZ60" s="103"/>
      <c r="CA60" s="95" t="s">
        <v>26</v>
      </c>
    </row>
    <row r="61" spans="1:79" ht="51" customHeight="1" x14ac:dyDescent="0.2">
      <c r="A61" s="42">
        <v>0</v>
      </c>
      <c r="B61" s="42"/>
      <c r="C61" s="105" t="s">
        <v>349</v>
      </c>
      <c r="D61" s="89"/>
      <c r="E61" s="89"/>
      <c r="F61" s="89"/>
      <c r="G61" s="89"/>
      <c r="H61" s="89"/>
      <c r="I61" s="90"/>
      <c r="J61" s="67" t="s">
        <v>128</v>
      </c>
      <c r="K61" s="67"/>
      <c r="L61" s="67"/>
      <c r="M61" s="67"/>
      <c r="N61" s="67"/>
      <c r="O61" s="67" t="s">
        <v>80</v>
      </c>
      <c r="P61" s="67"/>
      <c r="Q61" s="67"/>
      <c r="R61" s="67"/>
      <c r="S61" s="67"/>
      <c r="T61" s="67"/>
      <c r="U61" s="67"/>
      <c r="V61" s="67"/>
      <c r="W61" s="67"/>
      <c r="X61" s="67"/>
      <c r="Y61" s="106">
        <v>0</v>
      </c>
      <c r="Z61" s="106"/>
      <c r="AA61" s="106"/>
      <c r="AB61" s="106"/>
      <c r="AC61" s="106"/>
      <c r="AD61" s="106">
        <v>100000</v>
      </c>
      <c r="AE61" s="106"/>
      <c r="AF61" s="106"/>
      <c r="AG61" s="106"/>
      <c r="AH61" s="106"/>
      <c r="AI61" s="106">
        <v>100000</v>
      </c>
      <c r="AJ61" s="106"/>
      <c r="AK61" s="106"/>
      <c r="AL61" s="106"/>
      <c r="AM61" s="106"/>
      <c r="AN61" s="106">
        <v>0</v>
      </c>
      <c r="AO61" s="106"/>
      <c r="AP61" s="106"/>
      <c r="AQ61" s="106"/>
      <c r="AR61" s="106"/>
      <c r="AS61" s="106">
        <v>99586.6</v>
      </c>
      <c r="AT61" s="106"/>
      <c r="AU61" s="106"/>
      <c r="AV61" s="106"/>
      <c r="AW61" s="106"/>
      <c r="AX61" s="107">
        <v>99586.6</v>
      </c>
      <c r="AY61" s="107"/>
      <c r="AZ61" s="107"/>
      <c r="BA61" s="107"/>
      <c r="BB61" s="107"/>
      <c r="BC61" s="107">
        <f>AN61-Y61</f>
        <v>0</v>
      </c>
      <c r="BD61" s="107"/>
      <c r="BE61" s="107"/>
      <c r="BF61" s="107"/>
      <c r="BG61" s="107"/>
      <c r="BH61" s="107">
        <f>AS61-AD61</f>
        <v>-413.39999999999418</v>
      </c>
      <c r="BI61" s="107"/>
      <c r="BJ61" s="107"/>
      <c r="BK61" s="107"/>
      <c r="BL61" s="107"/>
      <c r="BM61" s="107">
        <v>-413.39999999999418</v>
      </c>
      <c r="BN61" s="107"/>
      <c r="BO61" s="107"/>
      <c r="BP61" s="107"/>
      <c r="BQ61" s="107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5" customFormat="1" ht="15.75" x14ac:dyDescent="0.2">
      <c r="A62" s="91">
        <v>0</v>
      </c>
      <c r="B62" s="91"/>
      <c r="C62" s="104" t="s">
        <v>76</v>
      </c>
      <c r="D62" s="93"/>
      <c r="E62" s="93"/>
      <c r="F62" s="93"/>
      <c r="G62" s="93"/>
      <c r="H62" s="93"/>
      <c r="I62" s="94"/>
      <c r="J62" s="99" t="s">
        <v>72</v>
      </c>
      <c r="K62" s="99"/>
      <c r="L62" s="99"/>
      <c r="M62" s="99"/>
      <c r="N62" s="99"/>
      <c r="O62" s="99" t="s">
        <v>72</v>
      </c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2"/>
      <c r="BS62" s="102"/>
      <c r="BT62" s="102"/>
      <c r="BU62" s="102"/>
      <c r="BV62" s="102"/>
      <c r="BW62" s="102"/>
      <c r="BX62" s="102"/>
      <c r="BY62" s="102"/>
      <c r="BZ62" s="103"/>
    </row>
    <row r="63" spans="1:79" ht="25.5" customHeight="1" x14ac:dyDescent="0.2">
      <c r="A63" s="42">
        <v>0</v>
      </c>
      <c r="B63" s="42"/>
      <c r="C63" s="105" t="s">
        <v>350</v>
      </c>
      <c r="D63" s="89"/>
      <c r="E63" s="89"/>
      <c r="F63" s="89"/>
      <c r="G63" s="89"/>
      <c r="H63" s="89"/>
      <c r="I63" s="90"/>
      <c r="J63" s="67" t="s">
        <v>74</v>
      </c>
      <c r="K63" s="67"/>
      <c r="L63" s="67"/>
      <c r="M63" s="67"/>
      <c r="N63" s="67"/>
      <c r="O63" s="67" t="s">
        <v>80</v>
      </c>
      <c r="P63" s="67"/>
      <c r="Q63" s="67"/>
      <c r="R63" s="67"/>
      <c r="S63" s="67"/>
      <c r="T63" s="67"/>
      <c r="U63" s="67"/>
      <c r="V63" s="67"/>
      <c r="W63" s="67"/>
      <c r="X63" s="67"/>
      <c r="Y63" s="106">
        <v>0</v>
      </c>
      <c r="Z63" s="106"/>
      <c r="AA63" s="106"/>
      <c r="AB63" s="106"/>
      <c r="AC63" s="106"/>
      <c r="AD63" s="106">
        <v>54</v>
      </c>
      <c r="AE63" s="106"/>
      <c r="AF63" s="106"/>
      <c r="AG63" s="106"/>
      <c r="AH63" s="106"/>
      <c r="AI63" s="106">
        <v>54</v>
      </c>
      <c r="AJ63" s="106"/>
      <c r="AK63" s="106"/>
      <c r="AL63" s="106"/>
      <c r="AM63" s="106"/>
      <c r="AN63" s="106">
        <v>0</v>
      </c>
      <c r="AO63" s="106"/>
      <c r="AP63" s="106"/>
      <c r="AQ63" s="106"/>
      <c r="AR63" s="106"/>
      <c r="AS63" s="106">
        <v>54</v>
      </c>
      <c r="AT63" s="106"/>
      <c r="AU63" s="106"/>
      <c r="AV63" s="106"/>
      <c r="AW63" s="106"/>
      <c r="AX63" s="107">
        <v>54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v>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5" customFormat="1" ht="15.75" x14ac:dyDescent="0.2">
      <c r="A64" s="91">
        <v>0</v>
      </c>
      <c r="B64" s="91"/>
      <c r="C64" s="104" t="s">
        <v>82</v>
      </c>
      <c r="D64" s="93"/>
      <c r="E64" s="93"/>
      <c r="F64" s="93"/>
      <c r="G64" s="93"/>
      <c r="H64" s="93"/>
      <c r="I64" s="94"/>
      <c r="J64" s="99" t="s">
        <v>72</v>
      </c>
      <c r="K64" s="99"/>
      <c r="L64" s="99"/>
      <c r="M64" s="99"/>
      <c r="N64" s="99"/>
      <c r="O64" s="99" t="s">
        <v>72</v>
      </c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2"/>
      <c r="BS64" s="102"/>
      <c r="BT64" s="102"/>
      <c r="BU64" s="102"/>
      <c r="BV64" s="102"/>
      <c r="BW64" s="102"/>
      <c r="BX64" s="102"/>
      <c r="BY64" s="102"/>
      <c r="BZ64" s="103"/>
    </row>
    <row r="65" spans="1:80" ht="25.5" customHeight="1" x14ac:dyDescent="0.2">
      <c r="A65" s="42">
        <v>0</v>
      </c>
      <c r="B65" s="42"/>
      <c r="C65" s="105" t="s">
        <v>321</v>
      </c>
      <c r="D65" s="89"/>
      <c r="E65" s="89"/>
      <c r="F65" s="89"/>
      <c r="G65" s="89"/>
      <c r="H65" s="89"/>
      <c r="I65" s="90"/>
      <c r="J65" s="67" t="s">
        <v>128</v>
      </c>
      <c r="K65" s="67"/>
      <c r="L65" s="67"/>
      <c r="M65" s="67"/>
      <c r="N65" s="67"/>
      <c r="O65" s="67" t="s">
        <v>84</v>
      </c>
      <c r="P65" s="67"/>
      <c r="Q65" s="67"/>
      <c r="R65" s="67"/>
      <c r="S65" s="67"/>
      <c r="T65" s="67"/>
      <c r="U65" s="67"/>
      <c r="V65" s="67"/>
      <c r="W65" s="67"/>
      <c r="X65" s="67"/>
      <c r="Y65" s="106">
        <v>0</v>
      </c>
      <c r="Z65" s="106"/>
      <c r="AA65" s="106"/>
      <c r="AB65" s="106"/>
      <c r="AC65" s="106"/>
      <c r="AD65" s="106">
        <v>1852</v>
      </c>
      <c r="AE65" s="106"/>
      <c r="AF65" s="106"/>
      <c r="AG65" s="106"/>
      <c r="AH65" s="106"/>
      <c r="AI65" s="106">
        <v>1852</v>
      </c>
      <c r="AJ65" s="106"/>
      <c r="AK65" s="106"/>
      <c r="AL65" s="106"/>
      <c r="AM65" s="106"/>
      <c r="AN65" s="106">
        <v>0</v>
      </c>
      <c r="AO65" s="106"/>
      <c r="AP65" s="106"/>
      <c r="AQ65" s="106"/>
      <c r="AR65" s="106"/>
      <c r="AS65" s="106">
        <v>1844</v>
      </c>
      <c r="AT65" s="106"/>
      <c r="AU65" s="106"/>
      <c r="AV65" s="106"/>
      <c r="AW65" s="106"/>
      <c r="AX65" s="107">
        <v>1844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-8</v>
      </c>
      <c r="BI65" s="107"/>
      <c r="BJ65" s="107"/>
      <c r="BK65" s="107"/>
      <c r="BL65" s="107"/>
      <c r="BM65" s="107">
        <v>-8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95" customFormat="1" ht="12" customHeight="1" x14ac:dyDescent="0.2">
      <c r="A66" s="91">
        <v>0</v>
      </c>
      <c r="B66" s="91"/>
      <c r="C66" s="104" t="s">
        <v>88</v>
      </c>
      <c r="D66" s="93"/>
      <c r="E66" s="93"/>
      <c r="F66" s="93"/>
      <c r="G66" s="93"/>
      <c r="H66" s="93"/>
      <c r="I66" s="94"/>
      <c r="J66" s="99" t="s">
        <v>72</v>
      </c>
      <c r="K66" s="99"/>
      <c r="L66" s="99"/>
      <c r="M66" s="99"/>
      <c r="N66" s="99"/>
      <c r="O66" s="99" t="s">
        <v>72</v>
      </c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2"/>
      <c r="BS66" s="102"/>
      <c r="BT66" s="102"/>
      <c r="BU66" s="102"/>
      <c r="BV66" s="102"/>
      <c r="BW66" s="102"/>
      <c r="BX66" s="102"/>
      <c r="BY66" s="102"/>
      <c r="BZ66" s="103"/>
    </row>
    <row r="67" spans="1:80" ht="25.5" customHeight="1" x14ac:dyDescent="0.2">
      <c r="A67" s="42">
        <v>0</v>
      </c>
      <c r="B67" s="42"/>
      <c r="C67" s="105" t="s">
        <v>322</v>
      </c>
      <c r="D67" s="89"/>
      <c r="E67" s="89"/>
      <c r="F67" s="89"/>
      <c r="G67" s="89"/>
      <c r="H67" s="89"/>
      <c r="I67" s="90"/>
      <c r="J67" s="67" t="s">
        <v>90</v>
      </c>
      <c r="K67" s="67"/>
      <c r="L67" s="67"/>
      <c r="M67" s="67"/>
      <c r="N67" s="67"/>
      <c r="O67" s="67" t="s">
        <v>84</v>
      </c>
      <c r="P67" s="67"/>
      <c r="Q67" s="67"/>
      <c r="R67" s="67"/>
      <c r="S67" s="67"/>
      <c r="T67" s="67"/>
      <c r="U67" s="67"/>
      <c r="V67" s="67"/>
      <c r="W67" s="67"/>
      <c r="X67" s="67"/>
      <c r="Y67" s="106">
        <v>0</v>
      </c>
      <c r="Z67" s="106"/>
      <c r="AA67" s="106"/>
      <c r="AB67" s="106"/>
      <c r="AC67" s="106"/>
      <c r="AD67" s="106">
        <v>10</v>
      </c>
      <c r="AE67" s="106"/>
      <c r="AF67" s="106"/>
      <c r="AG67" s="106"/>
      <c r="AH67" s="106"/>
      <c r="AI67" s="106">
        <v>10</v>
      </c>
      <c r="AJ67" s="106"/>
      <c r="AK67" s="106"/>
      <c r="AL67" s="106"/>
      <c r="AM67" s="106"/>
      <c r="AN67" s="106">
        <v>0</v>
      </c>
      <c r="AO67" s="106"/>
      <c r="AP67" s="106"/>
      <c r="AQ67" s="106"/>
      <c r="AR67" s="106"/>
      <c r="AS67" s="106">
        <v>100</v>
      </c>
      <c r="AT67" s="106"/>
      <c r="AU67" s="106"/>
      <c r="AV67" s="106"/>
      <c r="AW67" s="106"/>
      <c r="AX67" s="107">
        <v>100</v>
      </c>
      <c r="AY67" s="107"/>
      <c r="AZ67" s="107"/>
      <c r="BA67" s="107"/>
      <c r="BB67" s="107"/>
      <c r="BC67" s="107">
        <f>AN67-Y67</f>
        <v>0</v>
      </c>
      <c r="BD67" s="107"/>
      <c r="BE67" s="107"/>
      <c r="BF67" s="107"/>
      <c r="BG67" s="107"/>
      <c r="BH67" s="107">
        <f>AS67-AD67</f>
        <v>90</v>
      </c>
      <c r="BI67" s="107"/>
      <c r="BJ67" s="107"/>
      <c r="BK67" s="107"/>
      <c r="BL67" s="107"/>
      <c r="BM67" s="107">
        <v>90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 x14ac:dyDescent="0.2">
      <c r="A68" s="42"/>
      <c r="B68" s="42"/>
      <c r="C68" s="108" t="s">
        <v>324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10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351</v>
      </c>
    </row>
    <row r="69" spans="1:80" ht="0.75" customHeight="1" x14ac:dyDescent="0.2"/>
    <row r="70" spans="1:80" ht="14.25" customHeight="1" x14ac:dyDescent="0.2">
      <c r="A70" s="37" t="s">
        <v>51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80" ht="15.75" hidden="1" customHeight="1" x14ac:dyDescent="0.2">
      <c r="A71" s="113" t="s">
        <v>94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</row>
    <row r="72" spans="1:80" ht="15.75" hidden="1" customHeight="1" x14ac:dyDescent="0.2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 x14ac:dyDescent="0.2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0.75" customHeight="1" x14ac:dyDescent="0.25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21" customHeight="1" x14ac:dyDescent="0.2">
      <c r="A75" s="117" t="s">
        <v>97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3"/>
      <c r="AO75" s="3"/>
      <c r="AP75" s="118" t="s">
        <v>98</v>
      </c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</row>
    <row r="76" spans="1:80" ht="10.5" customHeight="1" x14ac:dyDescent="0.2">
      <c r="W76" s="75" t="s">
        <v>9</v>
      </c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4"/>
      <c r="AO76" s="4"/>
      <c r="AP76" s="75" t="s">
        <v>10</v>
      </c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</row>
    <row r="77" spans="1:80" hidden="1" x14ac:dyDescent="0.2"/>
    <row r="79" spans="1:80" ht="15.95" customHeight="1" x14ac:dyDescent="0.2">
      <c r="A79" s="117" t="s">
        <v>97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3"/>
      <c r="AO79" s="3"/>
      <c r="AP79" s="118" t="s">
        <v>99</v>
      </c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</row>
    <row r="80" spans="1:80" x14ac:dyDescent="0.2">
      <c r="W80" s="75" t="s">
        <v>9</v>
      </c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4"/>
      <c r="AO80" s="4"/>
      <c r="AP80" s="75" t="s">
        <v>10</v>
      </c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</row>
  </sheetData>
  <mergeCells count="321">
    <mergeCell ref="C68:BQ68"/>
    <mergeCell ref="BM67:BQ67"/>
    <mergeCell ref="A68:B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80:AM80"/>
    <mergeCell ref="AP80:BH80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0:BB60"/>
    <mergeCell ref="BC60:BG60"/>
    <mergeCell ref="BH60:BL60"/>
    <mergeCell ref="BM60:BQ60"/>
    <mergeCell ref="A70:BL70"/>
    <mergeCell ref="A71:BL71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87" priority="19" stopIfTrue="1" operator="equal">
      <formula>$C59</formula>
    </cfRule>
  </conditionalFormatting>
  <conditionalFormatting sqref="A60:B60">
    <cfRule type="cellIs" dxfId="86" priority="20" stopIfTrue="1" operator="equal">
      <formula>0</formula>
    </cfRule>
  </conditionalFormatting>
  <conditionalFormatting sqref="C61">
    <cfRule type="cellIs" dxfId="85" priority="17" stopIfTrue="1" operator="equal">
      <formula>$C60</formula>
    </cfRule>
  </conditionalFormatting>
  <conditionalFormatting sqref="A61:B61">
    <cfRule type="cellIs" dxfId="84" priority="18" stopIfTrue="1" operator="equal">
      <formula>0</formula>
    </cfRule>
  </conditionalFormatting>
  <conditionalFormatting sqref="C62">
    <cfRule type="cellIs" dxfId="83" priority="15" stopIfTrue="1" operator="equal">
      <formula>$C61</formula>
    </cfRule>
  </conditionalFormatting>
  <conditionalFormatting sqref="A62:B62">
    <cfRule type="cellIs" dxfId="82" priority="16" stopIfTrue="1" operator="equal">
      <formula>0</formula>
    </cfRule>
  </conditionalFormatting>
  <conditionalFormatting sqref="C63">
    <cfRule type="cellIs" dxfId="81" priority="13" stopIfTrue="1" operator="equal">
      <formula>$C62</formula>
    </cfRule>
  </conditionalFormatting>
  <conditionalFormatting sqref="A63:B63">
    <cfRule type="cellIs" dxfId="80" priority="14" stopIfTrue="1" operator="equal">
      <formula>0</formula>
    </cfRule>
  </conditionalFormatting>
  <conditionalFormatting sqref="C64">
    <cfRule type="cellIs" dxfId="79" priority="11" stopIfTrue="1" operator="equal">
      <formula>$C63</formula>
    </cfRule>
  </conditionalFormatting>
  <conditionalFormatting sqref="A64:B64">
    <cfRule type="cellIs" dxfId="78" priority="12" stopIfTrue="1" operator="equal">
      <formula>0</formula>
    </cfRule>
  </conditionalFormatting>
  <conditionalFormatting sqref="C65">
    <cfRule type="cellIs" dxfId="77" priority="9" stopIfTrue="1" operator="equal">
      <formula>$C64</formula>
    </cfRule>
  </conditionalFormatting>
  <conditionalFormatting sqref="A65:B65">
    <cfRule type="cellIs" dxfId="76" priority="10" stopIfTrue="1" operator="equal">
      <formula>0</formula>
    </cfRule>
  </conditionalFormatting>
  <conditionalFormatting sqref="C66">
    <cfRule type="cellIs" dxfId="75" priority="7" stopIfTrue="1" operator="equal">
      <formula>$C65</formula>
    </cfRule>
  </conditionalFormatting>
  <conditionalFormatting sqref="A66:B66">
    <cfRule type="cellIs" dxfId="74" priority="8" stopIfTrue="1" operator="equal">
      <formula>0</formula>
    </cfRule>
  </conditionalFormatting>
  <conditionalFormatting sqref="C67">
    <cfRule type="cellIs" dxfId="73" priority="5" stopIfTrue="1" operator="equal">
      <formula>$C66</formula>
    </cfRule>
  </conditionalFormatting>
  <conditionalFormatting sqref="A67:B67">
    <cfRule type="cellIs" dxfId="72" priority="6" stopIfTrue="1" operator="equal">
      <formula>0</formula>
    </cfRule>
  </conditionalFormatting>
  <conditionalFormatting sqref="C68">
    <cfRule type="cellIs" dxfId="71" priority="3" stopIfTrue="1" operator="equal">
      <formula>$C67</formula>
    </cfRule>
  </conditionalFormatting>
  <conditionalFormatting sqref="A68:B68">
    <cfRule type="cellIs" dxfId="7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4"/>
  <sheetViews>
    <sheetView topLeftCell="A6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2" customHeight="1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103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hidden="1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0.25" customHeight="1" x14ac:dyDescent="0.2">
      <c r="A14" s="18" t="s">
        <v>8</v>
      </c>
      <c r="B14" s="115" t="s">
        <v>95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6" t="s">
        <v>96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15" t="s">
        <v>100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hidden="1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19.5" customHeight="1" x14ac:dyDescent="0.2">
      <c r="A17" s="23" t="s">
        <v>36</v>
      </c>
      <c r="B17" s="115" t="s">
        <v>106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6" t="s">
        <v>96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15" t="s">
        <v>100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2.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hidden="1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5" t="s">
        <v>372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5" t="s">
        <v>374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5" t="s">
        <v>375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373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4"/>
      <c r="BE20" s="115" t="s">
        <v>101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hidden="1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 x14ac:dyDescent="0.2">
      <c r="A26" s="71">
        <v>1</v>
      </c>
      <c r="B26" s="71"/>
      <c r="C26" s="71"/>
      <c r="D26" s="71"/>
      <c r="E26" s="71"/>
      <c r="F26" s="71"/>
      <c r="G26" s="84" t="s">
        <v>357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hidden="1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31.5" customHeight="1" x14ac:dyDescent="0.2">
      <c r="A29" s="111" t="s">
        <v>370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12.75" hidden="1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 x14ac:dyDescent="0.2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12.75" customHeight="1" x14ac:dyDescent="0.2">
      <c r="A34" s="71">
        <v>1</v>
      </c>
      <c r="B34" s="71"/>
      <c r="C34" s="71"/>
      <c r="D34" s="71"/>
      <c r="E34" s="71"/>
      <c r="F34" s="71"/>
      <c r="G34" s="84" t="s">
        <v>358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80" hidden="1" x14ac:dyDescent="0.2"/>
    <row r="36" spans="1:80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7.5" customHeight="1" x14ac:dyDescent="0.2">
      <c r="A37" s="61" t="s">
        <v>102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80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 x14ac:dyDescent="0.2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80" ht="63" customHeight="1" x14ac:dyDescent="0.2">
      <c r="A42" s="42">
        <v>1</v>
      </c>
      <c r="B42" s="42"/>
      <c r="C42" s="88" t="s">
        <v>359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7">
        <v>34000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34000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0</v>
      </c>
      <c r="BA42" s="47"/>
      <c r="BB42" s="47"/>
      <c r="BC42" s="47"/>
      <c r="BD42" s="47">
        <f>AP42-AA42</f>
        <v>-34000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-34000</v>
      </c>
      <c r="BO42" s="47"/>
      <c r="BP42" s="47"/>
      <c r="BQ42" s="47"/>
      <c r="CA42" s="1" t="s">
        <v>22</v>
      </c>
    </row>
    <row r="43" spans="1:80" ht="15.75" customHeight="1" x14ac:dyDescent="0.2">
      <c r="A43" s="42"/>
      <c r="B43" s="42"/>
      <c r="C43" s="88" t="s">
        <v>361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122"/>
      <c r="CB43" s="1" t="s">
        <v>360</v>
      </c>
    </row>
    <row r="44" spans="1:80" s="95" customFormat="1" ht="15.75" x14ac:dyDescent="0.2">
      <c r="A44" s="91"/>
      <c r="B44" s="91"/>
      <c r="C44" s="92" t="s">
        <v>69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59">
        <v>34000</v>
      </c>
      <c r="AB44" s="59"/>
      <c r="AC44" s="59"/>
      <c r="AD44" s="59"/>
      <c r="AE44" s="59"/>
      <c r="AF44" s="59">
        <v>0</v>
      </c>
      <c r="AG44" s="59"/>
      <c r="AH44" s="59"/>
      <c r="AI44" s="59"/>
      <c r="AJ44" s="59"/>
      <c r="AK44" s="59">
        <f>AA44+AF44</f>
        <v>34000</v>
      </c>
      <c r="AL44" s="59"/>
      <c r="AM44" s="59"/>
      <c r="AN44" s="59"/>
      <c r="AO44" s="59"/>
      <c r="AP44" s="59">
        <v>0</v>
      </c>
      <c r="AQ44" s="59"/>
      <c r="AR44" s="59"/>
      <c r="AS44" s="59"/>
      <c r="AT44" s="59"/>
      <c r="AU44" s="59">
        <v>0</v>
      </c>
      <c r="AV44" s="59"/>
      <c r="AW44" s="59"/>
      <c r="AX44" s="59"/>
      <c r="AY44" s="59"/>
      <c r="AZ44" s="59">
        <f>AP44+AU44</f>
        <v>0</v>
      </c>
      <c r="BA44" s="59"/>
      <c r="BB44" s="59"/>
      <c r="BC44" s="59"/>
      <c r="BD44" s="59">
        <f>AP44-AA44</f>
        <v>-34000</v>
      </c>
      <c r="BE44" s="59"/>
      <c r="BF44" s="59"/>
      <c r="BG44" s="59"/>
      <c r="BH44" s="59"/>
      <c r="BI44" s="59">
        <f>AU44-AF44</f>
        <v>0</v>
      </c>
      <c r="BJ44" s="59"/>
      <c r="BK44" s="59"/>
      <c r="BL44" s="59"/>
      <c r="BM44" s="59"/>
      <c r="BN44" s="59">
        <f>BD44+BI44</f>
        <v>-34000</v>
      </c>
      <c r="BO44" s="59"/>
      <c r="BP44" s="59"/>
      <c r="BQ44" s="59"/>
    </row>
    <row r="45" spans="1:80" ht="0.75" customHeight="1" x14ac:dyDescent="0.2"/>
    <row r="46" spans="1:80" ht="15.75" customHeight="1" x14ac:dyDescent="0.2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80" ht="12.75" customHeight="1" x14ac:dyDescent="0.2">
      <c r="A47" s="61" t="s">
        <v>102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80" ht="28.5" customHeight="1" x14ac:dyDescent="0.2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29.1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15.95" customHeight="1" x14ac:dyDescent="0.25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80" ht="18" hidden="1" customHeight="1" x14ac:dyDescent="0.2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80" s="95" customFormat="1" ht="15" customHeight="1" x14ac:dyDescent="0.2">
      <c r="A52" s="96" t="s">
        <v>70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>
        <f>Q52+V52</f>
        <v>0</v>
      </c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>
        <f>AG52+AL52</f>
        <v>0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97">
        <f>AL52-V52</f>
        <v>0</v>
      </c>
      <c r="BC52" s="97"/>
      <c r="BD52" s="97"/>
      <c r="BE52" s="97"/>
      <c r="BF52" s="97"/>
      <c r="BG52" s="97">
        <f>AW52+BB52</f>
        <v>0</v>
      </c>
      <c r="BH52" s="97"/>
      <c r="BI52" s="97"/>
      <c r="BJ52" s="97"/>
      <c r="BK52" s="97"/>
      <c r="BL52" s="97"/>
      <c r="BM52" s="98"/>
      <c r="BN52" s="98"/>
      <c r="BO52" s="98"/>
      <c r="BP52" s="98"/>
      <c r="BQ52" s="98"/>
      <c r="CA52" s="95" t="s">
        <v>24</v>
      </c>
    </row>
    <row r="53" spans="1:80" hidden="1" x14ac:dyDescent="0.2"/>
    <row r="54" spans="1:80" ht="15" customHeight="1" x14ac:dyDescent="0.2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5" spans="1:80" hidden="1" x14ac:dyDescent="0.2"/>
    <row r="56" spans="1:80" ht="45" customHeight="1" x14ac:dyDescent="0.2">
      <c r="A56" s="79" t="s">
        <v>7</v>
      </c>
      <c r="B56" s="80"/>
      <c r="C56" s="79" t="s">
        <v>6</v>
      </c>
      <c r="D56" s="83"/>
      <c r="E56" s="83"/>
      <c r="F56" s="83"/>
      <c r="G56" s="83"/>
      <c r="H56" s="83"/>
      <c r="I56" s="80"/>
      <c r="J56" s="79" t="s">
        <v>5</v>
      </c>
      <c r="K56" s="83"/>
      <c r="L56" s="83"/>
      <c r="M56" s="83"/>
      <c r="N56" s="80"/>
      <c r="O56" s="79" t="s">
        <v>4</v>
      </c>
      <c r="P56" s="83"/>
      <c r="Q56" s="83"/>
      <c r="R56" s="83"/>
      <c r="S56" s="83"/>
      <c r="T56" s="83"/>
      <c r="U56" s="83"/>
      <c r="V56" s="83"/>
      <c r="W56" s="83"/>
      <c r="X56" s="80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4" t="s">
        <v>0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80" ht="32.25" customHeight="1" x14ac:dyDescent="0.2">
      <c r="A57" s="81"/>
      <c r="B57" s="82"/>
      <c r="C57" s="81"/>
      <c r="D57" s="77"/>
      <c r="E57" s="77"/>
      <c r="F57" s="77"/>
      <c r="G57" s="77"/>
      <c r="H57" s="77"/>
      <c r="I57" s="82"/>
      <c r="J57" s="81"/>
      <c r="K57" s="77"/>
      <c r="L57" s="77"/>
      <c r="M57" s="77"/>
      <c r="N57" s="82"/>
      <c r="O57" s="81"/>
      <c r="P57" s="77"/>
      <c r="Q57" s="77"/>
      <c r="R57" s="77"/>
      <c r="S57" s="77"/>
      <c r="T57" s="77"/>
      <c r="U57" s="77"/>
      <c r="V57" s="77"/>
      <c r="W57" s="77"/>
      <c r="X57" s="82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80" ht="15.95" customHeight="1" x14ac:dyDescent="0.2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2.75" hidden="1" customHeight="1" x14ac:dyDescent="0.2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80" s="95" customFormat="1" ht="15.75" x14ac:dyDescent="0.2">
      <c r="A60" s="91">
        <v>0</v>
      </c>
      <c r="B60" s="91"/>
      <c r="C60" s="99" t="s">
        <v>71</v>
      </c>
      <c r="D60" s="99"/>
      <c r="E60" s="99"/>
      <c r="F60" s="99"/>
      <c r="G60" s="99"/>
      <c r="H60" s="99"/>
      <c r="I60" s="99"/>
      <c r="J60" s="99" t="s">
        <v>72</v>
      </c>
      <c r="K60" s="99"/>
      <c r="L60" s="99"/>
      <c r="M60" s="99"/>
      <c r="N60" s="99"/>
      <c r="O60" s="99" t="s">
        <v>72</v>
      </c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2"/>
      <c r="BS60" s="102"/>
      <c r="BT60" s="102"/>
      <c r="BU60" s="102"/>
      <c r="BV60" s="102"/>
      <c r="BW60" s="102"/>
      <c r="BX60" s="102"/>
      <c r="BY60" s="102"/>
      <c r="BZ60" s="103"/>
      <c r="CA60" s="95" t="s">
        <v>26</v>
      </c>
    </row>
    <row r="61" spans="1:80" ht="25.5" customHeight="1" x14ac:dyDescent="0.2">
      <c r="A61" s="42">
        <v>0</v>
      </c>
      <c r="B61" s="42"/>
      <c r="C61" s="105" t="s">
        <v>362</v>
      </c>
      <c r="D61" s="89"/>
      <c r="E61" s="89"/>
      <c r="F61" s="89"/>
      <c r="G61" s="89"/>
      <c r="H61" s="89"/>
      <c r="I61" s="90"/>
      <c r="J61" s="67" t="s">
        <v>128</v>
      </c>
      <c r="K61" s="67"/>
      <c r="L61" s="67"/>
      <c r="M61" s="67"/>
      <c r="N61" s="67"/>
      <c r="O61" s="67" t="s">
        <v>80</v>
      </c>
      <c r="P61" s="67"/>
      <c r="Q61" s="67"/>
      <c r="R61" s="67"/>
      <c r="S61" s="67"/>
      <c r="T61" s="67"/>
      <c r="U61" s="67"/>
      <c r="V61" s="67"/>
      <c r="W61" s="67"/>
      <c r="X61" s="67"/>
      <c r="Y61" s="106">
        <v>34000</v>
      </c>
      <c r="Z61" s="106"/>
      <c r="AA61" s="106"/>
      <c r="AB61" s="106"/>
      <c r="AC61" s="106"/>
      <c r="AD61" s="106">
        <v>0</v>
      </c>
      <c r="AE61" s="106"/>
      <c r="AF61" s="106"/>
      <c r="AG61" s="106"/>
      <c r="AH61" s="106"/>
      <c r="AI61" s="106">
        <v>34000</v>
      </c>
      <c r="AJ61" s="106"/>
      <c r="AK61" s="106"/>
      <c r="AL61" s="106"/>
      <c r="AM61" s="106"/>
      <c r="AN61" s="106">
        <v>0</v>
      </c>
      <c r="AO61" s="106"/>
      <c r="AP61" s="106"/>
      <c r="AQ61" s="106"/>
      <c r="AR61" s="106"/>
      <c r="AS61" s="106">
        <v>0</v>
      </c>
      <c r="AT61" s="106"/>
      <c r="AU61" s="106"/>
      <c r="AV61" s="106"/>
      <c r="AW61" s="106"/>
      <c r="AX61" s="107">
        <v>0</v>
      </c>
      <c r="AY61" s="107"/>
      <c r="AZ61" s="107"/>
      <c r="BA61" s="107"/>
      <c r="BB61" s="107"/>
      <c r="BC61" s="107">
        <f>AN61-Y61</f>
        <v>-34000</v>
      </c>
      <c r="BD61" s="107"/>
      <c r="BE61" s="107"/>
      <c r="BF61" s="107"/>
      <c r="BG61" s="107"/>
      <c r="BH61" s="107">
        <f>AS61-AD61</f>
        <v>0</v>
      </c>
      <c r="BI61" s="107"/>
      <c r="BJ61" s="107"/>
      <c r="BK61" s="107"/>
      <c r="BL61" s="107"/>
      <c r="BM61" s="107">
        <v>-34000</v>
      </c>
      <c r="BN61" s="107"/>
      <c r="BO61" s="107"/>
      <c r="BP61" s="107"/>
      <c r="BQ61" s="107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80" ht="15.75" customHeight="1" x14ac:dyDescent="0.2">
      <c r="A62" s="42"/>
      <c r="B62" s="42"/>
      <c r="C62" s="108" t="s">
        <v>364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10"/>
      <c r="BR62" s="11"/>
      <c r="BS62" s="11"/>
      <c r="BT62" s="11"/>
      <c r="BU62" s="11"/>
      <c r="BV62" s="11"/>
      <c r="BW62" s="11"/>
      <c r="BX62" s="11"/>
      <c r="BY62" s="11"/>
      <c r="BZ62" s="9"/>
      <c r="CB62" s="1" t="s">
        <v>363</v>
      </c>
    </row>
    <row r="63" spans="1:80" s="95" customFormat="1" ht="15.75" x14ac:dyDescent="0.2">
      <c r="A63" s="91">
        <v>0</v>
      </c>
      <c r="B63" s="91"/>
      <c r="C63" s="123" t="s">
        <v>76</v>
      </c>
      <c r="D63" s="93"/>
      <c r="E63" s="93"/>
      <c r="F63" s="93"/>
      <c r="G63" s="93"/>
      <c r="H63" s="93"/>
      <c r="I63" s="94"/>
      <c r="J63" s="99" t="s">
        <v>72</v>
      </c>
      <c r="K63" s="99"/>
      <c r="L63" s="99"/>
      <c r="M63" s="99"/>
      <c r="N63" s="99"/>
      <c r="O63" s="99" t="s">
        <v>72</v>
      </c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2"/>
      <c r="BS63" s="102"/>
      <c r="BT63" s="102"/>
      <c r="BU63" s="102"/>
      <c r="BV63" s="102"/>
      <c r="BW63" s="102"/>
      <c r="BX63" s="102"/>
      <c r="BY63" s="102"/>
      <c r="BZ63" s="103"/>
    </row>
    <row r="64" spans="1:80" ht="15.75" x14ac:dyDescent="0.2">
      <c r="A64" s="42">
        <v>0</v>
      </c>
      <c r="B64" s="42"/>
      <c r="C64" s="108" t="s">
        <v>365</v>
      </c>
      <c r="D64" s="89"/>
      <c r="E64" s="89"/>
      <c r="F64" s="89"/>
      <c r="G64" s="89"/>
      <c r="H64" s="89"/>
      <c r="I64" s="90"/>
      <c r="J64" s="67" t="s">
        <v>141</v>
      </c>
      <c r="K64" s="67"/>
      <c r="L64" s="67"/>
      <c r="M64" s="67"/>
      <c r="N64" s="67"/>
      <c r="O64" s="67" t="s">
        <v>80</v>
      </c>
      <c r="P64" s="67"/>
      <c r="Q64" s="67"/>
      <c r="R64" s="67"/>
      <c r="S64" s="67"/>
      <c r="T64" s="67"/>
      <c r="U64" s="67"/>
      <c r="V64" s="67"/>
      <c r="W64" s="67"/>
      <c r="X64" s="67"/>
      <c r="Y64" s="106">
        <v>1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v>1</v>
      </c>
      <c r="AJ64" s="106"/>
      <c r="AK64" s="106"/>
      <c r="AL64" s="106"/>
      <c r="AM64" s="106"/>
      <c r="AN64" s="106">
        <v>0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v>0</v>
      </c>
      <c r="AY64" s="107"/>
      <c r="AZ64" s="107"/>
      <c r="BA64" s="107"/>
      <c r="BB64" s="107"/>
      <c r="BC64" s="107">
        <f>AN64-Y64</f>
        <v>-1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v>-1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5.75" customHeight="1" x14ac:dyDescent="0.2">
      <c r="A65" s="42"/>
      <c r="B65" s="42"/>
      <c r="C65" s="108" t="s">
        <v>364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10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366</v>
      </c>
    </row>
    <row r="66" spans="1:80" s="95" customFormat="1" ht="15.75" x14ac:dyDescent="0.2">
      <c r="A66" s="91">
        <v>0</v>
      </c>
      <c r="B66" s="91"/>
      <c r="C66" s="123" t="s">
        <v>82</v>
      </c>
      <c r="D66" s="93"/>
      <c r="E66" s="93"/>
      <c r="F66" s="93"/>
      <c r="G66" s="93"/>
      <c r="H66" s="93"/>
      <c r="I66" s="94"/>
      <c r="J66" s="99" t="s">
        <v>72</v>
      </c>
      <c r="K66" s="99"/>
      <c r="L66" s="99"/>
      <c r="M66" s="99"/>
      <c r="N66" s="99"/>
      <c r="O66" s="99" t="s">
        <v>72</v>
      </c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2"/>
      <c r="BS66" s="102"/>
      <c r="BT66" s="102"/>
      <c r="BU66" s="102"/>
      <c r="BV66" s="102"/>
      <c r="BW66" s="102"/>
      <c r="BX66" s="102"/>
      <c r="BY66" s="102"/>
      <c r="BZ66" s="103"/>
    </row>
    <row r="67" spans="1:80" ht="25.5" customHeight="1" x14ac:dyDescent="0.2">
      <c r="A67" s="42">
        <v>0</v>
      </c>
      <c r="B67" s="42"/>
      <c r="C67" s="108" t="s">
        <v>367</v>
      </c>
      <c r="D67" s="89"/>
      <c r="E67" s="89"/>
      <c r="F67" s="89"/>
      <c r="G67" s="89"/>
      <c r="H67" s="89"/>
      <c r="I67" s="90"/>
      <c r="J67" s="67" t="s">
        <v>128</v>
      </c>
      <c r="K67" s="67"/>
      <c r="L67" s="67"/>
      <c r="M67" s="67"/>
      <c r="N67" s="67"/>
      <c r="O67" s="67" t="s">
        <v>84</v>
      </c>
      <c r="P67" s="67"/>
      <c r="Q67" s="67"/>
      <c r="R67" s="67"/>
      <c r="S67" s="67"/>
      <c r="T67" s="67"/>
      <c r="U67" s="67"/>
      <c r="V67" s="67"/>
      <c r="W67" s="67"/>
      <c r="X67" s="67"/>
      <c r="Y67" s="106">
        <v>34000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v>34000</v>
      </c>
      <c r="AJ67" s="106"/>
      <c r="AK67" s="106"/>
      <c r="AL67" s="106"/>
      <c r="AM67" s="106"/>
      <c r="AN67" s="106">
        <v>0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v>0</v>
      </c>
      <c r="AY67" s="107"/>
      <c r="AZ67" s="107"/>
      <c r="BA67" s="107"/>
      <c r="BB67" s="107"/>
      <c r="BC67" s="107">
        <f>AN67-Y67</f>
        <v>-34000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v>-34000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 x14ac:dyDescent="0.2">
      <c r="A68" s="42"/>
      <c r="B68" s="42"/>
      <c r="C68" s="108" t="s">
        <v>364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10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351</v>
      </c>
    </row>
    <row r="69" spans="1:80" s="95" customFormat="1" ht="15.75" x14ac:dyDescent="0.2">
      <c r="A69" s="91">
        <v>0</v>
      </c>
      <c r="B69" s="91"/>
      <c r="C69" s="123" t="s">
        <v>88</v>
      </c>
      <c r="D69" s="93"/>
      <c r="E69" s="93"/>
      <c r="F69" s="93"/>
      <c r="G69" s="93"/>
      <c r="H69" s="93"/>
      <c r="I69" s="94"/>
      <c r="J69" s="99" t="s">
        <v>72</v>
      </c>
      <c r="K69" s="99"/>
      <c r="L69" s="99"/>
      <c r="M69" s="99"/>
      <c r="N69" s="99"/>
      <c r="O69" s="99" t="s">
        <v>72</v>
      </c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2"/>
      <c r="BS69" s="102"/>
      <c r="BT69" s="102"/>
      <c r="BU69" s="102"/>
      <c r="BV69" s="102"/>
      <c r="BW69" s="102"/>
      <c r="BX69" s="102"/>
      <c r="BY69" s="102"/>
      <c r="BZ69" s="103"/>
    </row>
    <row r="70" spans="1:80" ht="38.25" customHeight="1" x14ac:dyDescent="0.2">
      <c r="A70" s="42">
        <v>0</v>
      </c>
      <c r="B70" s="42"/>
      <c r="C70" s="108" t="s">
        <v>368</v>
      </c>
      <c r="D70" s="89"/>
      <c r="E70" s="89"/>
      <c r="F70" s="89"/>
      <c r="G70" s="89"/>
      <c r="H70" s="89"/>
      <c r="I70" s="90"/>
      <c r="J70" s="67" t="s">
        <v>90</v>
      </c>
      <c r="K70" s="67"/>
      <c r="L70" s="67"/>
      <c r="M70" s="67"/>
      <c r="N70" s="67"/>
      <c r="O70" s="67" t="s">
        <v>84</v>
      </c>
      <c r="P70" s="67"/>
      <c r="Q70" s="67"/>
      <c r="R70" s="67"/>
      <c r="S70" s="67"/>
      <c r="T70" s="67"/>
      <c r="U70" s="67"/>
      <c r="V70" s="67"/>
      <c r="W70" s="67"/>
      <c r="X70" s="67"/>
      <c r="Y70" s="106">
        <v>10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v>10</v>
      </c>
      <c r="AJ70" s="106"/>
      <c r="AK70" s="106"/>
      <c r="AL70" s="106"/>
      <c r="AM70" s="106"/>
      <c r="AN70" s="106">
        <v>0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v>0</v>
      </c>
      <c r="AY70" s="107"/>
      <c r="AZ70" s="107"/>
      <c r="BA70" s="107"/>
      <c r="BB70" s="107"/>
      <c r="BC70" s="107">
        <f>AN70-Y70</f>
        <v>-10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-10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 x14ac:dyDescent="0.2">
      <c r="A71" s="42"/>
      <c r="B71" s="42"/>
      <c r="C71" s="108" t="s">
        <v>364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10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323</v>
      </c>
    </row>
    <row r="72" spans="1:80" ht="15" customHeight="1" x14ac:dyDescent="0.2">
      <c r="A72" s="42"/>
      <c r="B72" s="42"/>
      <c r="C72" s="108" t="s">
        <v>369</v>
      </c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10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91</v>
      </c>
    </row>
    <row r="73" spans="1:80" hidden="1" x14ac:dyDescent="0.2"/>
    <row r="74" spans="1:80" ht="15.95" customHeight="1" x14ac:dyDescent="0.2">
      <c r="A74" s="37" t="s">
        <v>51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5" spans="1:80" ht="15.95" customHeight="1" x14ac:dyDescent="0.2">
      <c r="A75" s="113" t="s">
        <v>371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</row>
    <row r="76" spans="1:80" ht="6.75" customHeight="1" x14ac:dyDescent="0.2">
      <c r="A76" s="17"/>
      <c r="B76" s="17"/>
      <c r="C76" s="17"/>
      <c r="D76" s="17"/>
      <c r="E76" s="17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12" customHeight="1" x14ac:dyDescent="0.2">
      <c r="A77" s="30" t="s">
        <v>65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15.75" hidden="1" customHeight="1" x14ac:dyDescent="0.25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18" customHeight="1" x14ac:dyDescent="0.2">
      <c r="A79" s="117" t="s">
        <v>97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3"/>
      <c r="AO79" s="3"/>
      <c r="AP79" s="118" t="s">
        <v>98</v>
      </c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</row>
    <row r="80" spans="1:80" x14ac:dyDescent="0.2">
      <c r="W80" s="75" t="s">
        <v>9</v>
      </c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4"/>
      <c r="AO80" s="4"/>
      <c r="AP80" s="75" t="s">
        <v>10</v>
      </c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</row>
    <row r="81" spans="1:60" hidden="1" x14ac:dyDescent="0.2"/>
    <row r="83" spans="1:60" ht="15.95" customHeight="1" x14ac:dyDescent="0.2">
      <c r="A83" s="117" t="s">
        <v>97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3"/>
      <c r="AO83" s="3"/>
      <c r="AP83" s="118" t="s">
        <v>99</v>
      </c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</row>
    <row r="84" spans="1:60" x14ac:dyDescent="0.2">
      <c r="W84" s="75" t="s">
        <v>9</v>
      </c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4"/>
      <c r="AO84" s="4"/>
      <c r="AP84" s="75" t="s">
        <v>10</v>
      </c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</row>
  </sheetData>
  <mergeCells count="321">
    <mergeCell ref="C62:BQ62"/>
    <mergeCell ref="C65:BQ65"/>
    <mergeCell ref="C68:BQ68"/>
    <mergeCell ref="C71:BQ71"/>
    <mergeCell ref="C72:BQ72"/>
    <mergeCell ref="A72:B72"/>
    <mergeCell ref="AX70:BB70"/>
    <mergeCell ref="BC70:BG70"/>
    <mergeCell ref="BH70:BL70"/>
    <mergeCell ref="BM70:BQ70"/>
    <mergeCell ref="A71:B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BM67:BQ67"/>
    <mergeCell ref="A68:B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4:BB64"/>
    <mergeCell ref="BC64:BG64"/>
    <mergeCell ref="BH64:BL64"/>
    <mergeCell ref="BM64:BQ64"/>
    <mergeCell ref="A65:B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BC61:BG61"/>
    <mergeCell ref="BH61:BL61"/>
    <mergeCell ref="BM61:BQ61"/>
    <mergeCell ref="A62:B62"/>
    <mergeCell ref="A61:B61"/>
    <mergeCell ref="C61:I61"/>
    <mergeCell ref="J61:N61"/>
    <mergeCell ref="O61:X61"/>
    <mergeCell ref="Y61:AC61"/>
    <mergeCell ref="AD61:AH61"/>
    <mergeCell ref="C43:BQ43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W84:AM84"/>
    <mergeCell ref="AP84:BH84"/>
    <mergeCell ref="A79:V79"/>
    <mergeCell ref="W79:AM79"/>
    <mergeCell ref="AP79:BH79"/>
    <mergeCell ref="W80:AM80"/>
    <mergeCell ref="AP80:BH80"/>
    <mergeCell ref="A83:V83"/>
    <mergeCell ref="W83:AM83"/>
    <mergeCell ref="AP83:BH83"/>
    <mergeCell ref="AX60:BB60"/>
    <mergeCell ref="BC60:BG60"/>
    <mergeCell ref="BH60:BL60"/>
    <mergeCell ref="BM60:BQ60"/>
    <mergeCell ref="A74:BL74"/>
    <mergeCell ref="A75:BL75"/>
    <mergeCell ref="AI61:AM61"/>
    <mergeCell ref="AN61:AR61"/>
    <mergeCell ref="AS61:AW61"/>
    <mergeCell ref="AX61:BB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2:AV52"/>
    <mergeCell ref="AW52:BA52"/>
    <mergeCell ref="BB52:BF52"/>
    <mergeCell ref="BG52:BL52"/>
    <mergeCell ref="A54:BQ54"/>
    <mergeCell ref="A56:B57"/>
    <mergeCell ref="C56:I57"/>
    <mergeCell ref="J56:N57"/>
    <mergeCell ref="O56:X57"/>
    <mergeCell ref="Y56:AM56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69" priority="27" stopIfTrue="1" operator="equal">
      <formula>$C59</formula>
    </cfRule>
  </conditionalFormatting>
  <conditionalFormatting sqref="A60:B60">
    <cfRule type="cellIs" dxfId="68" priority="28" stopIfTrue="1" operator="equal">
      <formula>0</formula>
    </cfRule>
  </conditionalFormatting>
  <conditionalFormatting sqref="C61">
    <cfRule type="cellIs" dxfId="67" priority="25" stopIfTrue="1" operator="equal">
      <formula>$C60</formula>
    </cfRule>
  </conditionalFormatting>
  <conditionalFormatting sqref="A61:B61">
    <cfRule type="cellIs" dxfId="66" priority="26" stopIfTrue="1" operator="equal">
      <formula>0</formula>
    </cfRule>
  </conditionalFormatting>
  <conditionalFormatting sqref="C62">
    <cfRule type="cellIs" dxfId="65" priority="23" stopIfTrue="1" operator="equal">
      <formula>$C61</formula>
    </cfRule>
  </conditionalFormatting>
  <conditionalFormatting sqref="A62:B62">
    <cfRule type="cellIs" dxfId="64" priority="24" stopIfTrue="1" operator="equal">
      <formula>0</formula>
    </cfRule>
  </conditionalFormatting>
  <conditionalFormatting sqref="C63">
    <cfRule type="cellIs" dxfId="63" priority="21" stopIfTrue="1" operator="equal">
      <formula>$C62</formula>
    </cfRule>
  </conditionalFormatting>
  <conditionalFormatting sqref="A63:B63">
    <cfRule type="cellIs" dxfId="62" priority="22" stopIfTrue="1" operator="equal">
      <formula>0</formula>
    </cfRule>
  </conditionalFormatting>
  <conditionalFormatting sqref="C64">
    <cfRule type="cellIs" dxfId="61" priority="19" stopIfTrue="1" operator="equal">
      <formula>$C63</formula>
    </cfRule>
  </conditionalFormatting>
  <conditionalFormatting sqref="A64:B64">
    <cfRule type="cellIs" dxfId="60" priority="20" stopIfTrue="1" operator="equal">
      <formula>0</formula>
    </cfRule>
  </conditionalFormatting>
  <conditionalFormatting sqref="C65">
    <cfRule type="cellIs" dxfId="59" priority="17" stopIfTrue="1" operator="equal">
      <formula>$C64</formula>
    </cfRule>
  </conditionalFormatting>
  <conditionalFormatting sqref="A65:B65">
    <cfRule type="cellIs" dxfId="58" priority="18" stopIfTrue="1" operator="equal">
      <formula>0</formula>
    </cfRule>
  </conditionalFormatting>
  <conditionalFormatting sqref="C66">
    <cfRule type="cellIs" dxfId="57" priority="15" stopIfTrue="1" operator="equal">
      <formula>$C65</formula>
    </cfRule>
  </conditionalFormatting>
  <conditionalFormatting sqref="A66:B66">
    <cfRule type="cellIs" dxfId="56" priority="16" stopIfTrue="1" operator="equal">
      <formula>0</formula>
    </cfRule>
  </conditionalFormatting>
  <conditionalFormatting sqref="C67">
    <cfRule type="cellIs" dxfId="55" priority="13" stopIfTrue="1" operator="equal">
      <formula>$C66</formula>
    </cfRule>
  </conditionalFormatting>
  <conditionalFormatting sqref="A67:B67">
    <cfRule type="cellIs" dxfId="54" priority="14" stopIfTrue="1" operator="equal">
      <formula>0</formula>
    </cfRule>
  </conditionalFormatting>
  <conditionalFormatting sqref="C68">
    <cfRule type="cellIs" dxfId="53" priority="11" stopIfTrue="1" operator="equal">
      <formula>$C67</formula>
    </cfRule>
  </conditionalFormatting>
  <conditionalFormatting sqref="A68:B68">
    <cfRule type="cellIs" dxfId="52" priority="12" stopIfTrue="1" operator="equal">
      <formula>0</formula>
    </cfRule>
  </conditionalFormatting>
  <conditionalFormatting sqref="C69">
    <cfRule type="cellIs" dxfId="51" priority="9" stopIfTrue="1" operator="equal">
      <formula>$C68</formula>
    </cfRule>
  </conditionalFormatting>
  <conditionalFormatting sqref="A69:B69">
    <cfRule type="cellIs" dxfId="50" priority="10" stopIfTrue="1" operator="equal">
      <formula>0</formula>
    </cfRule>
  </conditionalFormatting>
  <conditionalFormatting sqref="C70">
    <cfRule type="cellIs" dxfId="49" priority="7" stopIfTrue="1" operator="equal">
      <formula>$C69</formula>
    </cfRule>
  </conditionalFormatting>
  <conditionalFormatting sqref="A70:B70">
    <cfRule type="cellIs" dxfId="48" priority="8" stopIfTrue="1" operator="equal">
      <formula>0</formula>
    </cfRule>
  </conditionalFormatting>
  <conditionalFormatting sqref="C71">
    <cfRule type="cellIs" dxfId="47" priority="5" stopIfTrue="1" operator="equal">
      <formula>$C70</formula>
    </cfRule>
  </conditionalFormatting>
  <conditionalFormatting sqref="A71:B71">
    <cfRule type="cellIs" dxfId="46" priority="6" stopIfTrue="1" operator="equal">
      <formula>0</formula>
    </cfRule>
  </conditionalFormatting>
  <conditionalFormatting sqref="C72">
    <cfRule type="cellIs" dxfId="45" priority="3" stopIfTrue="1" operator="equal">
      <formula>$C71</formula>
    </cfRule>
  </conditionalFormatting>
  <conditionalFormatting sqref="A72:B72">
    <cfRule type="cellIs" dxfId="4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4"/>
  <sheetViews>
    <sheetView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103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8</v>
      </c>
      <c r="B14" s="115" t="s">
        <v>95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6" t="s">
        <v>96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15" t="s">
        <v>100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36</v>
      </c>
      <c r="B17" s="115" t="s">
        <v>106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6" t="s">
        <v>96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15" t="s">
        <v>100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15" t="s">
        <v>385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5" t="s">
        <v>387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5" t="s">
        <v>375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386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4"/>
      <c r="BE20" s="115" t="s">
        <v>101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 x14ac:dyDescent="0.2">
      <c r="A26" s="71">
        <v>1</v>
      </c>
      <c r="B26" s="71"/>
      <c r="C26" s="71"/>
      <c r="D26" s="71"/>
      <c r="E26" s="71"/>
      <c r="F26" s="71"/>
      <c r="G26" s="84" t="s">
        <v>376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11" t="s">
        <v>377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 x14ac:dyDescent="0.2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12.75" customHeight="1" x14ac:dyDescent="0.2">
      <c r="A34" s="71">
        <v>1</v>
      </c>
      <c r="B34" s="71"/>
      <c r="C34" s="71"/>
      <c r="D34" s="71"/>
      <c r="E34" s="71"/>
      <c r="F34" s="71"/>
      <c r="G34" s="84" t="s">
        <v>377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80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 x14ac:dyDescent="0.2">
      <c r="A37" s="61" t="s">
        <v>102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80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 x14ac:dyDescent="0.2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80" ht="31.5" customHeight="1" x14ac:dyDescent="0.2">
      <c r="A42" s="42">
        <v>1</v>
      </c>
      <c r="B42" s="42"/>
      <c r="C42" s="88" t="s">
        <v>378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7">
        <v>64400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64400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0</v>
      </c>
      <c r="BA42" s="47"/>
      <c r="BB42" s="47"/>
      <c r="BC42" s="47"/>
      <c r="BD42" s="47">
        <f>AP42-AA42</f>
        <v>-64400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-64400</v>
      </c>
      <c r="BO42" s="47"/>
      <c r="BP42" s="47"/>
      <c r="BQ42" s="47"/>
      <c r="CA42" s="1" t="s">
        <v>22</v>
      </c>
    </row>
    <row r="43" spans="1:80" ht="31.5" customHeight="1" x14ac:dyDescent="0.2">
      <c r="A43" s="42"/>
      <c r="B43" s="42"/>
      <c r="C43" s="88" t="s">
        <v>379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122"/>
      <c r="CB43" s="1" t="s">
        <v>360</v>
      </c>
    </row>
    <row r="44" spans="1:80" s="95" customFormat="1" ht="15.75" x14ac:dyDescent="0.2">
      <c r="A44" s="91"/>
      <c r="B44" s="91"/>
      <c r="C44" s="92" t="s">
        <v>69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59">
        <v>64400</v>
      </c>
      <c r="AB44" s="59"/>
      <c r="AC44" s="59"/>
      <c r="AD44" s="59"/>
      <c r="AE44" s="59"/>
      <c r="AF44" s="59">
        <v>0</v>
      </c>
      <c r="AG44" s="59"/>
      <c r="AH44" s="59"/>
      <c r="AI44" s="59"/>
      <c r="AJ44" s="59"/>
      <c r="AK44" s="59">
        <f>AA44+AF44</f>
        <v>64400</v>
      </c>
      <c r="AL44" s="59"/>
      <c r="AM44" s="59"/>
      <c r="AN44" s="59"/>
      <c r="AO44" s="59"/>
      <c r="AP44" s="59">
        <v>0</v>
      </c>
      <c r="AQ44" s="59"/>
      <c r="AR44" s="59"/>
      <c r="AS44" s="59"/>
      <c r="AT44" s="59"/>
      <c r="AU44" s="59">
        <v>0</v>
      </c>
      <c r="AV44" s="59"/>
      <c r="AW44" s="59"/>
      <c r="AX44" s="59"/>
      <c r="AY44" s="59"/>
      <c r="AZ44" s="59">
        <f>AP44+AU44</f>
        <v>0</v>
      </c>
      <c r="BA44" s="59"/>
      <c r="BB44" s="59"/>
      <c r="BC44" s="59"/>
      <c r="BD44" s="59">
        <f>AP44-AA44</f>
        <v>-64400</v>
      </c>
      <c r="BE44" s="59"/>
      <c r="BF44" s="59"/>
      <c r="BG44" s="59"/>
      <c r="BH44" s="59"/>
      <c r="BI44" s="59">
        <f>AU44-AF44</f>
        <v>0</v>
      </c>
      <c r="BJ44" s="59"/>
      <c r="BK44" s="59"/>
      <c r="BL44" s="59"/>
      <c r="BM44" s="59"/>
      <c r="BN44" s="59">
        <f>BD44+BI44</f>
        <v>-64400</v>
      </c>
      <c r="BO44" s="59"/>
      <c r="BP44" s="59"/>
      <c r="BQ44" s="59"/>
    </row>
    <row r="46" spans="1:80" ht="15.75" customHeight="1" x14ac:dyDescent="0.2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80" ht="15" customHeight="1" x14ac:dyDescent="0.2">
      <c r="A47" s="61" t="s">
        <v>102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80" ht="28.5" customHeight="1" x14ac:dyDescent="0.2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29.1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15.95" customHeight="1" x14ac:dyDescent="0.25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80" ht="18" hidden="1" customHeight="1" x14ac:dyDescent="0.2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80" s="95" customFormat="1" ht="15.75" x14ac:dyDescent="0.2">
      <c r="A52" s="96" t="s">
        <v>70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>
        <f>Q52+V52</f>
        <v>0</v>
      </c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>
        <f>AG52+AL52</f>
        <v>0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97">
        <f>AL52-V52</f>
        <v>0</v>
      </c>
      <c r="BC52" s="97"/>
      <c r="BD52" s="97"/>
      <c r="BE52" s="97"/>
      <c r="BF52" s="97"/>
      <c r="BG52" s="97">
        <f>AW52+BB52</f>
        <v>0</v>
      </c>
      <c r="BH52" s="97"/>
      <c r="BI52" s="97"/>
      <c r="BJ52" s="97"/>
      <c r="BK52" s="97"/>
      <c r="BL52" s="97"/>
      <c r="BM52" s="98"/>
      <c r="BN52" s="98"/>
      <c r="BO52" s="98"/>
      <c r="BP52" s="98"/>
      <c r="BQ52" s="98"/>
      <c r="CA52" s="95" t="s">
        <v>24</v>
      </c>
    </row>
    <row r="54" spans="1:80" ht="15.75" customHeight="1" x14ac:dyDescent="0.2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80" ht="45" customHeight="1" x14ac:dyDescent="0.2">
      <c r="A56" s="79" t="s">
        <v>7</v>
      </c>
      <c r="B56" s="80"/>
      <c r="C56" s="79" t="s">
        <v>6</v>
      </c>
      <c r="D56" s="83"/>
      <c r="E56" s="83"/>
      <c r="F56" s="83"/>
      <c r="G56" s="83"/>
      <c r="H56" s="83"/>
      <c r="I56" s="80"/>
      <c r="J56" s="79" t="s">
        <v>5</v>
      </c>
      <c r="K56" s="83"/>
      <c r="L56" s="83"/>
      <c r="M56" s="83"/>
      <c r="N56" s="80"/>
      <c r="O56" s="79" t="s">
        <v>4</v>
      </c>
      <c r="P56" s="83"/>
      <c r="Q56" s="83"/>
      <c r="R56" s="83"/>
      <c r="S56" s="83"/>
      <c r="T56" s="83"/>
      <c r="U56" s="83"/>
      <c r="V56" s="83"/>
      <c r="W56" s="83"/>
      <c r="X56" s="80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4" t="s">
        <v>0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80" ht="32.25" customHeight="1" x14ac:dyDescent="0.2">
      <c r="A57" s="81"/>
      <c r="B57" s="82"/>
      <c r="C57" s="81"/>
      <c r="D57" s="77"/>
      <c r="E57" s="77"/>
      <c r="F57" s="77"/>
      <c r="G57" s="77"/>
      <c r="H57" s="77"/>
      <c r="I57" s="82"/>
      <c r="J57" s="81"/>
      <c r="K57" s="77"/>
      <c r="L57" s="77"/>
      <c r="M57" s="77"/>
      <c r="N57" s="82"/>
      <c r="O57" s="81"/>
      <c r="P57" s="77"/>
      <c r="Q57" s="77"/>
      <c r="R57" s="77"/>
      <c r="S57" s="77"/>
      <c r="T57" s="77"/>
      <c r="U57" s="77"/>
      <c r="V57" s="77"/>
      <c r="W57" s="77"/>
      <c r="X57" s="82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80" ht="15.95" customHeight="1" x14ac:dyDescent="0.2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2.75" hidden="1" customHeight="1" x14ac:dyDescent="0.2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80" s="95" customFormat="1" ht="15.75" x14ac:dyDescent="0.2">
      <c r="A60" s="91">
        <v>0</v>
      </c>
      <c r="B60" s="91"/>
      <c r="C60" s="99" t="s">
        <v>71</v>
      </c>
      <c r="D60" s="99"/>
      <c r="E60" s="99"/>
      <c r="F60" s="99"/>
      <c r="G60" s="99"/>
      <c r="H60" s="99"/>
      <c r="I60" s="99"/>
      <c r="J60" s="99" t="s">
        <v>72</v>
      </c>
      <c r="K60" s="99"/>
      <c r="L60" s="99"/>
      <c r="M60" s="99"/>
      <c r="N60" s="99"/>
      <c r="O60" s="99" t="s">
        <v>72</v>
      </c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2"/>
      <c r="BS60" s="102"/>
      <c r="BT60" s="102"/>
      <c r="BU60" s="102"/>
      <c r="BV60" s="102"/>
      <c r="BW60" s="102"/>
      <c r="BX60" s="102"/>
      <c r="BY60" s="102"/>
      <c r="BZ60" s="103"/>
      <c r="CA60" s="95" t="s">
        <v>26</v>
      </c>
    </row>
    <row r="61" spans="1:80" ht="25.5" customHeight="1" x14ac:dyDescent="0.2">
      <c r="A61" s="42">
        <v>0</v>
      </c>
      <c r="B61" s="42"/>
      <c r="C61" s="105" t="s">
        <v>380</v>
      </c>
      <c r="D61" s="89"/>
      <c r="E61" s="89"/>
      <c r="F61" s="89"/>
      <c r="G61" s="89"/>
      <c r="H61" s="89"/>
      <c r="I61" s="90"/>
      <c r="J61" s="67" t="s">
        <v>128</v>
      </c>
      <c r="K61" s="67"/>
      <c r="L61" s="67"/>
      <c r="M61" s="67"/>
      <c r="N61" s="67"/>
      <c r="O61" s="67" t="s">
        <v>80</v>
      </c>
      <c r="P61" s="67"/>
      <c r="Q61" s="67"/>
      <c r="R61" s="67"/>
      <c r="S61" s="67"/>
      <c r="T61" s="67"/>
      <c r="U61" s="67"/>
      <c r="V61" s="67"/>
      <c r="W61" s="67"/>
      <c r="X61" s="67"/>
      <c r="Y61" s="106">
        <v>64400</v>
      </c>
      <c r="Z61" s="106"/>
      <c r="AA61" s="106"/>
      <c r="AB61" s="106"/>
      <c r="AC61" s="106"/>
      <c r="AD61" s="106">
        <v>0</v>
      </c>
      <c r="AE61" s="106"/>
      <c r="AF61" s="106"/>
      <c r="AG61" s="106"/>
      <c r="AH61" s="106"/>
      <c r="AI61" s="106">
        <v>64400</v>
      </c>
      <c r="AJ61" s="106"/>
      <c r="AK61" s="106"/>
      <c r="AL61" s="106"/>
      <c r="AM61" s="106"/>
      <c r="AN61" s="106">
        <v>0</v>
      </c>
      <c r="AO61" s="106"/>
      <c r="AP61" s="106"/>
      <c r="AQ61" s="106"/>
      <c r="AR61" s="106"/>
      <c r="AS61" s="106">
        <v>0</v>
      </c>
      <c r="AT61" s="106"/>
      <c r="AU61" s="106"/>
      <c r="AV61" s="106"/>
      <c r="AW61" s="106"/>
      <c r="AX61" s="107">
        <v>0</v>
      </c>
      <c r="AY61" s="107"/>
      <c r="AZ61" s="107"/>
      <c r="BA61" s="107"/>
      <c r="BB61" s="107"/>
      <c r="BC61" s="107">
        <f>AN61-Y61</f>
        <v>-64400</v>
      </c>
      <c r="BD61" s="107"/>
      <c r="BE61" s="107"/>
      <c r="BF61" s="107"/>
      <c r="BG61" s="107"/>
      <c r="BH61" s="107">
        <f>AS61-AD61</f>
        <v>0</v>
      </c>
      <c r="BI61" s="107"/>
      <c r="BJ61" s="107"/>
      <c r="BK61" s="107"/>
      <c r="BL61" s="107"/>
      <c r="BM61" s="107">
        <v>-64400</v>
      </c>
      <c r="BN61" s="107"/>
      <c r="BO61" s="107"/>
      <c r="BP61" s="107"/>
      <c r="BQ61" s="107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80" ht="25.5" customHeight="1" x14ac:dyDescent="0.2">
      <c r="A62" s="42"/>
      <c r="B62" s="42"/>
      <c r="C62" s="108" t="s">
        <v>381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10"/>
      <c r="BR62" s="11"/>
      <c r="BS62" s="11"/>
      <c r="BT62" s="11"/>
      <c r="BU62" s="11"/>
      <c r="BV62" s="11"/>
      <c r="BW62" s="11"/>
      <c r="BX62" s="11"/>
      <c r="BY62" s="11"/>
      <c r="BZ62" s="9"/>
      <c r="CB62" s="1" t="s">
        <v>363</v>
      </c>
    </row>
    <row r="63" spans="1:80" s="95" customFormat="1" ht="15.75" x14ac:dyDescent="0.2">
      <c r="A63" s="91">
        <v>0</v>
      </c>
      <c r="B63" s="91"/>
      <c r="C63" s="123" t="s">
        <v>76</v>
      </c>
      <c r="D63" s="93"/>
      <c r="E63" s="93"/>
      <c r="F63" s="93"/>
      <c r="G63" s="93"/>
      <c r="H63" s="93"/>
      <c r="I63" s="94"/>
      <c r="J63" s="99" t="s">
        <v>72</v>
      </c>
      <c r="K63" s="99"/>
      <c r="L63" s="99"/>
      <c r="M63" s="99"/>
      <c r="N63" s="99"/>
      <c r="O63" s="99" t="s">
        <v>72</v>
      </c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2"/>
      <c r="BS63" s="102"/>
      <c r="BT63" s="102"/>
      <c r="BU63" s="102"/>
      <c r="BV63" s="102"/>
      <c r="BW63" s="102"/>
      <c r="BX63" s="102"/>
      <c r="BY63" s="102"/>
      <c r="BZ63" s="103"/>
    </row>
    <row r="64" spans="1:80" ht="15.75" customHeight="1" x14ac:dyDescent="0.2">
      <c r="A64" s="42">
        <v>0</v>
      </c>
      <c r="B64" s="42"/>
      <c r="C64" s="108" t="s">
        <v>303</v>
      </c>
      <c r="D64" s="89"/>
      <c r="E64" s="89"/>
      <c r="F64" s="89"/>
      <c r="G64" s="89"/>
      <c r="H64" s="89"/>
      <c r="I64" s="90"/>
      <c r="J64" s="67" t="s">
        <v>141</v>
      </c>
      <c r="K64" s="67"/>
      <c r="L64" s="67"/>
      <c r="M64" s="67"/>
      <c r="N64" s="67"/>
      <c r="O64" s="67" t="s">
        <v>80</v>
      </c>
      <c r="P64" s="67"/>
      <c r="Q64" s="67"/>
      <c r="R64" s="67"/>
      <c r="S64" s="67"/>
      <c r="T64" s="67"/>
      <c r="U64" s="67"/>
      <c r="V64" s="67"/>
      <c r="W64" s="67"/>
      <c r="X64" s="67"/>
      <c r="Y64" s="106">
        <v>1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v>1</v>
      </c>
      <c r="AJ64" s="106"/>
      <c r="AK64" s="106"/>
      <c r="AL64" s="106"/>
      <c r="AM64" s="106"/>
      <c r="AN64" s="106">
        <v>0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v>0</v>
      </c>
      <c r="AY64" s="107"/>
      <c r="AZ64" s="107"/>
      <c r="BA64" s="107"/>
      <c r="BB64" s="107"/>
      <c r="BC64" s="107">
        <f>AN64-Y64</f>
        <v>-1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v>-1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25.5" customHeight="1" x14ac:dyDescent="0.2">
      <c r="A65" s="42"/>
      <c r="B65" s="42"/>
      <c r="C65" s="108" t="s">
        <v>381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10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366</v>
      </c>
    </row>
    <row r="66" spans="1:80" s="95" customFormat="1" ht="15.75" x14ac:dyDescent="0.2">
      <c r="A66" s="91">
        <v>0</v>
      </c>
      <c r="B66" s="91"/>
      <c r="C66" s="123" t="s">
        <v>82</v>
      </c>
      <c r="D66" s="93"/>
      <c r="E66" s="93"/>
      <c r="F66" s="93"/>
      <c r="G66" s="93"/>
      <c r="H66" s="93"/>
      <c r="I66" s="94"/>
      <c r="J66" s="99" t="s">
        <v>72</v>
      </c>
      <c r="K66" s="99"/>
      <c r="L66" s="99"/>
      <c r="M66" s="99"/>
      <c r="N66" s="99"/>
      <c r="O66" s="99" t="s">
        <v>72</v>
      </c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2"/>
      <c r="BS66" s="102"/>
      <c r="BT66" s="102"/>
      <c r="BU66" s="102"/>
      <c r="BV66" s="102"/>
      <c r="BW66" s="102"/>
      <c r="BX66" s="102"/>
      <c r="BY66" s="102"/>
      <c r="BZ66" s="103"/>
    </row>
    <row r="67" spans="1:80" ht="25.5" customHeight="1" x14ac:dyDescent="0.2">
      <c r="A67" s="42">
        <v>0</v>
      </c>
      <c r="B67" s="42"/>
      <c r="C67" s="108" t="s">
        <v>382</v>
      </c>
      <c r="D67" s="89"/>
      <c r="E67" s="89"/>
      <c r="F67" s="89"/>
      <c r="G67" s="89"/>
      <c r="H67" s="89"/>
      <c r="I67" s="90"/>
      <c r="J67" s="67" t="s">
        <v>128</v>
      </c>
      <c r="K67" s="67"/>
      <c r="L67" s="67"/>
      <c r="M67" s="67"/>
      <c r="N67" s="67"/>
      <c r="O67" s="67" t="s">
        <v>84</v>
      </c>
      <c r="P67" s="67"/>
      <c r="Q67" s="67"/>
      <c r="R67" s="67"/>
      <c r="S67" s="67"/>
      <c r="T67" s="67"/>
      <c r="U67" s="67"/>
      <c r="V67" s="67"/>
      <c r="W67" s="67"/>
      <c r="X67" s="67"/>
      <c r="Y67" s="106">
        <v>64400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v>64400</v>
      </c>
      <c r="AJ67" s="106"/>
      <c r="AK67" s="106"/>
      <c r="AL67" s="106"/>
      <c r="AM67" s="106"/>
      <c r="AN67" s="106">
        <v>0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v>0</v>
      </c>
      <c r="AY67" s="107"/>
      <c r="AZ67" s="107"/>
      <c r="BA67" s="107"/>
      <c r="BB67" s="107"/>
      <c r="BC67" s="107">
        <f>AN67-Y67</f>
        <v>-64400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v>-64400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25.5" customHeight="1" x14ac:dyDescent="0.2">
      <c r="A68" s="42"/>
      <c r="B68" s="42"/>
      <c r="C68" s="108" t="s">
        <v>381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10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351</v>
      </c>
    </row>
    <row r="69" spans="1:80" s="95" customFormat="1" ht="15.75" x14ac:dyDescent="0.2">
      <c r="A69" s="91">
        <v>0</v>
      </c>
      <c r="B69" s="91"/>
      <c r="C69" s="123" t="s">
        <v>88</v>
      </c>
      <c r="D69" s="93"/>
      <c r="E69" s="93"/>
      <c r="F69" s="93"/>
      <c r="G69" s="93"/>
      <c r="H69" s="93"/>
      <c r="I69" s="94"/>
      <c r="J69" s="99" t="s">
        <v>72</v>
      </c>
      <c r="K69" s="99"/>
      <c r="L69" s="99"/>
      <c r="M69" s="99"/>
      <c r="N69" s="99"/>
      <c r="O69" s="99" t="s">
        <v>72</v>
      </c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2"/>
      <c r="BS69" s="102"/>
      <c r="BT69" s="102"/>
      <c r="BU69" s="102"/>
      <c r="BV69" s="102"/>
      <c r="BW69" s="102"/>
      <c r="BX69" s="102"/>
      <c r="BY69" s="102"/>
      <c r="BZ69" s="103"/>
    </row>
    <row r="70" spans="1:80" ht="25.5" customHeight="1" x14ac:dyDescent="0.2">
      <c r="A70" s="42">
        <v>0</v>
      </c>
      <c r="B70" s="42"/>
      <c r="C70" s="108" t="s">
        <v>383</v>
      </c>
      <c r="D70" s="89"/>
      <c r="E70" s="89"/>
      <c r="F70" s="89"/>
      <c r="G70" s="89"/>
      <c r="H70" s="89"/>
      <c r="I70" s="90"/>
      <c r="J70" s="67" t="s">
        <v>90</v>
      </c>
      <c r="K70" s="67"/>
      <c r="L70" s="67"/>
      <c r="M70" s="67"/>
      <c r="N70" s="67"/>
      <c r="O70" s="67" t="s">
        <v>84</v>
      </c>
      <c r="P70" s="67"/>
      <c r="Q70" s="67"/>
      <c r="R70" s="67"/>
      <c r="S70" s="67"/>
      <c r="T70" s="67"/>
      <c r="U70" s="67"/>
      <c r="V70" s="67"/>
      <c r="W70" s="67"/>
      <c r="X70" s="67"/>
      <c r="Y70" s="106">
        <v>100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v>100</v>
      </c>
      <c r="AJ70" s="106"/>
      <c r="AK70" s="106"/>
      <c r="AL70" s="106"/>
      <c r="AM70" s="106"/>
      <c r="AN70" s="106">
        <v>0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v>0</v>
      </c>
      <c r="AY70" s="107"/>
      <c r="AZ70" s="107"/>
      <c r="BA70" s="107"/>
      <c r="BB70" s="107"/>
      <c r="BC70" s="107">
        <f>AN70-Y70</f>
        <v>-100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-100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25.5" customHeight="1" x14ac:dyDescent="0.2">
      <c r="A71" s="42"/>
      <c r="B71" s="42"/>
      <c r="C71" s="108" t="s">
        <v>381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10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323</v>
      </c>
    </row>
    <row r="72" spans="1:80" ht="25.5" customHeight="1" x14ac:dyDescent="0.2">
      <c r="A72" s="42"/>
      <c r="B72" s="42"/>
      <c r="C72" s="108" t="s">
        <v>384</v>
      </c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10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91</v>
      </c>
    </row>
    <row r="74" spans="1:80" ht="15.95" customHeight="1" x14ac:dyDescent="0.2">
      <c r="A74" s="37" t="s">
        <v>51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5" spans="1:80" ht="31.5" customHeight="1" x14ac:dyDescent="0.2">
      <c r="A75" s="113" t="s">
        <v>379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</row>
    <row r="76" spans="1:80" ht="15.95" customHeight="1" x14ac:dyDescent="0.2">
      <c r="A76" s="17"/>
      <c r="B76" s="17"/>
      <c r="C76" s="17"/>
      <c r="D76" s="17"/>
      <c r="E76" s="17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12" customHeight="1" x14ac:dyDescent="0.2">
      <c r="A77" s="30" t="s">
        <v>65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15.95" customHeight="1" x14ac:dyDescent="0.25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42" customHeight="1" x14ac:dyDescent="0.2">
      <c r="A79" s="117" t="s">
        <v>97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3"/>
      <c r="AO79" s="3"/>
      <c r="AP79" s="118" t="s">
        <v>98</v>
      </c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</row>
    <row r="80" spans="1:80" x14ac:dyDescent="0.2">
      <c r="W80" s="75" t="s">
        <v>9</v>
      </c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4"/>
      <c r="AO80" s="4"/>
      <c r="AP80" s="75" t="s">
        <v>10</v>
      </c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</row>
    <row r="83" spans="1:60" ht="15.95" customHeight="1" x14ac:dyDescent="0.2">
      <c r="A83" s="117" t="s">
        <v>97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3"/>
      <c r="AO83" s="3"/>
      <c r="AP83" s="118" t="s">
        <v>99</v>
      </c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</row>
    <row r="84" spans="1:60" x14ac:dyDescent="0.2">
      <c r="W84" s="75" t="s">
        <v>9</v>
      </c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4"/>
      <c r="AO84" s="4"/>
      <c r="AP84" s="75" t="s">
        <v>10</v>
      </c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</row>
  </sheetData>
  <mergeCells count="321">
    <mergeCell ref="C62:BQ62"/>
    <mergeCell ref="C65:BQ65"/>
    <mergeCell ref="C68:BQ68"/>
    <mergeCell ref="C71:BQ71"/>
    <mergeCell ref="C72:BQ72"/>
    <mergeCell ref="A72:B72"/>
    <mergeCell ref="AX70:BB70"/>
    <mergeCell ref="BC70:BG70"/>
    <mergeCell ref="BH70:BL70"/>
    <mergeCell ref="BM70:BQ70"/>
    <mergeCell ref="A71:B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BM67:BQ67"/>
    <mergeCell ref="A68:B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4:BB64"/>
    <mergeCell ref="BC64:BG64"/>
    <mergeCell ref="BH64:BL64"/>
    <mergeCell ref="BM64:BQ64"/>
    <mergeCell ref="A65:B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BC61:BG61"/>
    <mergeCell ref="BH61:BL61"/>
    <mergeCell ref="BM61:BQ61"/>
    <mergeCell ref="A62:B62"/>
    <mergeCell ref="A61:B61"/>
    <mergeCell ref="C61:I61"/>
    <mergeCell ref="J61:N61"/>
    <mergeCell ref="O61:X61"/>
    <mergeCell ref="Y61:AC61"/>
    <mergeCell ref="AD61:AH61"/>
    <mergeCell ref="C43:BQ43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W84:AM84"/>
    <mergeCell ref="AP84:BH84"/>
    <mergeCell ref="A79:V79"/>
    <mergeCell ref="W79:AM79"/>
    <mergeCell ref="AP79:BH79"/>
    <mergeCell ref="W80:AM80"/>
    <mergeCell ref="AP80:BH80"/>
    <mergeCell ref="A83:V83"/>
    <mergeCell ref="W83:AM83"/>
    <mergeCell ref="AP83:BH83"/>
    <mergeCell ref="AX60:BB60"/>
    <mergeCell ref="BC60:BG60"/>
    <mergeCell ref="BH60:BL60"/>
    <mergeCell ref="BM60:BQ60"/>
    <mergeCell ref="A74:BL74"/>
    <mergeCell ref="A75:BL75"/>
    <mergeCell ref="AI61:AM61"/>
    <mergeCell ref="AN61:AR61"/>
    <mergeCell ref="AS61:AW61"/>
    <mergeCell ref="AX61:BB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2:AV52"/>
    <mergeCell ref="AW52:BA52"/>
    <mergeCell ref="BB52:BF52"/>
    <mergeCell ref="BG52:BL52"/>
    <mergeCell ref="A54:BQ54"/>
    <mergeCell ref="A56:B57"/>
    <mergeCell ref="C56:I57"/>
    <mergeCell ref="J56:N57"/>
    <mergeCell ref="O56:X57"/>
    <mergeCell ref="Y56:AM56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43" priority="27" stopIfTrue="1" operator="equal">
      <formula>$C59</formula>
    </cfRule>
  </conditionalFormatting>
  <conditionalFormatting sqref="A60:B60">
    <cfRule type="cellIs" dxfId="42" priority="28" stopIfTrue="1" operator="equal">
      <formula>0</formula>
    </cfRule>
  </conditionalFormatting>
  <conditionalFormatting sqref="C61">
    <cfRule type="cellIs" dxfId="41" priority="25" stopIfTrue="1" operator="equal">
      <formula>$C60</formula>
    </cfRule>
  </conditionalFormatting>
  <conditionalFormatting sqref="A61:B61">
    <cfRule type="cellIs" dxfId="40" priority="26" stopIfTrue="1" operator="equal">
      <formula>0</formula>
    </cfRule>
  </conditionalFormatting>
  <conditionalFormatting sqref="C62">
    <cfRule type="cellIs" dxfId="39" priority="23" stopIfTrue="1" operator="equal">
      <formula>$C61</formula>
    </cfRule>
  </conditionalFormatting>
  <conditionalFormatting sqref="A62:B62">
    <cfRule type="cellIs" dxfId="38" priority="24" stopIfTrue="1" operator="equal">
      <formula>0</formula>
    </cfRule>
  </conditionalFormatting>
  <conditionalFormatting sqref="C63">
    <cfRule type="cellIs" dxfId="37" priority="21" stopIfTrue="1" operator="equal">
      <formula>$C62</formula>
    </cfRule>
  </conditionalFormatting>
  <conditionalFormatting sqref="A63:B63">
    <cfRule type="cellIs" dxfId="36" priority="22" stopIfTrue="1" operator="equal">
      <formula>0</formula>
    </cfRule>
  </conditionalFormatting>
  <conditionalFormatting sqref="C64">
    <cfRule type="cellIs" dxfId="35" priority="19" stopIfTrue="1" operator="equal">
      <formula>$C63</formula>
    </cfRule>
  </conditionalFormatting>
  <conditionalFormatting sqref="A64:B64">
    <cfRule type="cellIs" dxfId="34" priority="20" stopIfTrue="1" operator="equal">
      <formula>0</formula>
    </cfRule>
  </conditionalFormatting>
  <conditionalFormatting sqref="C65">
    <cfRule type="cellIs" dxfId="33" priority="17" stopIfTrue="1" operator="equal">
      <formula>$C64</formula>
    </cfRule>
  </conditionalFormatting>
  <conditionalFormatting sqref="A65:B65">
    <cfRule type="cellIs" dxfId="32" priority="18" stopIfTrue="1" operator="equal">
      <formula>0</formula>
    </cfRule>
  </conditionalFormatting>
  <conditionalFormatting sqref="C66">
    <cfRule type="cellIs" dxfId="31" priority="15" stopIfTrue="1" operator="equal">
      <formula>$C65</formula>
    </cfRule>
  </conditionalFormatting>
  <conditionalFormatting sqref="A66:B66">
    <cfRule type="cellIs" dxfId="30" priority="16" stopIfTrue="1" operator="equal">
      <formula>0</formula>
    </cfRule>
  </conditionalFormatting>
  <conditionalFormatting sqref="C67">
    <cfRule type="cellIs" dxfId="29" priority="13" stopIfTrue="1" operator="equal">
      <formula>$C66</formula>
    </cfRule>
  </conditionalFormatting>
  <conditionalFormatting sqref="A67:B67">
    <cfRule type="cellIs" dxfId="28" priority="14" stopIfTrue="1" operator="equal">
      <formula>0</formula>
    </cfRule>
  </conditionalFormatting>
  <conditionalFormatting sqref="C68">
    <cfRule type="cellIs" dxfId="27" priority="11" stopIfTrue="1" operator="equal">
      <formula>$C67</formula>
    </cfRule>
  </conditionalFormatting>
  <conditionalFormatting sqref="A68:B68">
    <cfRule type="cellIs" dxfId="26" priority="12" stopIfTrue="1" operator="equal">
      <formula>0</formula>
    </cfRule>
  </conditionalFormatting>
  <conditionalFormatting sqref="C69">
    <cfRule type="cellIs" dxfId="25" priority="9" stopIfTrue="1" operator="equal">
      <formula>$C68</formula>
    </cfRule>
  </conditionalFormatting>
  <conditionalFormatting sqref="A69:B69">
    <cfRule type="cellIs" dxfId="24" priority="10" stopIfTrue="1" operator="equal">
      <formula>0</formula>
    </cfRule>
  </conditionalFormatting>
  <conditionalFormatting sqref="C70">
    <cfRule type="cellIs" dxfId="23" priority="7" stopIfTrue="1" operator="equal">
      <formula>$C69</formula>
    </cfRule>
  </conditionalFormatting>
  <conditionalFormatting sqref="A70:B70">
    <cfRule type="cellIs" dxfId="22" priority="8" stopIfTrue="1" operator="equal">
      <formula>0</formula>
    </cfRule>
  </conditionalFormatting>
  <conditionalFormatting sqref="C71">
    <cfRule type="cellIs" dxfId="21" priority="5" stopIfTrue="1" operator="equal">
      <formula>$C70</formula>
    </cfRule>
  </conditionalFormatting>
  <conditionalFormatting sqref="A71:B71">
    <cfRule type="cellIs" dxfId="20" priority="6" stopIfTrue="1" operator="equal">
      <formula>0</formula>
    </cfRule>
  </conditionalFormatting>
  <conditionalFormatting sqref="C72">
    <cfRule type="cellIs" dxfId="19" priority="3" stopIfTrue="1" operator="equal">
      <formula>$C71</formula>
    </cfRule>
  </conditionalFormatting>
  <conditionalFormatting sqref="A72:B72">
    <cfRule type="cellIs" dxfId="1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abSelected="1" topLeftCell="A24" zoomScaleNormal="100" workbookViewId="0">
      <selection activeCell="A13" sqref="A13:IV1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103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2.2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9.5" customHeight="1" x14ac:dyDescent="0.2">
      <c r="A14" s="18" t="s">
        <v>8</v>
      </c>
      <c r="B14" s="115" t="s">
        <v>95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6" t="s">
        <v>96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15" t="s">
        <v>100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0.7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2.5" customHeight="1" x14ac:dyDescent="0.2">
      <c r="A17" s="23" t="s">
        <v>36</v>
      </c>
      <c r="B17" s="115" t="s">
        <v>106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6" t="s">
        <v>96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15" t="s">
        <v>100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2.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hidden="1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5" t="s">
        <v>396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5" t="s">
        <v>398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5" t="s">
        <v>399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397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4"/>
      <c r="BE20" s="115" t="s">
        <v>101</v>
      </c>
      <c r="BF20" s="31"/>
      <c r="BG20" s="31"/>
      <c r="BH20" s="31"/>
      <c r="BI20" s="31"/>
      <c r="BJ20" s="31"/>
      <c r="BK20" s="31"/>
      <c r="BL20" s="31"/>
    </row>
    <row r="21" spans="1:79" ht="22.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hidden="1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1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 x14ac:dyDescent="0.2">
      <c r="A26" s="71">
        <v>1</v>
      </c>
      <c r="B26" s="71"/>
      <c r="C26" s="71"/>
      <c r="D26" s="71"/>
      <c r="E26" s="71"/>
      <c r="F26" s="71"/>
      <c r="G26" s="84" t="s">
        <v>388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" customHeight="1" x14ac:dyDescent="0.2">
      <c r="A29" s="111" t="s">
        <v>395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12.75" hidden="1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 x14ac:dyDescent="0.2">
      <c r="A34" s="71">
        <v>1</v>
      </c>
      <c r="B34" s="71"/>
      <c r="C34" s="71"/>
      <c r="D34" s="71"/>
      <c r="E34" s="71"/>
      <c r="F34" s="71"/>
      <c r="G34" s="84" t="s">
        <v>389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79" hidden="1" x14ac:dyDescent="0.2"/>
    <row r="36" spans="1:79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">
      <c r="A37" s="61" t="s">
        <v>102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47.25" customHeight="1" x14ac:dyDescent="0.2">
      <c r="A42" s="42">
        <v>1</v>
      </c>
      <c r="B42" s="42"/>
      <c r="C42" s="88" t="s">
        <v>390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7">
        <v>0</v>
      </c>
      <c r="AB42" s="47"/>
      <c r="AC42" s="47"/>
      <c r="AD42" s="47"/>
      <c r="AE42" s="47"/>
      <c r="AF42" s="47">
        <v>364400</v>
      </c>
      <c r="AG42" s="47"/>
      <c r="AH42" s="47"/>
      <c r="AI42" s="47"/>
      <c r="AJ42" s="47"/>
      <c r="AK42" s="47">
        <f>AA42+AF42</f>
        <v>364400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364400</v>
      </c>
      <c r="AV42" s="47"/>
      <c r="AW42" s="47"/>
      <c r="AX42" s="47"/>
      <c r="AY42" s="47"/>
      <c r="AZ42" s="47">
        <f>AP42+AU42</f>
        <v>364400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0</v>
      </c>
      <c r="BO42" s="47"/>
      <c r="BP42" s="47"/>
      <c r="BQ42" s="47"/>
      <c r="CA42" s="1" t="s">
        <v>22</v>
      </c>
    </row>
    <row r="43" spans="1:79" s="95" customFormat="1" ht="15.75" x14ac:dyDescent="0.2">
      <c r="A43" s="91"/>
      <c r="B43" s="91"/>
      <c r="C43" s="92" t="s">
        <v>69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4"/>
      <c r="AA43" s="59">
        <v>0</v>
      </c>
      <c r="AB43" s="59"/>
      <c r="AC43" s="59"/>
      <c r="AD43" s="59"/>
      <c r="AE43" s="59"/>
      <c r="AF43" s="59">
        <v>364400</v>
      </c>
      <c r="AG43" s="59"/>
      <c r="AH43" s="59"/>
      <c r="AI43" s="59"/>
      <c r="AJ43" s="59"/>
      <c r="AK43" s="59">
        <f>AA43+AF43</f>
        <v>364400</v>
      </c>
      <c r="AL43" s="59"/>
      <c r="AM43" s="59"/>
      <c r="AN43" s="59"/>
      <c r="AO43" s="59"/>
      <c r="AP43" s="59">
        <v>0</v>
      </c>
      <c r="AQ43" s="59"/>
      <c r="AR43" s="59"/>
      <c r="AS43" s="59"/>
      <c r="AT43" s="59"/>
      <c r="AU43" s="59">
        <v>364400</v>
      </c>
      <c r="AV43" s="59"/>
      <c r="AW43" s="59"/>
      <c r="AX43" s="59"/>
      <c r="AY43" s="59"/>
      <c r="AZ43" s="59">
        <f>AP43+AU43</f>
        <v>364400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0</v>
      </c>
      <c r="BO43" s="59"/>
      <c r="BP43" s="59"/>
      <c r="BQ43" s="59"/>
    </row>
    <row r="44" spans="1:79" ht="0.75" customHeight="1" x14ac:dyDescent="0.2"/>
    <row r="45" spans="1:79" ht="15.75" customHeight="1" x14ac:dyDescent="0.2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1.25" customHeight="1" x14ac:dyDescent="0.2">
      <c r="A46" s="61" t="s">
        <v>102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5" customHeight="1" x14ac:dyDescent="0.25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s="95" customFormat="1" ht="15.75" x14ac:dyDescent="0.2">
      <c r="A51" s="96" t="s">
        <v>70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>
        <f>Q51+V51</f>
        <v>0</v>
      </c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>
        <f>AG51+AL51</f>
        <v>0</v>
      </c>
      <c r="AR51" s="66"/>
      <c r="AS51" s="66"/>
      <c r="AT51" s="66"/>
      <c r="AU51" s="66"/>
      <c r="AV51" s="66"/>
      <c r="AW51" s="66">
        <f>AG51-Q51</f>
        <v>0</v>
      </c>
      <c r="AX51" s="66"/>
      <c r="AY51" s="66"/>
      <c r="AZ51" s="66"/>
      <c r="BA51" s="66"/>
      <c r="BB51" s="97">
        <f>AL51-V51</f>
        <v>0</v>
      </c>
      <c r="BC51" s="97"/>
      <c r="BD51" s="97"/>
      <c r="BE51" s="97"/>
      <c r="BF51" s="97"/>
      <c r="BG51" s="97">
        <f>AW51+BB51</f>
        <v>0</v>
      </c>
      <c r="BH51" s="97"/>
      <c r="BI51" s="97"/>
      <c r="BJ51" s="97"/>
      <c r="BK51" s="97"/>
      <c r="BL51" s="97"/>
      <c r="BM51" s="98"/>
      <c r="BN51" s="98"/>
      <c r="BO51" s="98"/>
      <c r="BP51" s="98"/>
      <c r="BQ51" s="98"/>
      <c r="CA51" s="95" t="s">
        <v>24</v>
      </c>
    </row>
    <row r="52" spans="1:79" hidden="1" x14ac:dyDescent="0.2"/>
    <row r="53" spans="1:79" ht="15.75" customHeight="1" x14ac:dyDescent="0.2">
      <c r="A53" s="37" t="s">
        <v>48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</row>
    <row r="55" spans="1:79" ht="45" customHeight="1" x14ac:dyDescent="0.2">
      <c r="A55" s="79" t="s">
        <v>7</v>
      </c>
      <c r="B55" s="80"/>
      <c r="C55" s="79" t="s">
        <v>6</v>
      </c>
      <c r="D55" s="83"/>
      <c r="E55" s="83"/>
      <c r="F55" s="83"/>
      <c r="G55" s="83"/>
      <c r="H55" s="83"/>
      <c r="I55" s="80"/>
      <c r="J55" s="79" t="s">
        <v>5</v>
      </c>
      <c r="K55" s="83"/>
      <c r="L55" s="83"/>
      <c r="M55" s="83"/>
      <c r="N55" s="80"/>
      <c r="O55" s="79" t="s">
        <v>4</v>
      </c>
      <c r="P55" s="83"/>
      <c r="Q55" s="83"/>
      <c r="R55" s="83"/>
      <c r="S55" s="83"/>
      <c r="T55" s="83"/>
      <c r="U55" s="83"/>
      <c r="V55" s="83"/>
      <c r="W55" s="83"/>
      <c r="X55" s="80"/>
      <c r="Y55" s="42" t="s">
        <v>27</v>
      </c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50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74" t="s">
        <v>0</v>
      </c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81"/>
      <c r="B56" s="82"/>
      <c r="C56" s="81"/>
      <c r="D56" s="77"/>
      <c r="E56" s="77"/>
      <c r="F56" s="77"/>
      <c r="G56" s="77"/>
      <c r="H56" s="77"/>
      <c r="I56" s="82"/>
      <c r="J56" s="81"/>
      <c r="K56" s="77"/>
      <c r="L56" s="77"/>
      <c r="M56" s="77"/>
      <c r="N56" s="82"/>
      <c r="O56" s="81"/>
      <c r="P56" s="77"/>
      <c r="Q56" s="77"/>
      <c r="R56" s="77"/>
      <c r="S56" s="77"/>
      <c r="T56" s="77"/>
      <c r="U56" s="77"/>
      <c r="V56" s="77"/>
      <c r="W56" s="77"/>
      <c r="X56" s="82"/>
      <c r="Y56" s="49" t="s">
        <v>2</v>
      </c>
      <c r="Z56" s="50"/>
      <c r="AA56" s="50"/>
      <c r="AB56" s="50"/>
      <c r="AC56" s="51"/>
      <c r="AD56" s="49" t="s">
        <v>1</v>
      </c>
      <c r="AE56" s="50"/>
      <c r="AF56" s="50"/>
      <c r="AG56" s="50"/>
      <c r="AH56" s="51"/>
      <c r="AI56" s="42" t="s">
        <v>28</v>
      </c>
      <c r="AJ56" s="42"/>
      <c r="AK56" s="42"/>
      <c r="AL56" s="42"/>
      <c r="AM56" s="42"/>
      <c r="AN56" s="42" t="s">
        <v>2</v>
      </c>
      <c r="AO56" s="42"/>
      <c r="AP56" s="42"/>
      <c r="AQ56" s="42"/>
      <c r="AR56" s="42"/>
      <c r="AS56" s="42" t="s">
        <v>1</v>
      </c>
      <c r="AT56" s="42"/>
      <c r="AU56" s="42"/>
      <c r="AV56" s="42"/>
      <c r="AW56" s="42"/>
      <c r="AX56" s="42" t="s">
        <v>28</v>
      </c>
      <c r="AY56" s="42"/>
      <c r="AZ56" s="42"/>
      <c r="BA56" s="42"/>
      <c r="BB56" s="42"/>
      <c r="BC56" s="42" t="s">
        <v>2</v>
      </c>
      <c r="BD56" s="42"/>
      <c r="BE56" s="42"/>
      <c r="BF56" s="42"/>
      <c r="BG56" s="42"/>
      <c r="BH56" s="42" t="s">
        <v>1</v>
      </c>
      <c r="BI56" s="42"/>
      <c r="BJ56" s="42"/>
      <c r="BK56" s="42"/>
      <c r="BL56" s="42"/>
      <c r="BM56" s="42" t="s">
        <v>28</v>
      </c>
      <c r="BN56" s="42"/>
      <c r="BO56" s="42"/>
      <c r="BP56" s="42"/>
      <c r="BQ56" s="42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42">
        <v>1</v>
      </c>
      <c r="B57" s="42"/>
      <c r="C57" s="42">
        <v>2</v>
      </c>
      <c r="D57" s="42"/>
      <c r="E57" s="42"/>
      <c r="F57" s="42"/>
      <c r="G57" s="42"/>
      <c r="H57" s="42"/>
      <c r="I57" s="42"/>
      <c r="J57" s="42">
        <v>3</v>
      </c>
      <c r="K57" s="42"/>
      <c r="L57" s="42"/>
      <c r="M57" s="42"/>
      <c r="N57" s="42"/>
      <c r="O57" s="42">
        <v>4</v>
      </c>
      <c r="P57" s="42"/>
      <c r="Q57" s="42"/>
      <c r="R57" s="42"/>
      <c r="S57" s="42"/>
      <c r="T57" s="42"/>
      <c r="U57" s="42"/>
      <c r="V57" s="42"/>
      <c r="W57" s="42"/>
      <c r="X57" s="42"/>
      <c r="Y57" s="42">
        <v>5</v>
      </c>
      <c r="Z57" s="42"/>
      <c r="AA57" s="42"/>
      <c r="AB57" s="42"/>
      <c r="AC57" s="42"/>
      <c r="AD57" s="42">
        <v>6</v>
      </c>
      <c r="AE57" s="42"/>
      <c r="AF57" s="42"/>
      <c r="AG57" s="42"/>
      <c r="AH57" s="42"/>
      <c r="AI57" s="42">
        <v>7</v>
      </c>
      <c r="AJ57" s="42"/>
      <c r="AK57" s="42"/>
      <c r="AL57" s="42"/>
      <c r="AM57" s="42"/>
      <c r="AN57" s="49">
        <v>8</v>
      </c>
      <c r="AO57" s="50"/>
      <c r="AP57" s="50"/>
      <c r="AQ57" s="50"/>
      <c r="AR57" s="51"/>
      <c r="AS57" s="49">
        <v>9</v>
      </c>
      <c r="AT57" s="50"/>
      <c r="AU57" s="50"/>
      <c r="AV57" s="50"/>
      <c r="AW57" s="51"/>
      <c r="AX57" s="49">
        <v>10</v>
      </c>
      <c r="AY57" s="50"/>
      <c r="AZ57" s="50"/>
      <c r="BA57" s="50"/>
      <c r="BB57" s="51"/>
      <c r="BC57" s="49">
        <v>11</v>
      </c>
      <c r="BD57" s="50"/>
      <c r="BE57" s="50"/>
      <c r="BF57" s="50"/>
      <c r="BG57" s="51"/>
      <c r="BH57" s="49">
        <v>12</v>
      </c>
      <c r="BI57" s="50"/>
      <c r="BJ57" s="50"/>
      <c r="BK57" s="50"/>
      <c r="BL57" s="51"/>
      <c r="BM57" s="49">
        <v>13</v>
      </c>
      <c r="BN57" s="50"/>
      <c r="BO57" s="50"/>
      <c r="BP57" s="50"/>
      <c r="BQ57" s="51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71" t="s">
        <v>39</v>
      </c>
      <c r="B58" s="71"/>
      <c r="C58" s="68" t="s">
        <v>16</v>
      </c>
      <c r="D58" s="69"/>
      <c r="E58" s="69"/>
      <c r="F58" s="69"/>
      <c r="G58" s="69"/>
      <c r="H58" s="69"/>
      <c r="I58" s="70"/>
      <c r="J58" s="71" t="s">
        <v>17</v>
      </c>
      <c r="K58" s="71"/>
      <c r="L58" s="71"/>
      <c r="M58" s="71"/>
      <c r="N58" s="71"/>
      <c r="O58" s="72" t="s">
        <v>40</v>
      </c>
      <c r="P58" s="72"/>
      <c r="Q58" s="72"/>
      <c r="R58" s="72"/>
      <c r="S58" s="72"/>
      <c r="T58" s="72"/>
      <c r="U58" s="72"/>
      <c r="V58" s="72"/>
      <c r="W58" s="72"/>
      <c r="X58" s="68"/>
      <c r="Y58" s="48" t="s">
        <v>12</v>
      </c>
      <c r="Z58" s="48"/>
      <c r="AA58" s="48"/>
      <c r="AB58" s="48"/>
      <c r="AC58" s="48"/>
      <c r="AD58" s="48" t="s">
        <v>32</v>
      </c>
      <c r="AE58" s="48"/>
      <c r="AF58" s="48"/>
      <c r="AG58" s="48"/>
      <c r="AH58" s="48"/>
      <c r="AI58" s="48" t="s">
        <v>18</v>
      </c>
      <c r="AJ58" s="48"/>
      <c r="AK58" s="48"/>
      <c r="AL58" s="48"/>
      <c r="AM58" s="48"/>
      <c r="AN58" s="48" t="s">
        <v>33</v>
      </c>
      <c r="AO58" s="48"/>
      <c r="AP58" s="48"/>
      <c r="AQ58" s="48"/>
      <c r="AR58" s="48"/>
      <c r="AS58" s="48" t="s">
        <v>13</v>
      </c>
      <c r="AT58" s="48"/>
      <c r="AU58" s="48"/>
      <c r="AV58" s="48"/>
      <c r="AW58" s="48"/>
      <c r="AX58" s="48" t="s">
        <v>18</v>
      </c>
      <c r="AY58" s="48"/>
      <c r="AZ58" s="48"/>
      <c r="BA58" s="48"/>
      <c r="BB58" s="48"/>
      <c r="BC58" s="48" t="s">
        <v>35</v>
      </c>
      <c r="BD58" s="48"/>
      <c r="BE58" s="48"/>
      <c r="BF58" s="48"/>
      <c r="BG58" s="48"/>
      <c r="BH58" s="48" t="s">
        <v>35</v>
      </c>
      <c r="BI58" s="48"/>
      <c r="BJ58" s="48"/>
      <c r="BK58" s="48"/>
      <c r="BL58" s="48"/>
      <c r="BM58" s="57" t="s">
        <v>18</v>
      </c>
      <c r="BN58" s="57"/>
      <c r="BO58" s="57"/>
      <c r="BP58" s="57"/>
      <c r="BQ58" s="57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95" customFormat="1" ht="15.75" x14ac:dyDescent="0.2">
      <c r="A59" s="91">
        <v>0</v>
      </c>
      <c r="B59" s="91"/>
      <c r="C59" s="99" t="s">
        <v>71</v>
      </c>
      <c r="D59" s="99"/>
      <c r="E59" s="99"/>
      <c r="F59" s="99"/>
      <c r="G59" s="99"/>
      <c r="H59" s="99"/>
      <c r="I59" s="99"/>
      <c r="J59" s="99" t="s">
        <v>72</v>
      </c>
      <c r="K59" s="99"/>
      <c r="L59" s="99"/>
      <c r="M59" s="99"/>
      <c r="N59" s="99"/>
      <c r="O59" s="99" t="s">
        <v>72</v>
      </c>
      <c r="P59" s="99"/>
      <c r="Q59" s="99"/>
      <c r="R59" s="99"/>
      <c r="S59" s="99"/>
      <c r="T59" s="99"/>
      <c r="U59" s="99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2"/>
      <c r="BS59" s="102"/>
      <c r="BT59" s="102"/>
      <c r="BU59" s="102"/>
      <c r="BV59" s="102"/>
      <c r="BW59" s="102"/>
      <c r="BX59" s="102"/>
      <c r="BY59" s="102"/>
      <c r="BZ59" s="103"/>
      <c r="CA59" s="95" t="s">
        <v>26</v>
      </c>
    </row>
    <row r="60" spans="1:79" ht="25.5" customHeight="1" x14ac:dyDescent="0.2">
      <c r="A60" s="42">
        <v>0</v>
      </c>
      <c r="B60" s="42"/>
      <c r="C60" s="105" t="s">
        <v>391</v>
      </c>
      <c r="D60" s="89"/>
      <c r="E60" s="89"/>
      <c r="F60" s="89"/>
      <c r="G60" s="89"/>
      <c r="H60" s="89"/>
      <c r="I60" s="90"/>
      <c r="J60" s="67" t="s">
        <v>128</v>
      </c>
      <c r="K60" s="67"/>
      <c r="L60" s="67"/>
      <c r="M60" s="67"/>
      <c r="N60" s="67"/>
      <c r="O60" s="67" t="s">
        <v>80</v>
      </c>
      <c r="P60" s="67"/>
      <c r="Q60" s="67"/>
      <c r="R60" s="67"/>
      <c r="S60" s="67"/>
      <c r="T60" s="67"/>
      <c r="U60" s="67"/>
      <c r="V60" s="67"/>
      <c r="W60" s="67"/>
      <c r="X60" s="67"/>
      <c r="Y60" s="106">
        <v>0</v>
      </c>
      <c r="Z60" s="106"/>
      <c r="AA60" s="106"/>
      <c r="AB60" s="106"/>
      <c r="AC60" s="106"/>
      <c r="AD60" s="106">
        <v>364400</v>
      </c>
      <c r="AE60" s="106"/>
      <c r="AF60" s="106"/>
      <c r="AG60" s="106"/>
      <c r="AH60" s="106"/>
      <c r="AI60" s="106">
        <v>364400</v>
      </c>
      <c r="AJ60" s="106"/>
      <c r="AK60" s="106"/>
      <c r="AL60" s="106"/>
      <c r="AM60" s="106"/>
      <c r="AN60" s="106">
        <v>0</v>
      </c>
      <c r="AO60" s="106"/>
      <c r="AP60" s="106"/>
      <c r="AQ60" s="106"/>
      <c r="AR60" s="106"/>
      <c r="AS60" s="106">
        <v>364400</v>
      </c>
      <c r="AT60" s="106"/>
      <c r="AU60" s="106"/>
      <c r="AV60" s="106"/>
      <c r="AW60" s="106"/>
      <c r="AX60" s="107">
        <v>364400</v>
      </c>
      <c r="AY60" s="107"/>
      <c r="AZ60" s="107"/>
      <c r="BA60" s="107"/>
      <c r="BB60" s="107"/>
      <c r="BC60" s="107">
        <f>AN60-Y60</f>
        <v>0</v>
      </c>
      <c r="BD60" s="107"/>
      <c r="BE60" s="107"/>
      <c r="BF60" s="107"/>
      <c r="BG60" s="107"/>
      <c r="BH60" s="107">
        <f>AS60-AD60</f>
        <v>0</v>
      </c>
      <c r="BI60" s="107"/>
      <c r="BJ60" s="107"/>
      <c r="BK60" s="107"/>
      <c r="BL60" s="107"/>
      <c r="BM60" s="107">
        <v>0</v>
      </c>
      <c r="BN60" s="107"/>
      <c r="BO60" s="107"/>
      <c r="BP60" s="107"/>
      <c r="BQ60" s="107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95" customFormat="1" ht="15.75" x14ac:dyDescent="0.2">
      <c r="A61" s="91">
        <v>0</v>
      </c>
      <c r="B61" s="91"/>
      <c r="C61" s="104" t="s">
        <v>76</v>
      </c>
      <c r="D61" s="93"/>
      <c r="E61" s="93"/>
      <c r="F61" s="93"/>
      <c r="G61" s="93"/>
      <c r="H61" s="93"/>
      <c r="I61" s="94"/>
      <c r="J61" s="99" t="s">
        <v>72</v>
      </c>
      <c r="K61" s="99"/>
      <c r="L61" s="99"/>
      <c r="M61" s="99"/>
      <c r="N61" s="99"/>
      <c r="O61" s="99" t="s">
        <v>72</v>
      </c>
      <c r="P61" s="99"/>
      <c r="Q61" s="99"/>
      <c r="R61" s="99"/>
      <c r="S61" s="99"/>
      <c r="T61" s="99"/>
      <c r="U61" s="99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2"/>
      <c r="BS61" s="102"/>
      <c r="BT61" s="102"/>
      <c r="BU61" s="102"/>
      <c r="BV61" s="102"/>
      <c r="BW61" s="102"/>
      <c r="BX61" s="102"/>
      <c r="BY61" s="102"/>
      <c r="BZ61" s="103"/>
    </row>
    <row r="62" spans="1:79" ht="15.75" customHeight="1" x14ac:dyDescent="0.2">
      <c r="A62" s="42">
        <v>0</v>
      </c>
      <c r="B62" s="42"/>
      <c r="C62" s="105" t="s">
        <v>392</v>
      </c>
      <c r="D62" s="89"/>
      <c r="E62" s="89"/>
      <c r="F62" s="89"/>
      <c r="G62" s="89"/>
      <c r="H62" s="89"/>
      <c r="I62" s="90"/>
      <c r="J62" s="67" t="s">
        <v>74</v>
      </c>
      <c r="K62" s="67"/>
      <c r="L62" s="67"/>
      <c r="M62" s="67"/>
      <c r="N62" s="67"/>
      <c r="O62" s="67" t="s">
        <v>80</v>
      </c>
      <c r="P62" s="67"/>
      <c r="Q62" s="67"/>
      <c r="R62" s="67"/>
      <c r="S62" s="67"/>
      <c r="T62" s="67"/>
      <c r="U62" s="67"/>
      <c r="V62" s="67"/>
      <c r="W62" s="67"/>
      <c r="X62" s="67"/>
      <c r="Y62" s="106">
        <v>0</v>
      </c>
      <c r="Z62" s="106"/>
      <c r="AA62" s="106"/>
      <c r="AB62" s="106"/>
      <c r="AC62" s="106"/>
      <c r="AD62" s="106">
        <v>12</v>
      </c>
      <c r="AE62" s="106"/>
      <c r="AF62" s="106"/>
      <c r="AG62" s="106"/>
      <c r="AH62" s="106"/>
      <c r="AI62" s="106">
        <v>12</v>
      </c>
      <c r="AJ62" s="106"/>
      <c r="AK62" s="106"/>
      <c r="AL62" s="106"/>
      <c r="AM62" s="106"/>
      <c r="AN62" s="106">
        <v>0</v>
      </c>
      <c r="AO62" s="106"/>
      <c r="AP62" s="106"/>
      <c r="AQ62" s="106"/>
      <c r="AR62" s="106"/>
      <c r="AS62" s="106">
        <v>12</v>
      </c>
      <c r="AT62" s="106"/>
      <c r="AU62" s="106"/>
      <c r="AV62" s="106"/>
      <c r="AW62" s="106"/>
      <c r="AX62" s="107">
        <v>12</v>
      </c>
      <c r="AY62" s="107"/>
      <c r="AZ62" s="107"/>
      <c r="BA62" s="107"/>
      <c r="BB62" s="107"/>
      <c r="BC62" s="107">
        <f>AN62-Y62</f>
        <v>0</v>
      </c>
      <c r="BD62" s="107"/>
      <c r="BE62" s="107"/>
      <c r="BF62" s="107"/>
      <c r="BG62" s="107"/>
      <c r="BH62" s="107">
        <f>AS62-AD62</f>
        <v>0</v>
      </c>
      <c r="BI62" s="107"/>
      <c r="BJ62" s="107"/>
      <c r="BK62" s="107"/>
      <c r="BL62" s="107"/>
      <c r="BM62" s="107">
        <v>0</v>
      </c>
      <c r="BN62" s="107"/>
      <c r="BO62" s="107"/>
      <c r="BP62" s="107"/>
      <c r="BQ62" s="107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5" customFormat="1" ht="15.75" x14ac:dyDescent="0.2">
      <c r="A63" s="91">
        <v>0</v>
      </c>
      <c r="B63" s="91"/>
      <c r="C63" s="104" t="s">
        <v>82</v>
      </c>
      <c r="D63" s="93"/>
      <c r="E63" s="93"/>
      <c r="F63" s="93"/>
      <c r="G63" s="93"/>
      <c r="H63" s="93"/>
      <c r="I63" s="94"/>
      <c r="J63" s="99" t="s">
        <v>72</v>
      </c>
      <c r="K63" s="99"/>
      <c r="L63" s="99"/>
      <c r="M63" s="99"/>
      <c r="N63" s="99"/>
      <c r="O63" s="99" t="s">
        <v>72</v>
      </c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2"/>
      <c r="BS63" s="102"/>
      <c r="BT63" s="102"/>
      <c r="BU63" s="102"/>
      <c r="BV63" s="102"/>
      <c r="BW63" s="102"/>
      <c r="BX63" s="102"/>
      <c r="BY63" s="102"/>
      <c r="BZ63" s="103"/>
    </row>
    <row r="64" spans="1:79" ht="25.5" customHeight="1" x14ac:dyDescent="0.2">
      <c r="A64" s="42">
        <v>0</v>
      </c>
      <c r="B64" s="42"/>
      <c r="C64" s="105" t="s">
        <v>321</v>
      </c>
      <c r="D64" s="89"/>
      <c r="E64" s="89"/>
      <c r="F64" s="89"/>
      <c r="G64" s="89"/>
      <c r="H64" s="89"/>
      <c r="I64" s="90"/>
      <c r="J64" s="67" t="s">
        <v>128</v>
      </c>
      <c r="K64" s="67"/>
      <c r="L64" s="67"/>
      <c r="M64" s="67"/>
      <c r="N64" s="67"/>
      <c r="O64" s="67" t="s">
        <v>84</v>
      </c>
      <c r="P64" s="67"/>
      <c r="Q64" s="67"/>
      <c r="R64" s="67"/>
      <c r="S64" s="67"/>
      <c r="T64" s="67"/>
      <c r="U64" s="67"/>
      <c r="V64" s="67"/>
      <c r="W64" s="67"/>
      <c r="X64" s="67"/>
      <c r="Y64" s="106">
        <v>0</v>
      </c>
      <c r="Z64" s="106"/>
      <c r="AA64" s="106"/>
      <c r="AB64" s="106"/>
      <c r="AC64" s="106"/>
      <c r="AD64" s="106">
        <v>30367</v>
      </c>
      <c r="AE64" s="106"/>
      <c r="AF64" s="106"/>
      <c r="AG64" s="106"/>
      <c r="AH64" s="106"/>
      <c r="AI64" s="106">
        <v>30367</v>
      </c>
      <c r="AJ64" s="106"/>
      <c r="AK64" s="106"/>
      <c r="AL64" s="106"/>
      <c r="AM64" s="106"/>
      <c r="AN64" s="106">
        <v>0</v>
      </c>
      <c r="AO64" s="106"/>
      <c r="AP64" s="106"/>
      <c r="AQ64" s="106"/>
      <c r="AR64" s="106"/>
      <c r="AS64" s="106">
        <v>30367</v>
      </c>
      <c r="AT64" s="106"/>
      <c r="AU64" s="106"/>
      <c r="AV64" s="106"/>
      <c r="AW64" s="106"/>
      <c r="AX64" s="107">
        <v>30367</v>
      </c>
      <c r="AY64" s="107"/>
      <c r="AZ64" s="107"/>
      <c r="BA64" s="107"/>
      <c r="BB64" s="107"/>
      <c r="BC64" s="107">
        <f>AN64-Y64</f>
        <v>0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v>0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95" customFormat="1" ht="15.75" x14ac:dyDescent="0.2">
      <c r="A65" s="91">
        <v>0</v>
      </c>
      <c r="B65" s="91"/>
      <c r="C65" s="104" t="s">
        <v>88</v>
      </c>
      <c r="D65" s="93"/>
      <c r="E65" s="93"/>
      <c r="F65" s="93"/>
      <c r="G65" s="93"/>
      <c r="H65" s="93"/>
      <c r="I65" s="94"/>
      <c r="J65" s="99" t="s">
        <v>72</v>
      </c>
      <c r="K65" s="99"/>
      <c r="L65" s="99"/>
      <c r="M65" s="99"/>
      <c r="N65" s="99"/>
      <c r="O65" s="99" t="s">
        <v>72</v>
      </c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2"/>
      <c r="BS65" s="102"/>
      <c r="BT65" s="102"/>
      <c r="BU65" s="102"/>
      <c r="BV65" s="102"/>
      <c r="BW65" s="102"/>
      <c r="BX65" s="102"/>
      <c r="BY65" s="102"/>
      <c r="BZ65" s="103"/>
    </row>
    <row r="66" spans="1:80" ht="15.75" customHeight="1" x14ac:dyDescent="0.2">
      <c r="A66" s="42">
        <v>0</v>
      </c>
      <c r="B66" s="42"/>
      <c r="C66" s="105" t="s">
        <v>393</v>
      </c>
      <c r="D66" s="89"/>
      <c r="E66" s="89"/>
      <c r="F66" s="89"/>
      <c r="G66" s="89"/>
      <c r="H66" s="89"/>
      <c r="I66" s="90"/>
      <c r="J66" s="67" t="s">
        <v>90</v>
      </c>
      <c r="K66" s="67"/>
      <c r="L66" s="67"/>
      <c r="M66" s="67"/>
      <c r="N66" s="67"/>
      <c r="O66" s="67" t="s">
        <v>84</v>
      </c>
      <c r="P66" s="67"/>
      <c r="Q66" s="67"/>
      <c r="R66" s="67"/>
      <c r="S66" s="67"/>
      <c r="T66" s="67"/>
      <c r="U66" s="67"/>
      <c r="V66" s="67"/>
      <c r="W66" s="67"/>
      <c r="X66" s="67"/>
      <c r="Y66" s="106">
        <v>0</v>
      </c>
      <c r="Z66" s="106"/>
      <c r="AA66" s="106"/>
      <c r="AB66" s="106"/>
      <c r="AC66" s="106"/>
      <c r="AD66" s="106">
        <v>100</v>
      </c>
      <c r="AE66" s="106"/>
      <c r="AF66" s="106"/>
      <c r="AG66" s="106"/>
      <c r="AH66" s="106"/>
      <c r="AI66" s="106">
        <v>100</v>
      </c>
      <c r="AJ66" s="106"/>
      <c r="AK66" s="106"/>
      <c r="AL66" s="106"/>
      <c r="AM66" s="106"/>
      <c r="AN66" s="106">
        <v>0</v>
      </c>
      <c r="AO66" s="106"/>
      <c r="AP66" s="106"/>
      <c r="AQ66" s="106"/>
      <c r="AR66" s="106"/>
      <c r="AS66" s="106">
        <v>100</v>
      </c>
      <c r="AT66" s="106"/>
      <c r="AU66" s="106"/>
      <c r="AV66" s="106"/>
      <c r="AW66" s="106"/>
      <c r="AX66" s="107">
        <v>100</v>
      </c>
      <c r="AY66" s="107"/>
      <c r="AZ66" s="107"/>
      <c r="BA66" s="107"/>
      <c r="BB66" s="107"/>
      <c r="BC66" s="107">
        <f>AN66-Y66</f>
        <v>0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v>0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" customHeight="1" x14ac:dyDescent="0.2">
      <c r="A67" s="42"/>
      <c r="B67" s="42"/>
      <c r="C67" s="108" t="s">
        <v>92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10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394</v>
      </c>
    </row>
    <row r="68" spans="1:80" hidden="1" x14ac:dyDescent="0.2"/>
    <row r="69" spans="1:80" ht="15" customHeight="1" x14ac:dyDescent="0.2">
      <c r="A69" s="37" t="s">
        <v>51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80" ht="15.75" hidden="1" customHeight="1" x14ac:dyDescent="0.2">
      <c r="A70" s="113" t="s">
        <v>94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</row>
    <row r="71" spans="1:80" ht="15.75" hidden="1" customHeight="1" x14ac:dyDescent="0.2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80" ht="12" customHeight="1" x14ac:dyDescent="0.2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5.95" customHeight="1" x14ac:dyDescent="0.25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6.5" customHeight="1" x14ac:dyDescent="0.2">
      <c r="A74" s="117" t="s">
        <v>97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3"/>
      <c r="AO74" s="3"/>
      <c r="AP74" s="118" t="s">
        <v>98</v>
      </c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</row>
    <row r="75" spans="1:80" x14ac:dyDescent="0.2">
      <c r="W75" s="75" t="s">
        <v>9</v>
      </c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4"/>
      <c r="AO75" s="4"/>
      <c r="AP75" s="75" t="s">
        <v>10</v>
      </c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</row>
    <row r="78" spans="1:80" ht="15.95" customHeight="1" x14ac:dyDescent="0.2">
      <c r="A78" s="117" t="s">
        <v>97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3"/>
      <c r="AO78" s="3"/>
      <c r="AP78" s="118" t="s">
        <v>99</v>
      </c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</row>
    <row r="79" spans="1:80" x14ac:dyDescent="0.2">
      <c r="W79" s="75" t="s">
        <v>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4"/>
      <c r="AO79" s="4"/>
      <c r="AP79" s="75" t="s">
        <v>10</v>
      </c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</row>
  </sheetData>
  <mergeCells count="311">
    <mergeCell ref="C67:BQ67"/>
    <mergeCell ref="BM66:BQ66"/>
    <mergeCell ref="A67:B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BN43:BQ43"/>
    <mergeCell ref="AK43:AO43"/>
    <mergeCell ref="AP43:AT43"/>
    <mergeCell ref="AU43:AY43"/>
    <mergeCell ref="AZ43:BC43"/>
    <mergeCell ref="BD43:BH43"/>
    <mergeCell ref="BI43:BM43"/>
    <mergeCell ref="W79:AM79"/>
    <mergeCell ref="AP79:BH79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59:BB59"/>
    <mergeCell ref="BC59:BG59"/>
    <mergeCell ref="BH59:BL59"/>
    <mergeCell ref="BM59:BQ59"/>
    <mergeCell ref="A69:BL69"/>
    <mergeCell ref="A70:BL70"/>
    <mergeCell ref="AS60:AW60"/>
    <mergeCell ref="AX60:BB60"/>
    <mergeCell ref="BC60:BG60"/>
    <mergeCell ref="BH60:BL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17" priority="19" stopIfTrue="1" operator="equal">
      <formula>$C58</formula>
    </cfRule>
  </conditionalFormatting>
  <conditionalFormatting sqref="A59:B59">
    <cfRule type="cellIs" dxfId="16" priority="20" stopIfTrue="1" operator="equal">
      <formula>0</formula>
    </cfRule>
  </conditionalFormatting>
  <conditionalFormatting sqref="C60">
    <cfRule type="cellIs" dxfId="15" priority="17" stopIfTrue="1" operator="equal">
      <formula>$C59</formula>
    </cfRule>
  </conditionalFormatting>
  <conditionalFormatting sqref="A60:B60">
    <cfRule type="cellIs" dxfId="14" priority="18" stopIfTrue="1" operator="equal">
      <formula>0</formula>
    </cfRule>
  </conditionalFormatting>
  <conditionalFormatting sqref="C61">
    <cfRule type="cellIs" dxfId="13" priority="15" stopIfTrue="1" operator="equal">
      <formula>$C60</formula>
    </cfRule>
  </conditionalFormatting>
  <conditionalFormatting sqref="A61:B61">
    <cfRule type="cellIs" dxfId="12" priority="16" stopIfTrue="1" operator="equal">
      <formula>0</formula>
    </cfRule>
  </conditionalFormatting>
  <conditionalFormatting sqref="C62">
    <cfRule type="cellIs" dxfId="11" priority="13" stopIfTrue="1" operator="equal">
      <formula>$C61</formula>
    </cfRule>
  </conditionalFormatting>
  <conditionalFormatting sqref="A62:B62">
    <cfRule type="cellIs" dxfId="10" priority="14" stopIfTrue="1" operator="equal">
      <formula>0</formula>
    </cfRule>
  </conditionalFormatting>
  <conditionalFormatting sqref="C63">
    <cfRule type="cellIs" dxfId="9" priority="11" stopIfTrue="1" operator="equal">
      <formula>$C62</formula>
    </cfRule>
  </conditionalFormatting>
  <conditionalFormatting sqref="A63:B63">
    <cfRule type="cellIs" dxfId="8" priority="12" stopIfTrue="1" operator="equal">
      <formula>0</formula>
    </cfRule>
  </conditionalFormatting>
  <conditionalFormatting sqref="C64">
    <cfRule type="cellIs" dxfId="7" priority="9" stopIfTrue="1" operator="equal">
      <formula>$C63</formula>
    </cfRule>
  </conditionalFormatting>
  <conditionalFormatting sqref="A64:B64">
    <cfRule type="cellIs" dxfId="6" priority="10" stopIfTrue="1" operator="equal">
      <formula>0</formula>
    </cfRule>
  </conditionalFormatting>
  <conditionalFormatting sqref="C65">
    <cfRule type="cellIs" dxfId="5" priority="7" stopIfTrue="1" operator="equal">
      <formula>$C64</formula>
    </cfRule>
  </conditionalFormatting>
  <conditionalFormatting sqref="A65:B65">
    <cfRule type="cellIs" dxfId="4" priority="8" stopIfTrue="1" operator="equal">
      <formula>0</formula>
    </cfRule>
  </conditionalFormatting>
  <conditionalFormatting sqref="C66">
    <cfRule type="cellIs" dxfId="3" priority="5" stopIfTrue="1" operator="equal">
      <formula>$C65</formula>
    </cfRule>
  </conditionalFormatting>
  <conditionalFormatting sqref="A66:B66">
    <cfRule type="cellIs" dxfId="2" priority="6" stopIfTrue="1" operator="equal">
      <formula>0</formula>
    </cfRule>
  </conditionalFormatting>
  <conditionalFormatting sqref="C67">
    <cfRule type="cellIs" dxfId="1" priority="3" stopIfTrue="1" operator="equal">
      <formula>$C66</formula>
    </cfRule>
  </conditionalFormatting>
  <conditionalFormatting sqref="A67:B6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16"/>
  <sheetViews>
    <sheetView topLeftCell="A10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2.75" customHeight="1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3.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2.75" customHeight="1" x14ac:dyDescent="0.2">
      <c r="A12" s="46" t="s">
        <v>103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hidden="1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8.75" customHeight="1" x14ac:dyDescent="0.2">
      <c r="A14" s="18" t="s">
        <v>8</v>
      </c>
      <c r="B14" s="115" t="s">
        <v>95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6" t="s">
        <v>96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15" t="s">
        <v>100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hidden="1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36</v>
      </c>
      <c r="B17" s="115" t="s">
        <v>106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6" t="s">
        <v>96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15" t="s">
        <v>100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2.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hidden="1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16.5" customHeight="1" x14ac:dyDescent="0.2">
      <c r="A20" s="18" t="s">
        <v>37</v>
      </c>
      <c r="B20" s="115" t="s">
        <v>159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5" t="s">
        <v>161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5" t="s">
        <v>162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160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4"/>
      <c r="BE20" s="115" t="s">
        <v>101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0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 x14ac:dyDescent="0.2">
      <c r="A26" s="71">
        <v>1</v>
      </c>
      <c r="B26" s="71"/>
      <c r="C26" s="71"/>
      <c r="D26" s="71"/>
      <c r="E26" s="71"/>
      <c r="F26" s="71"/>
      <c r="G26" s="84" t="s">
        <v>109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11" t="s">
        <v>158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12.75" hidden="1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" customHeight="1" x14ac:dyDescent="0.2">
      <c r="A34" s="71">
        <v>1</v>
      </c>
      <c r="B34" s="71"/>
      <c r="C34" s="71"/>
      <c r="D34" s="71"/>
      <c r="E34" s="71"/>
      <c r="F34" s="71"/>
      <c r="G34" s="84" t="s">
        <v>110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79" hidden="1" x14ac:dyDescent="0.2"/>
    <row r="36" spans="1:79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hidden="1" customHeight="1" x14ac:dyDescent="0.2">
      <c r="A37" s="61" t="s">
        <v>102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31.5" customHeight="1" x14ac:dyDescent="0.2">
      <c r="A42" s="42">
        <v>1</v>
      </c>
      <c r="B42" s="42"/>
      <c r="C42" s="88" t="s">
        <v>110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7">
        <v>35629400</v>
      </c>
      <c r="AB42" s="47"/>
      <c r="AC42" s="47"/>
      <c r="AD42" s="47"/>
      <c r="AE42" s="47"/>
      <c r="AF42" s="47">
        <v>1797177.08</v>
      </c>
      <c r="AG42" s="47"/>
      <c r="AH42" s="47"/>
      <c r="AI42" s="47"/>
      <c r="AJ42" s="47"/>
      <c r="AK42" s="47">
        <f>AA42+AF42</f>
        <v>37426577.079999998</v>
      </c>
      <c r="AL42" s="47"/>
      <c r="AM42" s="47"/>
      <c r="AN42" s="47"/>
      <c r="AO42" s="47"/>
      <c r="AP42" s="47">
        <v>35583648.25</v>
      </c>
      <c r="AQ42" s="47"/>
      <c r="AR42" s="47"/>
      <c r="AS42" s="47"/>
      <c r="AT42" s="47"/>
      <c r="AU42" s="47">
        <v>1833201.15</v>
      </c>
      <c r="AV42" s="47"/>
      <c r="AW42" s="47"/>
      <c r="AX42" s="47"/>
      <c r="AY42" s="47"/>
      <c r="AZ42" s="47">
        <f>AP42+AU42</f>
        <v>37416849.399999999</v>
      </c>
      <c r="BA42" s="47"/>
      <c r="BB42" s="47"/>
      <c r="BC42" s="47"/>
      <c r="BD42" s="47">
        <f>AP42-AA42</f>
        <v>-45751.75</v>
      </c>
      <c r="BE42" s="47"/>
      <c r="BF42" s="47"/>
      <c r="BG42" s="47"/>
      <c r="BH42" s="47"/>
      <c r="BI42" s="47">
        <f>AU42-AF42</f>
        <v>36024.069999999832</v>
      </c>
      <c r="BJ42" s="47"/>
      <c r="BK42" s="47"/>
      <c r="BL42" s="47"/>
      <c r="BM42" s="47"/>
      <c r="BN42" s="47">
        <f>BD42+BI42</f>
        <v>-9727.6800000001676</v>
      </c>
      <c r="BO42" s="47"/>
      <c r="BP42" s="47"/>
      <c r="BQ42" s="47"/>
      <c r="CA42" s="1" t="s">
        <v>22</v>
      </c>
    </row>
    <row r="43" spans="1:79" ht="31.5" customHeight="1" x14ac:dyDescent="0.2">
      <c r="A43" s="42">
        <v>2</v>
      </c>
      <c r="B43" s="42"/>
      <c r="C43" s="88" t="s">
        <v>111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47">
        <v>101752</v>
      </c>
      <c r="AB43" s="47"/>
      <c r="AC43" s="47"/>
      <c r="AD43" s="47"/>
      <c r="AE43" s="47"/>
      <c r="AF43" s="47">
        <v>0</v>
      </c>
      <c r="AG43" s="47"/>
      <c r="AH43" s="47"/>
      <c r="AI43" s="47"/>
      <c r="AJ43" s="47"/>
      <c r="AK43" s="47">
        <f>AA43+AF43</f>
        <v>101752</v>
      </c>
      <c r="AL43" s="47"/>
      <c r="AM43" s="47"/>
      <c r="AN43" s="47"/>
      <c r="AO43" s="47"/>
      <c r="AP43" s="47">
        <v>101752</v>
      </c>
      <c r="AQ43" s="47"/>
      <c r="AR43" s="47"/>
      <c r="AS43" s="47"/>
      <c r="AT43" s="47"/>
      <c r="AU43" s="47">
        <v>0</v>
      </c>
      <c r="AV43" s="47"/>
      <c r="AW43" s="47"/>
      <c r="AX43" s="47"/>
      <c r="AY43" s="47"/>
      <c r="AZ43" s="47">
        <f>AP43+AU43</f>
        <v>101752</v>
      </c>
      <c r="BA43" s="47"/>
      <c r="BB43" s="47"/>
      <c r="BC43" s="47"/>
      <c r="BD43" s="47">
        <f>AP43-AA43</f>
        <v>0</v>
      </c>
      <c r="BE43" s="47"/>
      <c r="BF43" s="47"/>
      <c r="BG43" s="47"/>
      <c r="BH43" s="47"/>
      <c r="BI43" s="47">
        <f>AU43-AF43</f>
        <v>0</v>
      </c>
      <c r="BJ43" s="47"/>
      <c r="BK43" s="47"/>
      <c r="BL43" s="47"/>
      <c r="BM43" s="47"/>
      <c r="BN43" s="47">
        <f>BD43+BI43</f>
        <v>0</v>
      </c>
      <c r="BO43" s="47"/>
      <c r="BP43" s="47"/>
      <c r="BQ43" s="47"/>
    </row>
    <row r="44" spans="1:79" ht="31.5" customHeight="1" x14ac:dyDescent="0.2">
      <c r="A44" s="42">
        <v>3</v>
      </c>
      <c r="B44" s="42"/>
      <c r="C44" s="88" t="s">
        <v>112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47">
        <v>5849</v>
      </c>
      <c r="AB44" s="47"/>
      <c r="AC44" s="47"/>
      <c r="AD44" s="47"/>
      <c r="AE44" s="47"/>
      <c r="AF44" s="47">
        <v>99995</v>
      </c>
      <c r="AG44" s="47"/>
      <c r="AH44" s="47"/>
      <c r="AI44" s="47"/>
      <c r="AJ44" s="47"/>
      <c r="AK44" s="47">
        <f>AA44+AF44</f>
        <v>105844</v>
      </c>
      <c r="AL44" s="47"/>
      <c r="AM44" s="47"/>
      <c r="AN44" s="47"/>
      <c r="AO44" s="47"/>
      <c r="AP44" s="47">
        <v>5849</v>
      </c>
      <c r="AQ44" s="47"/>
      <c r="AR44" s="47"/>
      <c r="AS44" s="47"/>
      <c r="AT44" s="47"/>
      <c r="AU44" s="47">
        <v>94344</v>
      </c>
      <c r="AV44" s="47"/>
      <c r="AW44" s="47"/>
      <c r="AX44" s="47"/>
      <c r="AY44" s="47"/>
      <c r="AZ44" s="47">
        <f>AP44+AU44</f>
        <v>100193</v>
      </c>
      <c r="BA44" s="47"/>
      <c r="BB44" s="47"/>
      <c r="BC44" s="47"/>
      <c r="BD44" s="47">
        <f>AP44-AA44</f>
        <v>0</v>
      </c>
      <c r="BE44" s="47"/>
      <c r="BF44" s="47"/>
      <c r="BG44" s="47"/>
      <c r="BH44" s="47"/>
      <c r="BI44" s="47">
        <f>AU44-AF44</f>
        <v>-5651</v>
      </c>
      <c r="BJ44" s="47"/>
      <c r="BK44" s="47"/>
      <c r="BL44" s="47"/>
      <c r="BM44" s="47"/>
      <c r="BN44" s="47">
        <f>BD44+BI44</f>
        <v>-5651</v>
      </c>
      <c r="BO44" s="47"/>
      <c r="BP44" s="47"/>
      <c r="BQ44" s="47"/>
    </row>
    <row r="45" spans="1:79" ht="63" customHeight="1" x14ac:dyDescent="0.2">
      <c r="A45" s="42">
        <v>4</v>
      </c>
      <c r="B45" s="42"/>
      <c r="C45" s="88" t="s">
        <v>113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90"/>
      <c r="AA45" s="47">
        <v>0</v>
      </c>
      <c r="AB45" s="47"/>
      <c r="AC45" s="47"/>
      <c r="AD45" s="47"/>
      <c r="AE45" s="47"/>
      <c r="AF45" s="47">
        <v>121000</v>
      </c>
      <c r="AG45" s="47"/>
      <c r="AH45" s="47"/>
      <c r="AI45" s="47"/>
      <c r="AJ45" s="47"/>
      <c r="AK45" s="47">
        <f>AA45+AF45</f>
        <v>121000</v>
      </c>
      <c r="AL45" s="47"/>
      <c r="AM45" s="47"/>
      <c r="AN45" s="47"/>
      <c r="AO45" s="47"/>
      <c r="AP45" s="47">
        <v>0</v>
      </c>
      <c r="AQ45" s="47"/>
      <c r="AR45" s="47"/>
      <c r="AS45" s="47"/>
      <c r="AT45" s="47"/>
      <c r="AU45" s="47">
        <v>120910</v>
      </c>
      <c r="AV45" s="47"/>
      <c r="AW45" s="47"/>
      <c r="AX45" s="47"/>
      <c r="AY45" s="47"/>
      <c r="AZ45" s="47">
        <f>AP45+AU45</f>
        <v>120910</v>
      </c>
      <c r="BA45" s="47"/>
      <c r="BB45" s="47"/>
      <c r="BC45" s="47"/>
      <c r="BD45" s="47">
        <f>AP45-AA45</f>
        <v>0</v>
      </c>
      <c r="BE45" s="47"/>
      <c r="BF45" s="47"/>
      <c r="BG45" s="47"/>
      <c r="BH45" s="47"/>
      <c r="BI45" s="47">
        <f>AU45-AF45</f>
        <v>-90</v>
      </c>
      <c r="BJ45" s="47"/>
      <c r="BK45" s="47"/>
      <c r="BL45" s="47"/>
      <c r="BM45" s="47"/>
      <c r="BN45" s="47">
        <f>BD45+BI45</f>
        <v>-90</v>
      </c>
      <c r="BO45" s="47"/>
      <c r="BP45" s="47"/>
      <c r="BQ45" s="47"/>
    </row>
    <row r="46" spans="1:79" ht="15.75" customHeight="1" x14ac:dyDescent="0.2">
      <c r="A46" s="42">
        <v>5</v>
      </c>
      <c r="B46" s="42"/>
      <c r="C46" s="88" t="s">
        <v>114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90"/>
      <c r="AA46" s="47">
        <v>60000</v>
      </c>
      <c r="AB46" s="47"/>
      <c r="AC46" s="47"/>
      <c r="AD46" s="47"/>
      <c r="AE46" s="47"/>
      <c r="AF46" s="47">
        <v>0</v>
      </c>
      <c r="AG46" s="47"/>
      <c r="AH46" s="47"/>
      <c r="AI46" s="47"/>
      <c r="AJ46" s="47"/>
      <c r="AK46" s="47">
        <f>AA46+AF46</f>
        <v>60000</v>
      </c>
      <c r="AL46" s="47"/>
      <c r="AM46" s="47"/>
      <c r="AN46" s="47"/>
      <c r="AO46" s="47"/>
      <c r="AP46" s="47">
        <v>60000</v>
      </c>
      <c r="AQ46" s="47"/>
      <c r="AR46" s="47"/>
      <c r="AS46" s="47"/>
      <c r="AT46" s="47"/>
      <c r="AU46" s="47">
        <v>0</v>
      </c>
      <c r="AV46" s="47"/>
      <c r="AW46" s="47"/>
      <c r="AX46" s="47"/>
      <c r="AY46" s="47"/>
      <c r="AZ46" s="47">
        <f>AP46+AU46</f>
        <v>60000</v>
      </c>
      <c r="BA46" s="47"/>
      <c r="BB46" s="47"/>
      <c r="BC46" s="47"/>
      <c r="BD46" s="47">
        <f>AP46-AA46</f>
        <v>0</v>
      </c>
      <c r="BE46" s="47"/>
      <c r="BF46" s="47"/>
      <c r="BG46" s="47"/>
      <c r="BH46" s="47"/>
      <c r="BI46" s="47">
        <f>AU46-AF46</f>
        <v>0</v>
      </c>
      <c r="BJ46" s="47"/>
      <c r="BK46" s="47"/>
      <c r="BL46" s="47"/>
      <c r="BM46" s="47"/>
      <c r="BN46" s="47">
        <f>BD46+BI46</f>
        <v>0</v>
      </c>
      <c r="BO46" s="47"/>
      <c r="BP46" s="47"/>
      <c r="BQ46" s="47"/>
    </row>
    <row r="47" spans="1:79" s="95" customFormat="1" ht="15.75" x14ac:dyDescent="0.2">
      <c r="A47" s="91"/>
      <c r="B47" s="91"/>
      <c r="C47" s="92" t="s">
        <v>69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4"/>
      <c r="AA47" s="59">
        <v>35797001</v>
      </c>
      <c r="AB47" s="59"/>
      <c r="AC47" s="59"/>
      <c r="AD47" s="59"/>
      <c r="AE47" s="59"/>
      <c r="AF47" s="59">
        <v>2018172.08</v>
      </c>
      <c r="AG47" s="59"/>
      <c r="AH47" s="59"/>
      <c r="AI47" s="59"/>
      <c r="AJ47" s="59"/>
      <c r="AK47" s="59">
        <f>AA47+AF47</f>
        <v>37815173.079999998</v>
      </c>
      <c r="AL47" s="59"/>
      <c r="AM47" s="59"/>
      <c r="AN47" s="59"/>
      <c r="AO47" s="59"/>
      <c r="AP47" s="59">
        <v>35751249.25</v>
      </c>
      <c r="AQ47" s="59"/>
      <c r="AR47" s="59"/>
      <c r="AS47" s="59"/>
      <c r="AT47" s="59"/>
      <c r="AU47" s="59">
        <v>2048455.15</v>
      </c>
      <c r="AV47" s="59"/>
      <c r="AW47" s="59"/>
      <c r="AX47" s="59"/>
      <c r="AY47" s="59"/>
      <c r="AZ47" s="59">
        <f>AP47+AU47</f>
        <v>37799704.399999999</v>
      </c>
      <c r="BA47" s="59"/>
      <c r="BB47" s="59"/>
      <c r="BC47" s="59"/>
      <c r="BD47" s="59">
        <f>AP47-AA47</f>
        <v>-45751.75</v>
      </c>
      <c r="BE47" s="59"/>
      <c r="BF47" s="59"/>
      <c r="BG47" s="59"/>
      <c r="BH47" s="59"/>
      <c r="BI47" s="59">
        <f>AU47-AF47</f>
        <v>30283.069999999832</v>
      </c>
      <c r="BJ47" s="59"/>
      <c r="BK47" s="59"/>
      <c r="BL47" s="59"/>
      <c r="BM47" s="59"/>
      <c r="BN47" s="59">
        <f>BD47+BI47</f>
        <v>-15468.680000000168</v>
      </c>
      <c r="BO47" s="59"/>
      <c r="BP47" s="59"/>
      <c r="BQ47" s="59"/>
    </row>
    <row r="48" spans="1:79" hidden="1" x14ac:dyDescent="0.2"/>
    <row r="49" spans="1:79" ht="15.75" customHeight="1" x14ac:dyDescent="0.2">
      <c r="A49" s="37" t="s">
        <v>47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</row>
    <row r="50" spans="1:79" ht="10.5" customHeight="1" x14ac:dyDescent="0.2">
      <c r="A50" s="61" t="s">
        <v>102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</row>
    <row r="51" spans="1:79" ht="28.5" customHeight="1" x14ac:dyDescent="0.2">
      <c r="A51" s="42" t="s">
        <v>31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27</v>
      </c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 t="s">
        <v>49</v>
      </c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0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79" ht="29.1" customHeight="1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 t="s">
        <v>2</v>
      </c>
      <c r="R52" s="42"/>
      <c r="S52" s="42"/>
      <c r="T52" s="42"/>
      <c r="U52" s="42"/>
      <c r="V52" s="42" t="s">
        <v>1</v>
      </c>
      <c r="W52" s="42"/>
      <c r="X52" s="42"/>
      <c r="Y52" s="42"/>
      <c r="Z52" s="42"/>
      <c r="AA52" s="42" t="s">
        <v>28</v>
      </c>
      <c r="AB52" s="42"/>
      <c r="AC52" s="42"/>
      <c r="AD52" s="42"/>
      <c r="AE52" s="42"/>
      <c r="AF52" s="42"/>
      <c r="AG52" s="42" t="s">
        <v>2</v>
      </c>
      <c r="AH52" s="42"/>
      <c r="AI52" s="42"/>
      <c r="AJ52" s="42"/>
      <c r="AK52" s="42"/>
      <c r="AL52" s="42" t="s">
        <v>1</v>
      </c>
      <c r="AM52" s="42"/>
      <c r="AN52" s="42"/>
      <c r="AO52" s="42"/>
      <c r="AP52" s="42"/>
      <c r="AQ52" s="42" t="s">
        <v>28</v>
      </c>
      <c r="AR52" s="42"/>
      <c r="AS52" s="42"/>
      <c r="AT52" s="42"/>
      <c r="AU52" s="42"/>
      <c r="AV52" s="42"/>
      <c r="AW52" s="49" t="s">
        <v>2</v>
      </c>
      <c r="AX52" s="50"/>
      <c r="AY52" s="50"/>
      <c r="AZ52" s="50"/>
      <c r="BA52" s="51"/>
      <c r="BB52" s="49" t="s">
        <v>1</v>
      </c>
      <c r="BC52" s="50"/>
      <c r="BD52" s="50"/>
      <c r="BE52" s="50"/>
      <c r="BF52" s="51"/>
      <c r="BG52" s="42" t="s">
        <v>28</v>
      </c>
      <c r="BH52" s="42"/>
      <c r="BI52" s="42"/>
      <c r="BJ52" s="42"/>
      <c r="BK52" s="42"/>
      <c r="BL52" s="42"/>
      <c r="BM52" s="2"/>
      <c r="BN52" s="2"/>
      <c r="BO52" s="2"/>
      <c r="BP52" s="2"/>
      <c r="BQ52" s="2"/>
    </row>
    <row r="53" spans="1:79" ht="15.95" customHeight="1" x14ac:dyDescent="0.25">
      <c r="A53" s="42">
        <v>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>
        <v>2</v>
      </c>
      <c r="R53" s="42"/>
      <c r="S53" s="42"/>
      <c r="T53" s="42"/>
      <c r="U53" s="42"/>
      <c r="V53" s="42">
        <v>3</v>
      </c>
      <c r="W53" s="42"/>
      <c r="X53" s="42"/>
      <c r="Y53" s="42"/>
      <c r="Z53" s="42"/>
      <c r="AA53" s="42">
        <v>4</v>
      </c>
      <c r="AB53" s="42"/>
      <c r="AC53" s="42"/>
      <c r="AD53" s="42"/>
      <c r="AE53" s="42"/>
      <c r="AF53" s="42"/>
      <c r="AG53" s="42">
        <v>5</v>
      </c>
      <c r="AH53" s="42"/>
      <c r="AI53" s="42"/>
      <c r="AJ53" s="42"/>
      <c r="AK53" s="42"/>
      <c r="AL53" s="42">
        <v>6</v>
      </c>
      <c r="AM53" s="42"/>
      <c r="AN53" s="42"/>
      <c r="AO53" s="42"/>
      <c r="AP53" s="42"/>
      <c r="AQ53" s="42">
        <v>7</v>
      </c>
      <c r="AR53" s="42"/>
      <c r="AS53" s="42"/>
      <c r="AT53" s="42"/>
      <c r="AU53" s="42"/>
      <c r="AV53" s="42"/>
      <c r="AW53" s="42">
        <v>8</v>
      </c>
      <c r="AX53" s="42"/>
      <c r="AY53" s="42"/>
      <c r="AZ53" s="42"/>
      <c r="BA53" s="42"/>
      <c r="BB53" s="60">
        <v>9</v>
      </c>
      <c r="BC53" s="60"/>
      <c r="BD53" s="60"/>
      <c r="BE53" s="60"/>
      <c r="BF53" s="60"/>
      <c r="BG53" s="60">
        <v>10</v>
      </c>
      <c r="BH53" s="60"/>
      <c r="BI53" s="60"/>
      <c r="BJ53" s="60"/>
      <c r="BK53" s="60"/>
      <c r="BL53" s="60"/>
      <c r="BM53" s="6"/>
      <c r="BN53" s="6"/>
      <c r="BO53" s="6"/>
      <c r="BP53" s="6"/>
      <c r="BQ53" s="6"/>
    </row>
    <row r="54" spans="1:79" ht="18" hidden="1" customHeight="1" x14ac:dyDescent="0.2">
      <c r="A54" s="72" t="s">
        <v>16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48" t="s">
        <v>12</v>
      </c>
      <c r="R54" s="48"/>
      <c r="S54" s="48"/>
      <c r="T54" s="48"/>
      <c r="U54" s="48"/>
      <c r="V54" s="48" t="s">
        <v>11</v>
      </c>
      <c r="W54" s="48"/>
      <c r="X54" s="48"/>
      <c r="Y54" s="48"/>
      <c r="Z54" s="48"/>
      <c r="AA54" s="64" t="s">
        <v>18</v>
      </c>
      <c r="AB54" s="58"/>
      <c r="AC54" s="58"/>
      <c r="AD54" s="58"/>
      <c r="AE54" s="58"/>
      <c r="AF54" s="58"/>
      <c r="AG54" s="48" t="s">
        <v>13</v>
      </c>
      <c r="AH54" s="48"/>
      <c r="AI54" s="48"/>
      <c r="AJ54" s="48"/>
      <c r="AK54" s="48"/>
      <c r="AL54" s="48" t="s">
        <v>14</v>
      </c>
      <c r="AM54" s="48"/>
      <c r="AN54" s="48"/>
      <c r="AO54" s="48"/>
      <c r="AP54" s="48"/>
      <c r="AQ54" s="64" t="s">
        <v>18</v>
      </c>
      <c r="AR54" s="58"/>
      <c r="AS54" s="58"/>
      <c r="AT54" s="58"/>
      <c r="AU54" s="58"/>
      <c r="AV54" s="58"/>
      <c r="AW54" s="52" t="s">
        <v>19</v>
      </c>
      <c r="AX54" s="53"/>
      <c r="AY54" s="53"/>
      <c r="AZ54" s="53"/>
      <c r="BA54" s="54"/>
      <c r="BB54" s="52" t="s">
        <v>19</v>
      </c>
      <c r="BC54" s="53"/>
      <c r="BD54" s="53"/>
      <c r="BE54" s="53"/>
      <c r="BF54" s="54"/>
      <c r="BG54" s="58" t="s">
        <v>18</v>
      </c>
      <c r="BH54" s="58"/>
      <c r="BI54" s="58"/>
      <c r="BJ54" s="58"/>
      <c r="BK54" s="58"/>
      <c r="BL54" s="58"/>
      <c r="BM54" s="7"/>
      <c r="BN54" s="7"/>
      <c r="BO54" s="7"/>
      <c r="BP54" s="7"/>
      <c r="BQ54" s="7"/>
      <c r="CA54" s="1" t="s">
        <v>23</v>
      </c>
    </row>
    <row r="55" spans="1:79" s="95" customFormat="1" ht="15" customHeight="1" x14ac:dyDescent="0.2">
      <c r="A55" s="96" t="s">
        <v>70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>
        <f>Q55+V55</f>
        <v>0</v>
      </c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>
        <f>AG55+AL55</f>
        <v>0</v>
      </c>
      <c r="AR55" s="66"/>
      <c r="AS55" s="66"/>
      <c r="AT55" s="66"/>
      <c r="AU55" s="66"/>
      <c r="AV55" s="66"/>
      <c r="AW55" s="66">
        <f>AG55-Q55</f>
        <v>0</v>
      </c>
      <c r="AX55" s="66"/>
      <c r="AY55" s="66"/>
      <c r="AZ55" s="66"/>
      <c r="BA55" s="66"/>
      <c r="BB55" s="97">
        <f>AL55-V55</f>
        <v>0</v>
      </c>
      <c r="BC55" s="97"/>
      <c r="BD55" s="97"/>
      <c r="BE55" s="97"/>
      <c r="BF55" s="97"/>
      <c r="BG55" s="97">
        <f>AW55+BB55</f>
        <v>0</v>
      </c>
      <c r="BH55" s="97"/>
      <c r="BI55" s="97"/>
      <c r="BJ55" s="97"/>
      <c r="BK55" s="97"/>
      <c r="BL55" s="97"/>
      <c r="BM55" s="98"/>
      <c r="BN55" s="98"/>
      <c r="BO55" s="98"/>
      <c r="BP55" s="98"/>
      <c r="BQ55" s="98"/>
      <c r="CA55" s="95" t="s">
        <v>24</v>
      </c>
    </row>
    <row r="56" spans="1:79" hidden="1" x14ac:dyDescent="0.2"/>
    <row r="57" spans="1:79" ht="15.75" customHeight="1" x14ac:dyDescent="0.2">
      <c r="A57" s="37" t="s">
        <v>48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</row>
    <row r="58" spans="1:79" ht="0.75" customHeight="1" x14ac:dyDescent="0.2"/>
    <row r="59" spans="1:79" ht="45" customHeight="1" x14ac:dyDescent="0.2">
      <c r="A59" s="79" t="s">
        <v>7</v>
      </c>
      <c r="B59" s="80"/>
      <c r="C59" s="79" t="s">
        <v>6</v>
      </c>
      <c r="D59" s="83"/>
      <c r="E59" s="83"/>
      <c r="F59" s="83"/>
      <c r="G59" s="83"/>
      <c r="H59" s="83"/>
      <c r="I59" s="80"/>
      <c r="J59" s="79" t="s">
        <v>5</v>
      </c>
      <c r="K59" s="83"/>
      <c r="L59" s="83"/>
      <c r="M59" s="83"/>
      <c r="N59" s="80"/>
      <c r="O59" s="79" t="s">
        <v>4</v>
      </c>
      <c r="P59" s="83"/>
      <c r="Q59" s="83"/>
      <c r="R59" s="83"/>
      <c r="S59" s="83"/>
      <c r="T59" s="83"/>
      <c r="U59" s="83"/>
      <c r="V59" s="83"/>
      <c r="W59" s="83"/>
      <c r="X59" s="80"/>
      <c r="Y59" s="42" t="s">
        <v>27</v>
      </c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50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74" t="s">
        <v>0</v>
      </c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81"/>
      <c r="B60" s="82"/>
      <c r="C60" s="81"/>
      <c r="D60" s="77"/>
      <c r="E60" s="77"/>
      <c r="F60" s="77"/>
      <c r="G60" s="77"/>
      <c r="H60" s="77"/>
      <c r="I60" s="82"/>
      <c r="J60" s="81"/>
      <c r="K60" s="77"/>
      <c r="L60" s="77"/>
      <c r="M60" s="77"/>
      <c r="N60" s="82"/>
      <c r="O60" s="81"/>
      <c r="P60" s="77"/>
      <c r="Q60" s="77"/>
      <c r="R60" s="77"/>
      <c r="S60" s="77"/>
      <c r="T60" s="77"/>
      <c r="U60" s="77"/>
      <c r="V60" s="77"/>
      <c r="W60" s="77"/>
      <c r="X60" s="82"/>
      <c r="Y60" s="49" t="s">
        <v>2</v>
      </c>
      <c r="Z60" s="50"/>
      <c r="AA60" s="50"/>
      <c r="AB60" s="50"/>
      <c r="AC60" s="51"/>
      <c r="AD60" s="49" t="s">
        <v>1</v>
      </c>
      <c r="AE60" s="50"/>
      <c r="AF60" s="50"/>
      <c r="AG60" s="50"/>
      <c r="AH60" s="51"/>
      <c r="AI60" s="42" t="s">
        <v>28</v>
      </c>
      <c r="AJ60" s="42"/>
      <c r="AK60" s="42"/>
      <c r="AL60" s="42"/>
      <c r="AM60" s="42"/>
      <c r="AN60" s="42" t="s">
        <v>2</v>
      </c>
      <c r="AO60" s="42"/>
      <c r="AP60" s="42"/>
      <c r="AQ60" s="42"/>
      <c r="AR60" s="42"/>
      <c r="AS60" s="42" t="s">
        <v>1</v>
      </c>
      <c r="AT60" s="42"/>
      <c r="AU60" s="42"/>
      <c r="AV60" s="42"/>
      <c r="AW60" s="42"/>
      <c r="AX60" s="42" t="s">
        <v>28</v>
      </c>
      <c r="AY60" s="42"/>
      <c r="AZ60" s="42"/>
      <c r="BA60" s="42"/>
      <c r="BB60" s="42"/>
      <c r="BC60" s="42" t="s">
        <v>2</v>
      </c>
      <c r="BD60" s="42"/>
      <c r="BE60" s="42"/>
      <c r="BF60" s="42"/>
      <c r="BG60" s="42"/>
      <c r="BH60" s="42" t="s">
        <v>1</v>
      </c>
      <c r="BI60" s="42"/>
      <c r="BJ60" s="42"/>
      <c r="BK60" s="42"/>
      <c r="BL60" s="42"/>
      <c r="BM60" s="42" t="s">
        <v>28</v>
      </c>
      <c r="BN60" s="42"/>
      <c r="BO60" s="42"/>
      <c r="BP60" s="42"/>
      <c r="BQ60" s="4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42">
        <v>1</v>
      </c>
      <c r="B61" s="42"/>
      <c r="C61" s="42">
        <v>2</v>
      </c>
      <c r="D61" s="42"/>
      <c r="E61" s="42"/>
      <c r="F61" s="42"/>
      <c r="G61" s="42"/>
      <c r="H61" s="42"/>
      <c r="I61" s="42"/>
      <c r="J61" s="42">
        <v>3</v>
      </c>
      <c r="K61" s="42"/>
      <c r="L61" s="42"/>
      <c r="M61" s="42"/>
      <c r="N61" s="42"/>
      <c r="O61" s="42">
        <v>4</v>
      </c>
      <c r="P61" s="42"/>
      <c r="Q61" s="42"/>
      <c r="R61" s="42"/>
      <c r="S61" s="42"/>
      <c r="T61" s="42"/>
      <c r="U61" s="42"/>
      <c r="V61" s="42"/>
      <c r="W61" s="42"/>
      <c r="X61" s="42"/>
      <c r="Y61" s="42">
        <v>5</v>
      </c>
      <c r="Z61" s="42"/>
      <c r="AA61" s="42"/>
      <c r="AB61" s="42"/>
      <c r="AC61" s="42"/>
      <c r="AD61" s="42">
        <v>6</v>
      </c>
      <c r="AE61" s="42"/>
      <c r="AF61" s="42"/>
      <c r="AG61" s="42"/>
      <c r="AH61" s="42"/>
      <c r="AI61" s="42">
        <v>7</v>
      </c>
      <c r="AJ61" s="42"/>
      <c r="AK61" s="42"/>
      <c r="AL61" s="42"/>
      <c r="AM61" s="42"/>
      <c r="AN61" s="49">
        <v>8</v>
      </c>
      <c r="AO61" s="50"/>
      <c r="AP61" s="50"/>
      <c r="AQ61" s="50"/>
      <c r="AR61" s="51"/>
      <c r="AS61" s="49">
        <v>9</v>
      </c>
      <c r="AT61" s="50"/>
      <c r="AU61" s="50"/>
      <c r="AV61" s="50"/>
      <c r="AW61" s="51"/>
      <c r="AX61" s="49">
        <v>10</v>
      </c>
      <c r="AY61" s="50"/>
      <c r="AZ61" s="50"/>
      <c r="BA61" s="50"/>
      <c r="BB61" s="51"/>
      <c r="BC61" s="49">
        <v>11</v>
      </c>
      <c r="BD61" s="50"/>
      <c r="BE61" s="50"/>
      <c r="BF61" s="50"/>
      <c r="BG61" s="51"/>
      <c r="BH61" s="49">
        <v>12</v>
      </c>
      <c r="BI61" s="50"/>
      <c r="BJ61" s="50"/>
      <c r="BK61" s="50"/>
      <c r="BL61" s="51"/>
      <c r="BM61" s="49">
        <v>13</v>
      </c>
      <c r="BN61" s="50"/>
      <c r="BO61" s="50"/>
      <c r="BP61" s="50"/>
      <c r="BQ61" s="51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71" t="s">
        <v>39</v>
      </c>
      <c r="B62" s="71"/>
      <c r="C62" s="68" t="s">
        <v>16</v>
      </c>
      <c r="D62" s="69"/>
      <c r="E62" s="69"/>
      <c r="F62" s="69"/>
      <c r="G62" s="69"/>
      <c r="H62" s="69"/>
      <c r="I62" s="70"/>
      <c r="J62" s="71" t="s">
        <v>17</v>
      </c>
      <c r="K62" s="71"/>
      <c r="L62" s="71"/>
      <c r="M62" s="71"/>
      <c r="N62" s="71"/>
      <c r="O62" s="72" t="s">
        <v>40</v>
      </c>
      <c r="P62" s="72"/>
      <c r="Q62" s="72"/>
      <c r="R62" s="72"/>
      <c r="S62" s="72"/>
      <c r="T62" s="72"/>
      <c r="U62" s="72"/>
      <c r="V62" s="72"/>
      <c r="W62" s="72"/>
      <c r="X62" s="68"/>
      <c r="Y62" s="48" t="s">
        <v>12</v>
      </c>
      <c r="Z62" s="48"/>
      <c r="AA62" s="48"/>
      <c r="AB62" s="48"/>
      <c r="AC62" s="48"/>
      <c r="AD62" s="48" t="s">
        <v>32</v>
      </c>
      <c r="AE62" s="48"/>
      <c r="AF62" s="48"/>
      <c r="AG62" s="48"/>
      <c r="AH62" s="48"/>
      <c r="AI62" s="48" t="s">
        <v>18</v>
      </c>
      <c r="AJ62" s="48"/>
      <c r="AK62" s="48"/>
      <c r="AL62" s="48"/>
      <c r="AM62" s="48"/>
      <c r="AN62" s="48" t="s">
        <v>33</v>
      </c>
      <c r="AO62" s="48"/>
      <c r="AP62" s="48"/>
      <c r="AQ62" s="48"/>
      <c r="AR62" s="48"/>
      <c r="AS62" s="48" t="s">
        <v>13</v>
      </c>
      <c r="AT62" s="48"/>
      <c r="AU62" s="48"/>
      <c r="AV62" s="48"/>
      <c r="AW62" s="48"/>
      <c r="AX62" s="48" t="s">
        <v>18</v>
      </c>
      <c r="AY62" s="48"/>
      <c r="AZ62" s="48"/>
      <c r="BA62" s="48"/>
      <c r="BB62" s="48"/>
      <c r="BC62" s="48" t="s">
        <v>35</v>
      </c>
      <c r="BD62" s="48"/>
      <c r="BE62" s="48"/>
      <c r="BF62" s="48"/>
      <c r="BG62" s="48"/>
      <c r="BH62" s="48" t="s">
        <v>35</v>
      </c>
      <c r="BI62" s="48"/>
      <c r="BJ62" s="48"/>
      <c r="BK62" s="48"/>
      <c r="BL62" s="48"/>
      <c r="BM62" s="57" t="s">
        <v>18</v>
      </c>
      <c r="BN62" s="57"/>
      <c r="BO62" s="57"/>
      <c r="BP62" s="57"/>
      <c r="BQ62" s="57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95" customFormat="1" ht="15.75" x14ac:dyDescent="0.2">
      <c r="A63" s="91">
        <v>0</v>
      </c>
      <c r="B63" s="91"/>
      <c r="C63" s="99" t="s">
        <v>71</v>
      </c>
      <c r="D63" s="99"/>
      <c r="E63" s="99"/>
      <c r="F63" s="99"/>
      <c r="G63" s="99"/>
      <c r="H63" s="99"/>
      <c r="I63" s="99"/>
      <c r="J63" s="99" t="s">
        <v>72</v>
      </c>
      <c r="K63" s="99"/>
      <c r="L63" s="99"/>
      <c r="M63" s="99"/>
      <c r="N63" s="99"/>
      <c r="O63" s="99" t="s">
        <v>72</v>
      </c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2"/>
      <c r="BS63" s="102"/>
      <c r="BT63" s="102"/>
      <c r="BU63" s="102"/>
      <c r="BV63" s="102"/>
      <c r="BW63" s="102"/>
      <c r="BX63" s="102"/>
      <c r="BY63" s="102"/>
      <c r="BZ63" s="103"/>
      <c r="CA63" s="95" t="s">
        <v>26</v>
      </c>
    </row>
    <row r="64" spans="1:79" ht="15.75" customHeight="1" x14ac:dyDescent="0.2">
      <c r="A64" s="42">
        <v>0</v>
      </c>
      <c r="B64" s="42"/>
      <c r="C64" s="105" t="s">
        <v>115</v>
      </c>
      <c r="D64" s="89"/>
      <c r="E64" s="89"/>
      <c r="F64" s="89"/>
      <c r="G64" s="89"/>
      <c r="H64" s="89"/>
      <c r="I64" s="90"/>
      <c r="J64" s="67" t="s">
        <v>74</v>
      </c>
      <c r="K64" s="67"/>
      <c r="L64" s="67"/>
      <c r="M64" s="67"/>
      <c r="N64" s="67"/>
      <c r="O64" s="105" t="s">
        <v>116</v>
      </c>
      <c r="P64" s="89"/>
      <c r="Q64" s="89"/>
      <c r="R64" s="89"/>
      <c r="S64" s="89"/>
      <c r="T64" s="89"/>
      <c r="U64" s="89"/>
      <c r="V64" s="89"/>
      <c r="W64" s="89"/>
      <c r="X64" s="90"/>
      <c r="Y64" s="106">
        <v>4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v>4</v>
      </c>
      <c r="AJ64" s="106"/>
      <c r="AK64" s="106"/>
      <c r="AL64" s="106"/>
      <c r="AM64" s="106"/>
      <c r="AN64" s="106">
        <v>4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v>4</v>
      </c>
      <c r="AY64" s="107"/>
      <c r="AZ64" s="107"/>
      <c r="BA64" s="107"/>
      <c r="BB64" s="107"/>
      <c r="BC64" s="107">
        <f>AN64-Y64</f>
        <v>0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v>0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15.75" customHeight="1" x14ac:dyDescent="0.2">
      <c r="A65" s="42">
        <v>0</v>
      </c>
      <c r="B65" s="42"/>
      <c r="C65" s="105" t="s">
        <v>117</v>
      </c>
      <c r="D65" s="89"/>
      <c r="E65" s="89"/>
      <c r="F65" s="89"/>
      <c r="G65" s="89"/>
      <c r="H65" s="89"/>
      <c r="I65" s="90"/>
      <c r="J65" s="67" t="s">
        <v>74</v>
      </c>
      <c r="K65" s="67"/>
      <c r="L65" s="67"/>
      <c r="M65" s="67"/>
      <c r="N65" s="67"/>
      <c r="O65" s="105" t="s">
        <v>116</v>
      </c>
      <c r="P65" s="89"/>
      <c r="Q65" s="89"/>
      <c r="R65" s="89"/>
      <c r="S65" s="89"/>
      <c r="T65" s="89"/>
      <c r="U65" s="89"/>
      <c r="V65" s="89"/>
      <c r="W65" s="89"/>
      <c r="X65" s="90"/>
      <c r="Y65" s="106">
        <v>3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v>3</v>
      </c>
      <c r="AJ65" s="106"/>
      <c r="AK65" s="106"/>
      <c r="AL65" s="106"/>
      <c r="AM65" s="106"/>
      <c r="AN65" s="106">
        <v>3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v>3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v>0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15.75" customHeight="1" x14ac:dyDescent="0.2">
      <c r="A66" s="42">
        <v>0</v>
      </c>
      <c r="B66" s="42"/>
      <c r="C66" s="105" t="s">
        <v>118</v>
      </c>
      <c r="D66" s="89"/>
      <c r="E66" s="89"/>
      <c r="F66" s="89"/>
      <c r="G66" s="89"/>
      <c r="H66" s="89"/>
      <c r="I66" s="90"/>
      <c r="J66" s="67" t="s">
        <v>74</v>
      </c>
      <c r="K66" s="67"/>
      <c r="L66" s="67"/>
      <c r="M66" s="67"/>
      <c r="N66" s="67"/>
      <c r="O66" s="105" t="s">
        <v>116</v>
      </c>
      <c r="P66" s="89"/>
      <c r="Q66" s="89"/>
      <c r="R66" s="89"/>
      <c r="S66" s="89"/>
      <c r="T66" s="89"/>
      <c r="U66" s="89"/>
      <c r="V66" s="89"/>
      <c r="W66" s="89"/>
      <c r="X66" s="90"/>
      <c r="Y66" s="106">
        <v>1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v>1</v>
      </c>
      <c r="AJ66" s="106"/>
      <c r="AK66" s="106"/>
      <c r="AL66" s="106"/>
      <c r="AM66" s="106"/>
      <c r="AN66" s="106">
        <v>1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v>1</v>
      </c>
      <c r="AY66" s="107"/>
      <c r="AZ66" s="107"/>
      <c r="BA66" s="107"/>
      <c r="BB66" s="107"/>
      <c r="BC66" s="107">
        <f>AN66-Y66</f>
        <v>0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v>0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25.5" customHeight="1" x14ac:dyDescent="0.2">
      <c r="A67" s="42">
        <v>0</v>
      </c>
      <c r="B67" s="42"/>
      <c r="C67" s="105" t="s">
        <v>119</v>
      </c>
      <c r="D67" s="89"/>
      <c r="E67" s="89"/>
      <c r="F67" s="89"/>
      <c r="G67" s="89"/>
      <c r="H67" s="89"/>
      <c r="I67" s="90"/>
      <c r="J67" s="67" t="s">
        <v>74</v>
      </c>
      <c r="K67" s="67"/>
      <c r="L67" s="67"/>
      <c r="M67" s="67"/>
      <c r="N67" s="67"/>
      <c r="O67" s="105" t="s">
        <v>75</v>
      </c>
      <c r="P67" s="89"/>
      <c r="Q67" s="89"/>
      <c r="R67" s="89"/>
      <c r="S67" s="89"/>
      <c r="T67" s="89"/>
      <c r="U67" s="89"/>
      <c r="V67" s="89"/>
      <c r="W67" s="89"/>
      <c r="X67" s="90"/>
      <c r="Y67" s="106">
        <v>237.35</v>
      </c>
      <c r="Z67" s="106"/>
      <c r="AA67" s="106"/>
      <c r="AB67" s="106"/>
      <c r="AC67" s="106"/>
      <c r="AD67" s="106">
        <v>8</v>
      </c>
      <c r="AE67" s="106"/>
      <c r="AF67" s="106"/>
      <c r="AG67" s="106"/>
      <c r="AH67" s="106"/>
      <c r="AI67" s="106">
        <v>245.35</v>
      </c>
      <c r="AJ67" s="106"/>
      <c r="AK67" s="106"/>
      <c r="AL67" s="106"/>
      <c r="AM67" s="106"/>
      <c r="AN67" s="106">
        <v>235.75</v>
      </c>
      <c r="AO67" s="106"/>
      <c r="AP67" s="106"/>
      <c r="AQ67" s="106"/>
      <c r="AR67" s="106"/>
      <c r="AS67" s="106">
        <v>8</v>
      </c>
      <c r="AT67" s="106"/>
      <c r="AU67" s="106"/>
      <c r="AV67" s="106"/>
      <c r="AW67" s="106"/>
      <c r="AX67" s="107">
        <v>243.75</v>
      </c>
      <c r="AY67" s="107"/>
      <c r="AZ67" s="107"/>
      <c r="BA67" s="107"/>
      <c r="BB67" s="107"/>
      <c r="BC67" s="107">
        <f>AN67-Y67</f>
        <v>-1.5999999999999943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v>-1.5999999999999943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15.75" customHeight="1" x14ac:dyDescent="0.2">
      <c r="A68" s="42">
        <v>0</v>
      </c>
      <c r="B68" s="42"/>
      <c r="C68" s="105" t="s">
        <v>120</v>
      </c>
      <c r="D68" s="89"/>
      <c r="E68" s="89"/>
      <c r="F68" s="89"/>
      <c r="G68" s="89"/>
      <c r="H68" s="89"/>
      <c r="I68" s="90"/>
      <c r="J68" s="67" t="s">
        <v>74</v>
      </c>
      <c r="K68" s="67"/>
      <c r="L68" s="67"/>
      <c r="M68" s="67"/>
      <c r="N68" s="67"/>
      <c r="O68" s="105" t="s">
        <v>75</v>
      </c>
      <c r="P68" s="89"/>
      <c r="Q68" s="89"/>
      <c r="R68" s="89"/>
      <c r="S68" s="89"/>
      <c r="T68" s="89"/>
      <c r="U68" s="89"/>
      <c r="V68" s="89"/>
      <c r="W68" s="89"/>
      <c r="X68" s="90"/>
      <c r="Y68" s="106">
        <v>12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v>12</v>
      </c>
      <c r="AJ68" s="106"/>
      <c r="AK68" s="106"/>
      <c r="AL68" s="106"/>
      <c r="AM68" s="106"/>
      <c r="AN68" s="106">
        <v>12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107">
        <v>12</v>
      </c>
      <c r="AY68" s="107"/>
      <c r="AZ68" s="107"/>
      <c r="BA68" s="107"/>
      <c r="BB68" s="107"/>
      <c r="BC68" s="107">
        <f>AN68-Y68</f>
        <v>0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v>0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25.5" customHeight="1" x14ac:dyDescent="0.2">
      <c r="A69" s="42">
        <v>0</v>
      </c>
      <c r="B69" s="42"/>
      <c r="C69" s="105" t="s">
        <v>121</v>
      </c>
      <c r="D69" s="89"/>
      <c r="E69" s="89"/>
      <c r="F69" s="89"/>
      <c r="G69" s="89"/>
      <c r="H69" s="89"/>
      <c r="I69" s="90"/>
      <c r="J69" s="67" t="s">
        <v>74</v>
      </c>
      <c r="K69" s="67"/>
      <c r="L69" s="67"/>
      <c r="M69" s="67"/>
      <c r="N69" s="67"/>
      <c r="O69" s="105" t="s">
        <v>75</v>
      </c>
      <c r="P69" s="89"/>
      <c r="Q69" s="89"/>
      <c r="R69" s="89"/>
      <c r="S69" s="89"/>
      <c r="T69" s="89"/>
      <c r="U69" s="89"/>
      <c r="V69" s="89"/>
      <c r="W69" s="89"/>
      <c r="X69" s="90"/>
      <c r="Y69" s="106">
        <v>196.6</v>
      </c>
      <c r="Z69" s="106"/>
      <c r="AA69" s="106"/>
      <c r="AB69" s="106"/>
      <c r="AC69" s="106"/>
      <c r="AD69" s="106">
        <v>8</v>
      </c>
      <c r="AE69" s="106"/>
      <c r="AF69" s="106"/>
      <c r="AG69" s="106"/>
      <c r="AH69" s="106"/>
      <c r="AI69" s="106">
        <v>204.6</v>
      </c>
      <c r="AJ69" s="106"/>
      <c r="AK69" s="106"/>
      <c r="AL69" s="106"/>
      <c r="AM69" s="106"/>
      <c r="AN69" s="106">
        <v>196.89</v>
      </c>
      <c r="AO69" s="106"/>
      <c r="AP69" s="106"/>
      <c r="AQ69" s="106"/>
      <c r="AR69" s="106"/>
      <c r="AS69" s="106">
        <v>8</v>
      </c>
      <c r="AT69" s="106"/>
      <c r="AU69" s="106"/>
      <c r="AV69" s="106"/>
      <c r="AW69" s="106"/>
      <c r="AX69" s="107">
        <v>204.89</v>
      </c>
      <c r="AY69" s="107"/>
      <c r="AZ69" s="107"/>
      <c r="BA69" s="107"/>
      <c r="BB69" s="107"/>
      <c r="BC69" s="107">
        <f>AN69-Y69</f>
        <v>0.28999999999999204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v>0.28999999999999204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15.75" x14ac:dyDescent="0.2">
      <c r="A70" s="42">
        <v>0</v>
      </c>
      <c r="B70" s="42"/>
      <c r="C70" s="105" t="s">
        <v>122</v>
      </c>
      <c r="D70" s="89"/>
      <c r="E70" s="89"/>
      <c r="F70" s="89"/>
      <c r="G70" s="89"/>
      <c r="H70" s="89"/>
      <c r="I70" s="90"/>
      <c r="J70" s="67" t="s">
        <v>74</v>
      </c>
      <c r="K70" s="67"/>
      <c r="L70" s="67"/>
      <c r="M70" s="67"/>
      <c r="N70" s="67"/>
      <c r="O70" s="105" t="s">
        <v>75</v>
      </c>
      <c r="P70" s="89"/>
      <c r="Q70" s="89"/>
      <c r="R70" s="89"/>
      <c r="S70" s="89"/>
      <c r="T70" s="89"/>
      <c r="U70" s="89"/>
      <c r="V70" s="89"/>
      <c r="W70" s="89"/>
      <c r="X70" s="90"/>
      <c r="Y70" s="106">
        <v>2.5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v>2.5</v>
      </c>
      <c r="AJ70" s="106"/>
      <c r="AK70" s="106"/>
      <c r="AL70" s="106"/>
      <c r="AM70" s="106"/>
      <c r="AN70" s="106">
        <v>2.5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v>2.5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15.75" x14ac:dyDescent="0.2">
      <c r="A71" s="42">
        <v>0</v>
      </c>
      <c r="B71" s="42"/>
      <c r="C71" s="105" t="s">
        <v>123</v>
      </c>
      <c r="D71" s="89"/>
      <c r="E71" s="89"/>
      <c r="F71" s="89"/>
      <c r="G71" s="89"/>
      <c r="H71" s="89"/>
      <c r="I71" s="90"/>
      <c r="J71" s="67" t="s">
        <v>74</v>
      </c>
      <c r="K71" s="67"/>
      <c r="L71" s="67"/>
      <c r="M71" s="67"/>
      <c r="N71" s="67"/>
      <c r="O71" s="105" t="s">
        <v>75</v>
      </c>
      <c r="P71" s="89"/>
      <c r="Q71" s="89"/>
      <c r="R71" s="89"/>
      <c r="S71" s="89"/>
      <c r="T71" s="89"/>
      <c r="U71" s="89"/>
      <c r="V71" s="89"/>
      <c r="W71" s="89"/>
      <c r="X71" s="90"/>
      <c r="Y71" s="106">
        <v>22.25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v>22.25</v>
      </c>
      <c r="AJ71" s="106"/>
      <c r="AK71" s="106"/>
      <c r="AL71" s="106"/>
      <c r="AM71" s="106"/>
      <c r="AN71" s="106">
        <v>20.36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v>20.36</v>
      </c>
      <c r="AY71" s="107"/>
      <c r="AZ71" s="107"/>
      <c r="BA71" s="107"/>
      <c r="BB71" s="107"/>
      <c r="BC71" s="107">
        <f>AN71-Y71</f>
        <v>-1.8900000000000006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-1.8900000000000006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25.5" customHeight="1" x14ac:dyDescent="0.2">
      <c r="A72" s="42">
        <v>0</v>
      </c>
      <c r="B72" s="42"/>
      <c r="C72" s="105" t="s">
        <v>124</v>
      </c>
      <c r="D72" s="89"/>
      <c r="E72" s="89"/>
      <c r="F72" s="89"/>
      <c r="G72" s="89"/>
      <c r="H72" s="89"/>
      <c r="I72" s="90"/>
      <c r="J72" s="67" t="s">
        <v>74</v>
      </c>
      <c r="K72" s="67"/>
      <c r="L72" s="67"/>
      <c r="M72" s="67"/>
      <c r="N72" s="67"/>
      <c r="O72" s="105" t="s">
        <v>75</v>
      </c>
      <c r="P72" s="89"/>
      <c r="Q72" s="89"/>
      <c r="R72" s="89"/>
      <c r="S72" s="89"/>
      <c r="T72" s="89"/>
      <c r="U72" s="89"/>
      <c r="V72" s="89"/>
      <c r="W72" s="89"/>
      <c r="X72" s="90"/>
      <c r="Y72" s="106">
        <v>4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v>4</v>
      </c>
      <c r="AJ72" s="106"/>
      <c r="AK72" s="106"/>
      <c r="AL72" s="106"/>
      <c r="AM72" s="106"/>
      <c r="AN72" s="106">
        <v>4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7">
        <v>4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38.25" customHeight="1" x14ac:dyDescent="0.2">
      <c r="A73" s="42">
        <v>0</v>
      </c>
      <c r="B73" s="42"/>
      <c r="C73" s="105" t="s">
        <v>125</v>
      </c>
      <c r="D73" s="89"/>
      <c r="E73" s="89"/>
      <c r="F73" s="89"/>
      <c r="G73" s="89"/>
      <c r="H73" s="89"/>
      <c r="I73" s="90"/>
      <c r="J73" s="67" t="s">
        <v>74</v>
      </c>
      <c r="K73" s="67"/>
      <c r="L73" s="67"/>
      <c r="M73" s="67"/>
      <c r="N73" s="67"/>
      <c r="O73" s="105" t="s">
        <v>116</v>
      </c>
      <c r="P73" s="89"/>
      <c r="Q73" s="89"/>
      <c r="R73" s="89"/>
      <c r="S73" s="89"/>
      <c r="T73" s="89"/>
      <c r="U73" s="89"/>
      <c r="V73" s="89"/>
      <c r="W73" s="89"/>
      <c r="X73" s="90"/>
      <c r="Y73" s="106">
        <v>15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v>15</v>
      </c>
      <c r="AJ73" s="106"/>
      <c r="AK73" s="106"/>
      <c r="AL73" s="106"/>
      <c r="AM73" s="106"/>
      <c r="AN73" s="106">
        <v>15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7">
        <v>15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0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15.75" customHeight="1" x14ac:dyDescent="0.2">
      <c r="A74" s="42">
        <v>0</v>
      </c>
      <c r="B74" s="42"/>
      <c r="C74" s="105" t="s">
        <v>126</v>
      </c>
      <c r="D74" s="89"/>
      <c r="E74" s="89"/>
      <c r="F74" s="89"/>
      <c r="G74" s="89"/>
      <c r="H74" s="89"/>
      <c r="I74" s="90"/>
      <c r="J74" s="67" t="s">
        <v>74</v>
      </c>
      <c r="K74" s="67"/>
      <c r="L74" s="67"/>
      <c r="M74" s="67"/>
      <c r="N74" s="67"/>
      <c r="O74" s="105" t="s">
        <v>116</v>
      </c>
      <c r="P74" s="89"/>
      <c r="Q74" s="89"/>
      <c r="R74" s="89"/>
      <c r="S74" s="89"/>
      <c r="T74" s="89"/>
      <c r="U74" s="89"/>
      <c r="V74" s="89"/>
      <c r="W74" s="89"/>
      <c r="X74" s="90"/>
      <c r="Y74" s="106">
        <v>132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v>132</v>
      </c>
      <c r="AJ74" s="106"/>
      <c r="AK74" s="106"/>
      <c r="AL74" s="106"/>
      <c r="AM74" s="106"/>
      <c r="AN74" s="106">
        <v>132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107">
        <v>132</v>
      </c>
      <c r="AY74" s="107"/>
      <c r="AZ74" s="107"/>
      <c r="BA74" s="107"/>
      <c r="BB74" s="107"/>
      <c r="BC74" s="107">
        <f>AN74-Y74</f>
        <v>0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0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38.25" customHeight="1" x14ac:dyDescent="0.2">
      <c r="A75" s="42">
        <v>0</v>
      </c>
      <c r="B75" s="42"/>
      <c r="C75" s="105" t="s">
        <v>127</v>
      </c>
      <c r="D75" s="89"/>
      <c r="E75" s="89"/>
      <c r="F75" s="89"/>
      <c r="G75" s="89"/>
      <c r="H75" s="89"/>
      <c r="I75" s="90"/>
      <c r="J75" s="67" t="s">
        <v>128</v>
      </c>
      <c r="K75" s="67"/>
      <c r="L75" s="67"/>
      <c r="M75" s="67"/>
      <c r="N75" s="67"/>
      <c r="O75" s="105" t="s">
        <v>129</v>
      </c>
      <c r="P75" s="89"/>
      <c r="Q75" s="89"/>
      <c r="R75" s="89"/>
      <c r="S75" s="89"/>
      <c r="T75" s="89"/>
      <c r="U75" s="89"/>
      <c r="V75" s="89"/>
      <c r="W75" s="89"/>
      <c r="X75" s="90"/>
      <c r="Y75" s="106">
        <v>35629400</v>
      </c>
      <c r="Z75" s="106"/>
      <c r="AA75" s="106"/>
      <c r="AB75" s="106"/>
      <c r="AC75" s="106"/>
      <c r="AD75" s="106">
        <v>1797177.08</v>
      </c>
      <c r="AE75" s="106"/>
      <c r="AF75" s="106"/>
      <c r="AG75" s="106"/>
      <c r="AH75" s="106"/>
      <c r="AI75" s="106">
        <v>37426577.079999998</v>
      </c>
      <c r="AJ75" s="106"/>
      <c r="AK75" s="106"/>
      <c r="AL75" s="106"/>
      <c r="AM75" s="106"/>
      <c r="AN75" s="106">
        <v>35583648.25</v>
      </c>
      <c r="AO75" s="106"/>
      <c r="AP75" s="106"/>
      <c r="AQ75" s="106"/>
      <c r="AR75" s="106"/>
      <c r="AS75" s="106">
        <v>1833201.15</v>
      </c>
      <c r="AT75" s="106"/>
      <c r="AU75" s="106"/>
      <c r="AV75" s="106"/>
      <c r="AW75" s="106"/>
      <c r="AX75" s="107">
        <v>37416849.399999999</v>
      </c>
      <c r="AY75" s="107"/>
      <c r="AZ75" s="107"/>
      <c r="BA75" s="107"/>
      <c r="BB75" s="107"/>
      <c r="BC75" s="107">
        <f>AN75-Y75</f>
        <v>-45751.75</v>
      </c>
      <c r="BD75" s="107"/>
      <c r="BE75" s="107"/>
      <c r="BF75" s="107"/>
      <c r="BG75" s="107"/>
      <c r="BH75" s="107">
        <f>AS75-AD75</f>
        <v>36024.069999999832</v>
      </c>
      <c r="BI75" s="107"/>
      <c r="BJ75" s="107"/>
      <c r="BK75" s="107"/>
      <c r="BL75" s="107"/>
      <c r="BM75" s="107">
        <v>-9727.6800000001676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25.5" customHeight="1" x14ac:dyDescent="0.2">
      <c r="A76" s="42">
        <v>0</v>
      </c>
      <c r="B76" s="42"/>
      <c r="C76" s="105" t="s">
        <v>130</v>
      </c>
      <c r="D76" s="89"/>
      <c r="E76" s="89"/>
      <c r="F76" s="89"/>
      <c r="G76" s="89"/>
      <c r="H76" s="89"/>
      <c r="I76" s="90"/>
      <c r="J76" s="67" t="s">
        <v>128</v>
      </c>
      <c r="K76" s="67"/>
      <c r="L76" s="67"/>
      <c r="M76" s="67"/>
      <c r="N76" s="67"/>
      <c r="O76" s="105" t="s">
        <v>129</v>
      </c>
      <c r="P76" s="89"/>
      <c r="Q76" s="89"/>
      <c r="R76" s="89"/>
      <c r="S76" s="89"/>
      <c r="T76" s="89"/>
      <c r="U76" s="89"/>
      <c r="V76" s="89"/>
      <c r="W76" s="89"/>
      <c r="X76" s="90"/>
      <c r="Y76" s="106">
        <v>35629400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v>35629400</v>
      </c>
      <c r="AJ76" s="106"/>
      <c r="AK76" s="106"/>
      <c r="AL76" s="106"/>
      <c r="AM76" s="106"/>
      <c r="AN76" s="106">
        <v>35583648.25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7">
        <v>35583648.25</v>
      </c>
      <c r="AY76" s="107"/>
      <c r="AZ76" s="107"/>
      <c r="BA76" s="107"/>
      <c r="BB76" s="107"/>
      <c r="BC76" s="107">
        <f>AN76-Y76</f>
        <v>-45751.75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-45751.75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25.5" customHeight="1" x14ac:dyDescent="0.2">
      <c r="A77" s="42">
        <v>0</v>
      </c>
      <c r="B77" s="42"/>
      <c r="C77" s="105" t="s">
        <v>131</v>
      </c>
      <c r="D77" s="89"/>
      <c r="E77" s="89"/>
      <c r="F77" s="89"/>
      <c r="G77" s="89"/>
      <c r="H77" s="89"/>
      <c r="I77" s="90"/>
      <c r="J77" s="67" t="s">
        <v>128</v>
      </c>
      <c r="K77" s="67"/>
      <c r="L77" s="67"/>
      <c r="M77" s="67"/>
      <c r="N77" s="67"/>
      <c r="O77" s="105" t="s">
        <v>129</v>
      </c>
      <c r="P77" s="89"/>
      <c r="Q77" s="89"/>
      <c r="R77" s="89"/>
      <c r="S77" s="89"/>
      <c r="T77" s="89"/>
      <c r="U77" s="89"/>
      <c r="V77" s="89"/>
      <c r="W77" s="89"/>
      <c r="X77" s="90"/>
      <c r="Y77" s="106">
        <v>0</v>
      </c>
      <c r="Z77" s="106"/>
      <c r="AA77" s="106"/>
      <c r="AB77" s="106"/>
      <c r="AC77" s="106"/>
      <c r="AD77" s="106">
        <v>1797177.08</v>
      </c>
      <c r="AE77" s="106"/>
      <c r="AF77" s="106"/>
      <c r="AG77" s="106"/>
      <c r="AH77" s="106"/>
      <c r="AI77" s="106">
        <v>1797177.08</v>
      </c>
      <c r="AJ77" s="106"/>
      <c r="AK77" s="106"/>
      <c r="AL77" s="106"/>
      <c r="AM77" s="106"/>
      <c r="AN77" s="106">
        <v>0</v>
      </c>
      <c r="AO77" s="106"/>
      <c r="AP77" s="106"/>
      <c r="AQ77" s="106"/>
      <c r="AR77" s="106"/>
      <c r="AS77" s="106">
        <v>1833201.15</v>
      </c>
      <c r="AT77" s="106"/>
      <c r="AU77" s="106"/>
      <c r="AV77" s="106"/>
      <c r="AW77" s="106"/>
      <c r="AX77" s="107">
        <v>1833201.15</v>
      </c>
      <c r="AY77" s="107"/>
      <c r="AZ77" s="107"/>
      <c r="BA77" s="107"/>
      <c r="BB77" s="107"/>
      <c r="BC77" s="107">
        <f>AN77-Y77</f>
        <v>0</v>
      </c>
      <c r="BD77" s="107"/>
      <c r="BE77" s="107"/>
      <c r="BF77" s="107"/>
      <c r="BG77" s="107"/>
      <c r="BH77" s="107">
        <f>AS77-AD77</f>
        <v>36024.069999999832</v>
      </c>
      <c r="BI77" s="107"/>
      <c r="BJ77" s="107"/>
      <c r="BK77" s="107"/>
      <c r="BL77" s="107"/>
      <c r="BM77" s="107">
        <v>36024.069999999832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15.75" customHeight="1" x14ac:dyDescent="0.2">
      <c r="A78" s="42">
        <v>0</v>
      </c>
      <c r="B78" s="42"/>
      <c r="C78" s="105" t="s">
        <v>132</v>
      </c>
      <c r="D78" s="89"/>
      <c r="E78" s="89"/>
      <c r="F78" s="89"/>
      <c r="G78" s="89"/>
      <c r="H78" s="89"/>
      <c r="I78" s="90"/>
      <c r="J78" s="67" t="s">
        <v>128</v>
      </c>
      <c r="K78" s="67"/>
      <c r="L78" s="67"/>
      <c r="M78" s="67"/>
      <c r="N78" s="67"/>
      <c r="O78" s="105" t="s">
        <v>129</v>
      </c>
      <c r="P78" s="89"/>
      <c r="Q78" s="89"/>
      <c r="R78" s="89"/>
      <c r="S78" s="89"/>
      <c r="T78" s="89"/>
      <c r="U78" s="89"/>
      <c r="V78" s="89"/>
      <c r="W78" s="89"/>
      <c r="X78" s="90"/>
      <c r="Y78" s="106">
        <v>0</v>
      </c>
      <c r="Z78" s="106"/>
      <c r="AA78" s="106"/>
      <c r="AB78" s="106"/>
      <c r="AC78" s="106"/>
      <c r="AD78" s="106">
        <v>1789000</v>
      </c>
      <c r="AE78" s="106"/>
      <c r="AF78" s="106"/>
      <c r="AG78" s="106"/>
      <c r="AH78" s="106"/>
      <c r="AI78" s="106">
        <v>1789000</v>
      </c>
      <c r="AJ78" s="106"/>
      <c r="AK78" s="106"/>
      <c r="AL78" s="106"/>
      <c r="AM78" s="106"/>
      <c r="AN78" s="106">
        <v>0</v>
      </c>
      <c r="AO78" s="106"/>
      <c r="AP78" s="106"/>
      <c r="AQ78" s="106"/>
      <c r="AR78" s="106"/>
      <c r="AS78" s="106">
        <v>1715800.45</v>
      </c>
      <c r="AT78" s="106"/>
      <c r="AU78" s="106"/>
      <c r="AV78" s="106"/>
      <c r="AW78" s="106"/>
      <c r="AX78" s="107">
        <v>1715800.45</v>
      </c>
      <c r="AY78" s="107"/>
      <c r="AZ78" s="107"/>
      <c r="BA78" s="107"/>
      <c r="BB78" s="107"/>
      <c r="BC78" s="107">
        <f>AN78-Y78</f>
        <v>0</v>
      </c>
      <c r="BD78" s="107"/>
      <c r="BE78" s="107"/>
      <c r="BF78" s="107"/>
      <c r="BG78" s="107"/>
      <c r="BH78" s="107">
        <f>AS78-AD78</f>
        <v>-73199.550000000047</v>
      </c>
      <c r="BI78" s="107"/>
      <c r="BJ78" s="107"/>
      <c r="BK78" s="107"/>
      <c r="BL78" s="107"/>
      <c r="BM78" s="107">
        <v>-73199.550000000047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25.5" customHeight="1" x14ac:dyDescent="0.2">
      <c r="A79" s="42">
        <v>0</v>
      </c>
      <c r="B79" s="42"/>
      <c r="C79" s="105" t="s">
        <v>133</v>
      </c>
      <c r="D79" s="89"/>
      <c r="E79" s="89"/>
      <c r="F79" s="89"/>
      <c r="G79" s="89"/>
      <c r="H79" s="89"/>
      <c r="I79" s="90"/>
      <c r="J79" s="67" t="s">
        <v>128</v>
      </c>
      <c r="K79" s="67"/>
      <c r="L79" s="67"/>
      <c r="M79" s="67"/>
      <c r="N79" s="67"/>
      <c r="O79" s="105" t="s">
        <v>129</v>
      </c>
      <c r="P79" s="89"/>
      <c r="Q79" s="89"/>
      <c r="R79" s="89"/>
      <c r="S79" s="89"/>
      <c r="T79" s="89"/>
      <c r="U79" s="89"/>
      <c r="V79" s="89"/>
      <c r="W79" s="89"/>
      <c r="X79" s="90"/>
      <c r="Y79" s="106">
        <v>101752</v>
      </c>
      <c r="Z79" s="106"/>
      <c r="AA79" s="106"/>
      <c r="AB79" s="106"/>
      <c r="AC79" s="106"/>
      <c r="AD79" s="106">
        <v>0</v>
      </c>
      <c r="AE79" s="106"/>
      <c r="AF79" s="106"/>
      <c r="AG79" s="106"/>
      <c r="AH79" s="106"/>
      <c r="AI79" s="106">
        <v>101752</v>
      </c>
      <c r="AJ79" s="106"/>
      <c r="AK79" s="106"/>
      <c r="AL79" s="106"/>
      <c r="AM79" s="106"/>
      <c r="AN79" s="106">
        <v>101752</v>
      </c>
      <c r="AO79" s="106"/>
      <c r="AP79" s="106"/>
      <c r="AQ79" s="106"/>
      <c r="AR79" s="106"/>
      <c r="AS79" s="106">
        <v>0</v>
      </c>
      <c r="AT79" s="106"/>
      <c r="AU79" s="106"/>
      <c r="AV79" s="106"/>
      <c r="AW79" s="106"/>
      <c r="AX79" s="107">
        <v>101752</v>
      </c>
      <c r="AY79" s="107"/>
      <c r="AZ79" s="107"/>
      <c r="BA79" s="107"/>
      <c r="BB79" s="107"/>
      <c r="BC79" s="107">
        <f>AN79-Y79</f>
        <v>0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v>0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51" customHeight="1" x14ac:dyDescent="0.2">
      <c r="A80" s="42">
        <v>0</v>
      </c>
      <c r="B80" s="42"/>
      <c r="C80" s="105" t="s">
        <v>134</v>
      </c>
      <c r="D80" s="89"/>
      <c r="E80" s="89"/>
      <c r="F80" s="89"/>
      <c r="G80" s="89"/>
      <c r="H80" s="89"/>
      <c r="I80" s="90"/>
      <c r="J80" s="67" t="s">
        <v>128</v>
      </c>
      <c r="K80" s="67"/>
      <c r="L80" s="67"/>
      <c r="M80" s="67"/>
      <c r="N80" s="67"/>
      <c r="O80" s="105" t="s">
        <v>129</v>
      </c>
      <c r="P80" s="89"/>
      <c r="Q80" s="89"/>
      <c r="R80" s="89"/>
      <c r="S80" s="89"/>
      <c r="T80" s="89"/>
      <c r="U80" s="89"/>
      <c r="V80" s="89"/>
      <c r="W80" s="89"/>
      <c r="X80" s="90"/>
      <c r="Y80" s="106">
        <v>5849</v>
      </c>
      <c r="Z80" s="106"/>
      <c r="AA80" s="106"/>
      <c r="AB80" s="106"/>
      <c r="AC80" s="106"/>
      <c r="AD80" s="106">
        <v>99995</v>
      </c>
      <c r="AE80" s="106"/>
      <c r="AF80" s="106"/>
      <c r="AG80" s="106"/>
      <c r="AH80" s="106"/>
      <c r="AI80" s="106">
        <v>105844</v>
      </c>
      <c r="AJ80" s="106"/>
      <c r="AK80" s="106"/>
      <c r="AL80" s="106"/>
      <c r="AM80" s="106"/>
      <c r="AN80" s="106">
        <v>5849</v>
      </c>
      <c r="AO80" s="106"/>
      <c r="AP80" s="106"/>
      <c r="AQ80" s="106"/>
      <c r="AR80" s="106"/>
      <c r="AS80" s="106">
        <v>94344</v>
      </c>
      <c r="AT80" s="106"/>
      <c r="AU80" s="106"/>
      <c r="AV80" s="106"/>
      <c r="AW80" s="106"/>
      <c r="AX80" s="107">
        <v>100193</v>
      </c>
      <c r="AY80" s="107"/>
      <c r="AZ80" s="107"/>
      <c r="BA80" s="107"/>
      <c r="BB80" s="107"/>
      <c r="BC80" s="107">
        <f>AN80-Y80</f>
        <v>0</v>
      </c>
      <c r="BD80" s="107"/>
      <c r="BE80" s="107"/>
      <c r="BF80" s="107"/>
      <c r="BG80" s="107"/>
      <c r="BH80" s="107">
        <f>AS80-AD80</f>
        <v>-5651</v>
      </c>
      <c r="BI80" s="107"/>
      <c r="BJ80" s="107"/>
      <c r="BK80" s="107"/>
      <c r="BL80" s="107"/>
      <c r="BM80" s="107">
        <v>-5651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38.25" customHeight="1" x14ac:dyDescent="0.2">
      <c r="A81" s="42">
        <v>0</v>
      </c>
      <c r="B81" s="42"/>
      <c r="C81" s="105" t="s">
        <v>135</v>
      </c>
      <c r="D81" s="89"/>
      <c r="E81" s="89"/>
      <c r="F81" s="89"/>
      <c r="G81" s="89"/>
      <c r="H81" s="89"/>
      <c r="I81" s="90"/>
      <c r="J81" s="67" t="s">
        <v>128</v>
      </c>
      <c r="K81" s="67"/>
      <c r="L81" s="67"/>
      <c r="M81" s="67"/>
      <c r="N81" s="67"/>
      <c r="O81" s="105" t="s">
        <v>129</v>
      </c>
      <c r="P81" s="89"/>
      <c r="Q81" s="89"/>
      <c r="R81" s="89"/>
      <c r="S81" s="89"/>
      <c r="T81" s="89"/>
      <c r="U81" s="89"/>
      <c r="V81" s="89"/>
      <c r="W81" s="89"/>
      <c r="X81" s="90"/>
      <c r="Y81" s="106">
        <v>0</v>
      </c>
      <c r="Z81" s="106"/>
      <c r="AA81" s="106"/>
      <c r="AB81" s="106"/>
      <c r="AC81" s="106"/>
      <c r="AD81" s="106">
        <v>121000</v>
      </c>
      <c r="AE81" s="106"/>
      <c r="AF81" s="106"/>
      <c r="AG81" s="106"/>
      <c r="AH81" s="106"/>
      <c r="AI81" s="106">
        <v>121000</v>
      </c>
      <c r="AJ81" s="106"/>
      <c r="AK81" s="106"/>
      <c r="AL81" s="106"/>
      <c r="AM81" s="106"/>
      <c r="AN81" s="106">
        <v>0</v>
      </c>
      <c r="AO81" s="106"/>
      <c r="AP81" s="106"/>
      <c r="AQ81" s="106"/>
      <c r="AR81" s="106"/>
      <c r="AS81" s="106">
        <v>120910</v>
      </c>
      <c r="AT81" s="106"/>
      <c r="AU81" s="106"/>
      <c r="AV81" s="106"/>
      <c r="AW81" s="106"/>
      <c r="AX81" s="107">
        <v>120910</v>
      </c>
      <c r="AY81" s="107"/>
      <c r="AZ81" s="107"/>
      <c r="BA81" s="107"/>
      <c r="BB81" s="107"/>
      <c r="BC81" s="107">
        <f>AN81-Y81</f>
        <v>0</v>
      </c>
      <c r="BD81" s="107"/>
      <c r="BE81" s="107"/>
      <c r="BF81" s="107"/>
      <c r="BG81" s="107"/>
      <c r="BH81" s="107">
        <f>AS81-AD81</f>
        <v>-90</v>
      </c>
      <c r="BI81" s="107"/>
      <c r="BJ81" s="107"/>
      <c r="BK81" s="107"/>
      <c r="BL81" s="107"/>
      <c r="BM81" s="107">
        <v>-90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51" customHeight="1" x14ac:dyDescent="0.2">
      <c r="A82" s="42">
        <v>0</v>
      </c>
      <c r="B82" s="42"/>
      <c r="C82" s="105" t="s">
        <v>136</v>
      </c>
      <c r="D82" s="89"/>
      <c r="E82" s="89"/>
      <c r="F82" s="89"/>
      <c r="G82" s="89"/>
      <c r="H82" s="89"/>
      <c r="I82" s="90"/>
      <c r="J82" s="67" t="s">
        <v>128</v>
      </c>
      <c r="K82" s="67"/>
      <c r="L82" s="67"/>
      <c r="M82" s="67"/>
      <c r="N82" s="67"/>
      <c r="O82" s="105" t="s">
        <v>129</v>
      </c>
      <c r="P82" s="89"/>
      <c r="Q82" s="89"/>
      <c r="R82" s="89"/>
      <c r="S82" s="89"/>
      <c r="T82" s="89"/>
      <c r="U82" s="89"/>
      <c r="V82" s="89"/>
      <c r="W82" s="89"/>
      <c r="X82" s="90"/>
      <c r="Y82" s="106">
        <v>60000</v>
      </c>
      <c r="Z82" s="106"/>
      <c r="AA82" s="106"/>
      <c r="AB82" s="106"/>
      <c r="AC82" s="106"/>
      <c r="AD82" s="106">
        <v>0</v>
      </c>
      <c r="AE82" s="106"/>
      <c r="AF82" s="106"/>
      <c r="AG82" s="106"/>
      <c r="AH82" s="106"/>
      <c r="AI82" s="106">
        <v>60000</v>
      </c>
      <c r="AJ82" s="106"/>
      <c r="AK82" s="106"/>
      <c r="AL82" s="106"/>
      <c r="AM82" s="106"/>
      <c r="AN82" s="106">
        <v>60000</v>
      </c>
      <c r="AO82" s="106"/>
      <c r="AP82" s="106"/>
      <c r="AQ82" s="106"/>
      <c r="AR82" s="106"/>
      <c r="AS82" s="106">
        <v>0</v>
      </c>
      <c r="AT82" s="106"/>
      <c r="AU82" s="106"/>
      <c r="AV82" s="106"/>
      <c r="AW82" s="106"/>
      <c r="AX82" s="107">
        <v>60000</v>
      </c>
      <c r="AY82" s="107"/>
      <c r="AZ82" s="107"/>
      <c r="BA82" s="107"/>
      <c r="BB82" s="107"/>
      <c r="BC82" s="107">
        <f>AN82-Y82</f>
        <v>0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v>0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s="95" customFormat="1" ht="15.75" x14ac:dyDescent="0.2">
      <c r="A83" s="91">
        <v>0</v>
      </c>
      <c r="B83" s="91"/>
      <c r="C83" s="104" t="s">
        <v>76</v>
      </c>
      <c r="D83" s="93"/>
      <c r="E83" s="93"/>
      <c r="F83" s="93"/>
      <c r="G83" s="93"/>
      <c r="H83" s="93"/>
      <c r="I83" s="94"/>
      <c r="J83" s="99" t="s">
        <v>72</v>
      </c>
      <c r="K83" s="99"/>
      <c r="L83" s="99"/>
      <c r="M83" s="99"/>
      <c r="N83" s="99"/>
      <c r="O83" s="104" t="s">
        <v>72</v>
      </c>
      <c r="P83" s="93"/>
      <c r="Q83" s="93"/>
      <c r="R83" s="93"/>
      <c r="S83" s="93"/>
      <c r="T83" s="93"/>
      <c r="U83" s="93"/>
      <c r="V83" s="93"/>
      <c r="W83" s="93"/>
      <c r="X83" s="94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2"/>
      <c r="BS83" s="102"/>
      <c r="BT83" s="102"/>
      <c r="BU83" s="102"/>
      <c r="BV83" s="102"/>
      <c r="BW83" s="102"/>
      <c r="BX83" s="102"/>
      <c r="BY83" s="102"/>
      <c r="BZ83" s="103"/>
    </row>
    <row r="84" spans="1:78" ht="38.25" customHeight="1" x14ac:dyDescent="0.2">
      <c r="A84" s="42">
        <v>0</v>
      </c>
      <c r="B84" s="42"/>
      <c r="C84" s="105" t="s">
        <v>137</v>
      </c>
      <c r="D84" s="89"/>
      <c r="E84" s="89"/>
      <c r="F84" s="89"/>
      <c r="G84" s="89"/>
      <c r="H84" s="89"/>
      <c r="I84" s="90"/>
      <c r="J84" s="67" t="s">
        <v>138</v>
      </c>
      <c r="K84" s="67"/>
      <c r="L84" s="67"/>
      <c r="M84" s="67"/>
      <c r="N84" s="67"/>
      <c r="O84" s="105" t="s">
        <v>116</v>
      </c>
      <c r="P84" s="89"/>
      <c r="Q84" s="89"/>
      <c r="R84" s="89"/>
      <c r="S84" s="89"/>
      <c r="T84" s="89"/>
      <c r="U84" s="89"/>
      <c r="V84" s="89"/>
      <c r="W84" s="89"/>
      <c r="X84" s="90"/>
      <c r="Y84" s="106">
        <v>1317</v>
      </c>
      <c r="Z84" s="106"/>
      <c r="AA84" s="106"/>
      <c r="AB84" s="106"/>
      <c r="AC84" s="106"/>
      <c r="AD84" s="106">
        <v>94</v>
      </c>
      <c r="AE84" s="106"/>
      <c r="AF84" s="106"/>
      <c r="AG84" s="106"/>
      <c r="AH84" s="106"/>
      <c r="AI84" s="106">
        <v>1411</v>
      </c>
      <c r="AJ84" s="106"/>
      <c r="AK84" s="106"/>
      <c r="AL84" s="106"/>
      <c r="AM84" s="106"/>
      <c r="AN84" s="106">
        <v>1317</v>
      </c>
      <c r="AO84" s="106"/>
      <c r="AP84" s="106"/>
      <c r="AQ84" s="106"/>
      <c r="AR84" s="106"/>
      <c r="AS84" s="106">
        <v>94</v>
      </c>
      <c r="AT84" s="106"/>
      <c r="AU84" s="106"/>
      <c r="AV84" s="106"/>
      <c r="AW84" s="106"/>
      <c r="AX84" s="107">
        <v>1411</v>
      </c>
      <c r="AY84" s="107"/>
      <c r="AZ84" s="107"/>
      <c r="BA84" s="107"/>
      <c r="BB84" s="107"/>
      <c r="BC84" s="107">
        <f>AN84-Y84</f>
        <v>0</v>
      </c>
      <c r="BD84" s="107"/>
      <c r="BE84" s="107"/>
      <c r="BF84" s="107"/>
      <c r="BG84" s="107"/>
      <c r="BH84" s="107">
        <f>AS84-AD84</f>
        <v>0</v>
      </c>
      <c r="BI84" s="107"/>
      <c r="BJ84" s="107"/>
      <c r="BK84" s="107"/>
      <c r="BL84" s="107"/>
      <c r="BM84" s="107">
        <v>0</v>
      </c>
      <c r="BN84" s="107"/>
      <c r="BO84" s="107"/>
      <c r="BP84" s="107"/>
      <c r="BQ84" s="10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35.25" customHeight="1" x14ac:dyDescent="0.2">
      <c r="A85" s="42">
        <v>0</v>
      </c>
      <c r="B85" s="42"/>
      <c r="C85" s="105" t="s">
        <v>139</v>
      </c>
      <c r="D85" s="89"/>
      <c r="E85" s="89"/>
      <c r="F85" s="89"/>
      <c r="G85" s="89"/>
      <c r="H85" s="89"/>
      <c r="I85" s="90"/>
      <c r="J85" s="67" t="s">
        <v>138</v>
      </c>
      <c r="K85" s="67"/>
      <c r="L85" s="67"/>
      <c r="M85" s="67"/>
      <c r="N85" s="67"/>
      <c r="O85" s="105" t="s">
        <v>116</v>
      </c>
      <c r="P85" s="89"/>
      <c r="Q85" s="89"/>
      <c r="R85" s="89"/>
      <c r="S85" s="89"/>
      <c r="T85" s="89"/>
      <c r="U85" s="89"/>
      <c r="V85" s="89"/>
      <c r="W85" s="89"/>
      <c r="X85" s="90"/>
      <c r="Y85" s="106">
        <v>411</v>
      </c>
      <c r="Z85" s="106"/>
      <c r="AA85" s="106"/>
      <c r="AB85" s="106"/>
      <c r="AC85" s="106"/>
      <c r="AD85" s="106">
        <v>0</v>
      </c>
      <c r="AE85" s="106"/>
      <c r="AF85" s="106"/>
      <c r="AG85" s="106"/>
      <c r="AH85" s="106"/>
      <c r="AI85" s="106">
        <v>411</v>
      </c>
      <c r="AJ85" s="106"/>
      <c r="AK85" s="106"/>
      <c r="AL85" s="106"/>
      <c r="AM85" s="106"/>
      <c r="AN85" s="106">
        <v>411</v>
      </c>
      <c r="AO85" s="106"/>
      <c r="AP85" s="106"/>
      <c r="AQ85" s="106"/>
      <c r="AR85" s="106"/>
      <c r="AS85" s="106">
        <v>0</v>
      </c>
      <c r="AT85" s="106"/>
      <c r="AU85" s="106"/>
      <c r="AV85" s="106"/>
      <c r="AW85" s="106"/>
      <c r="AX85" s="107">
        <v>411</v>
      </c>
      <c r="AY85" s="107"/>
      <c r="AZ85" s="107"/>
      <c r="BA85" s="107"/>
      <c r="BB85" s="107"/>
      <c r="BC85" s="107">
        <f>AN85-Y85</f>
        <v>0</v>
      </c>
      <c r="BD85" s="107"/>
      <c r="BE85" s="107"/>
      <c r="BF85" s="107"/>
      <c r="BG85" s="107"/>
      <c r="BH85" s="107">
        <f>AS85-AD85</f>
        <v>0</v>
      </c>
      <c r="BI85" s="107"/>
      <c r="BJ85" s="107"/>
      <c r="BK85" s="107"/>
      <c r="BL85" s="107"/>
      <c r="BM85" s="107">
        <v>0</v>
      </c>
      <c r="BN85" s="107"/>
      <c r="BO85" s="107"/>
      <c r="BP85" s="107"/>
      <c r="BQ85" s="10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38.25" customHeight="1" x14ac:dyDescent="0.2">
      <c r="A86" s="42">
        <v>0</v>
      </c>
      <c r="B86" s="42"/>
      <c r="C86" s="105" t="s">
        <v>140</v>
      </c>
      <c r="D86" s="89"/>
      <c r="E86" s="89"/>
      <c r="F86" s="89"/>
      <c r="G86" s="89"/>
      <c r="H86" s="89"/>
      <c r="I86" s="90"/>
      <c r="J86" s="67" t="s">
        <v>141</v>
      </c>
      <c r="K86" s="67"/>
      <c r="L86" s="67"/>
      <c r="M86" s="67"/>
      <c r="N86" s="67"/>
      <c r="O86" s="105" t="s">
        <v>129</v>
      </c>
      <c r="P86" s="89"/>
      <c r="Q86" s="89"/>
      <c r="R86" s="89"/>
      <c r="S86" s="89"/>
      <c r="T86" s="89"/>
      <c r="U86" s="89"/>
      <c r="V86" s="89"/>
      <c r="W86" s="89"/>
      <c r="X86" s="90"/>
      <c r="Y86" s="106">
        <v>50</v>
      </c>
      <c r="Z86" s="106"/>
      <c r="AA86" s="106"/>
      <c r="AB86" s="106"/>
      <c r="AC86" s="106"/>
      <c r="AD86" s="106">
        <v>0</v>
      </c>
      <c r="AE86" s="106"/>
      <c r="AF86" s="106"/>
      <c r="AG86" s="106"/>
      <c r="AH86" s="106"/>
      <c r="AI86" s="106">
        <v>50</v>
      </c>
      <c r="AJ86" s="106"/>
      <c r="AK86" s="106"/>
      <c r="AL86" s="106"/>
      <c r="AM86" s="106"/>
      <c r="AN86" s="106">
        <v>50</v>
      </c>
      <c r="AO86" s="106"/>
      <c r="AP86" s="106"/>
      <c r="AQ86" s="106"/>
      <c r="AR86" s="106"/>
      <c r="AS86" s="106">
        <v>0</v>
      </c>
      <c r="AT86" s="106"/>
      <c r="AU86" s="106"/>
      <c r="AV86" s="106"/>
      <c r="AW86" s="106"/>
      <c r="AX86" s="107">
        <v>50</v>
      </c>
      <c r="AY86" s="107"/>
      <c r="AZ86" s="107"/>
      <c r="BA86" s="107"/>
      <c r="BB86" s="107"/>
      <c r="BC86" s="107">
        <f>AN86-Y86</f>
        <v>0</v>
      </c>
      <c r="BD86" s="107"/>
      <c r="BE86" s="107"/>
      <c r="BF86" s="107"/>
      <c r="BG86" s="107"/>
      <c r="BH86" s="107">
        <f>AS86-AD86</f>
        <v>0</v>
      </c>
      <c r="BI86" s="107"/>
      <c r="BJ86" s="107"/>
      <c r="BK86" s="107"/>
      <c r="BL86" s="107"/>
      <c r="BM86" s="107">
        <v>0</v>
      </c>
      <c r="BN86" s="107"/>
      <c r="BO86" s="107"/>
      <c r="BP86" s="107"/>
      <c r="BQ86" s="10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 x14ac:dyDescent="0.2">
      <c r="A87" s="42">
        <v>0</v>
      </c>
      <c r="B87" s="42"/>
      <c r="C87" s="105" t="s">
        <v>142</v>
      </c>
      <c r="D87" s="89"/>
      <c r="E87" s="89"/>
      <c r="F87" s="89"/>
      <c r="G87" s="89"/>
      <c r="H87" s="89"/>
      <c r="I87" s="90"/>
      <c r="J87" s="67" t="s">
        <v>141</v>
      </c>
      <c r="K87" s="67"/>
      <c r="L87" s="67"/>
      <c r="M87" s="67"/>
      <c r="N87" s="67"/>
      <c r="O87" s="105" t="s">
        <v>129</v>
      </c>
      <c r="P87" s="89"/>
      <c r="Q87" s="89"/>
      <c r="R87" s="89"/>
      <c r="S87" s="89"/>
      <c r="T87" s="89"/>
      <c r="U87" s="89"/>
      <c r="V87" s="89"/>
      <c r="W87" s="89"/>
      <c r="X87" s="90"/>
      <c r="Y87" s="106">
        <v>1</v>
      </c>
      <c r="Z87" s="106"/>
      <c r="AA87" s="106"/>
      <c r="AB87" s="106"/>
      <c r="AC87" s="106"/>
      <c r="AD87" s="106">
        <v>2</v>
      </c>
      <c r="AE87" s="106"/>
      <c r="AF87" s="106"/>
      <c r="AG87" s="106"/>
      <c r="AH87" s="106"/>
      <c r="AI87" s="106">
        <v>3</v>
      </c>
      <c r="AJ87" s="106"/>
      <c r="AK87" s="106"/>
      <c r="AL87" s="106"/>
      <c r="AM87" s="106"/>
      <c r="AN87" s="106">
        <v>1</v>
      </c>
      <c r="AO87" s="106"/>
      <c r="AP87" s="106"/>
      <c r="AQ87" s="106"/>
      <c r="AR87" s="106"/>
      <c r="AS87" s="106">
        <v>2</v>
      </c>
      <c r="AT87" s="106"/>
      <c r="AU87" s="106"/>
      <c r="AV87" s="106"/>
      <c r="AW87" s="106"/>
      <c r="AX87" s="107">
        <v>3</v>
      </c>
      <c r="AY87" s="107"/>
      <c r="AZ87" s="107"/>
      <c r="BA87" s="107"/>
      <c r="BB87" s="107"/>
      <c r="BC87" s="107">
        <f>AN87-Y87</f>
        <v>0</v>
      </c>
      <c r="BD87" s="107"/>
      <c r="BE87" s="107"/>
      <c r="BF87" s="107"/>
      <c r="BG87" s="107"/>
      <c r="BH87" s="107">
        <f>AS87-AD87</f>
        <v>0</v>
      </c>
      <c r="BI87" s="107"/>
      <c r="BJ87" s="107"/>
      <c r="BK87" s="107"/>
      <c r="BL87" s="107"/>
      <c r="BM87" s="107">
        <v>0</v>
      </c>
      <c r="BN87" s="107"/>
      <c r="BO87" s="107"/>
      <c r="BP87" s="107"/>
      <c r="BQ87" s="10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5.5" customHeight="1" x14ac:dyDescent="0.2">
      <c r="A88" s="42">
        <v>0</v>
      </c>
      <c r="B88" s="42"/>
      <c r="C88" s="105" t="s">
        <v>143</v>
      </c>
      <c r="D88" s="89"/>
      <c r="E88" s="89"/>
      <c r="F88" s="89"/>
      <c r="G88" s="89"/>
      <c r="H88" s="89"/>
      <c r="I88" s="90"/>
      <c r="J88" s="67" t="s">
        <v>141</v>
      </c>
      <c r="K88" s="67"/>
      <c r="L88" s="67"/>
      <c r="M88" s="67"/>
      <c r="N88" s="67"/>
      <c r="O88" s="105" t="s">
        <v>129</v>
      </c>
      <c r="P88" s="89"/>
      <c r="Q88" s="89"/>
      <c r="R88" s="89"/>
      <c r="S88" s="89"/>
      <c r="T88" s="89"/>
      <c r="U88" s="89"/>
      <c r="V88" s="89"/>
      <c r="W88" s="89"/>
      <c r="X88" s="90"/>
      <c r="Y88" s="106">
        <v>0</v>
      </c>
      <c r="Z88" s="106"/>
      <c r="AA88" s="106"/>
      <c r="AB88" s="106"/>
      <c r="AC88" s="106"/>
      <c r="AD88" s="106">
        <v>1</v>
      </c>
      <c r="AE88" s="106"/>
      <c r="AF88" s="106"/>
      <c r="AG88" s="106"/>
      <c r="AH88" s="106"/>
      <c r="AI88" s="106">
        <v>1</v>
      </c>
      <c r="AJ88" s="106"/>
      <c r="AK88" s="106"/>
      <c r="AL88" s="106"/>
      <c r="AM88" s="106"/>
      <c r="AN88" s="106">
        <v>0</v>
      </c>
      <c r="AO88" s="106"/>
      <c r="AP88" s="106"/>
      <c r="AQ88" s="106"/>
      <c r="AR88" s="106"/>
      <c r="AS88" s="106">
        <v>1</v>
      </c>
      <c r="AT88" s="106"/>
      <c r="AU88" s="106"/>
      <c r="AV88" s="106"/>
      <c r="AW88" s="106"/>
      <c r="AX88" s="107">
        <v>1</v>
      </c>
      <c r="AY88" s="107"/>
      <c r="AZ88" s="107"/>
      <c r="BA88" s="107"/>
      <c r="BB88" s="107"/>
      <c r="BC88" s="107">
        <f>AN88-Y88</f>
        <v>0</v>
      </c>
      <c r="BD88" s="107"/>
      <c r="BE88" s="107"/>
      <c r="BF88" s="107"/>
      <c r="BG88" s="107"/>
      <c r="BH88" s="107">
        <f>AS88-AD88</f>
        <v>0</v>
      </c>
      <c r="BI88" s="107"/>
      <c r="BJ88" s="107"/>
      <c r="BK88" s="107"/>
      <c r="BL88" s="107"/>
      <c r="BM88" s="107">
        <v>0</v>
      </c>
      <c r="BN88" s="107"/>
      <c r="BO88" s="107"/>
      <c r="BP88" s="107"/>
      <c r="BQ88" s="10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 x14ac:dyDescent="0.2">
      <c r="A89" s="42">
        <v>0</v>
      </c>
      <c r="B89" s="42"/>
      <c r="C89" s="105" t="s">
        <v>144</v>
      </c>
      <c r="D89" s="89"/>
      <c r="E89" s="89"/>
      <c r="F89" s="89"/>
      <c r="G89" s="89"/>
      <c r="H89" s="89"/>
      <c r="I89" s="90"/>
      <c r="J89" s="67" t="s">
        <v>141</v>
      </c>
      <c r="K89" s="67"/>
      <c r="L89" s="67"/>
      <c r="M89" s="67"/>
      <c r="N89" s="67"/>
      <c r="O89" s="105" t="s">
        <v>129</v>
      </c>
      <c r="P89" s="89"/>
      <c r="Q89" s="89"/>
      <c r="R89" s="89"/>
      <c r="S89" s="89"/>
      <c r="T89" s="89"/>
      <c r="U89" s="89"/>
      <c r="V89" s="89"/>
      <c r="W89" s="89"/>
      <c r="X89" s="90"/>
      <c r="Y89" s="106">
        <v>49</v>
      </c>
      <c r="Z89" s="106"/>
      <c r="AA89" s="106"/>
      <c r="AB89" s="106"/>
      <c r="AC89" s="106"/>
      <c r="AD89" s="106">
        <v>0</v>
      </c>
      <c r="AE89" s="106"/>
      <c r="AF89" s="106"/>
      <c r="AG89" s="106"/>
      <c r="AH89" s="106"/>
      <c r="AI89" s="106">
        <v>49</v>
      </c>
      <c r="AJ89" s="106"/>
      <c r="AK89" s="106"/>
      <c r="AL89" s="106"/>
      <c r="AM89" s="106"/>
      <c r="AN89" s="106">
        <v>49</v>
      </c>
      <c r="AO89" s="106"/>
      <c r="AP89" s="106"/>
      <c r="AQ89" s="106"/>
      <c r="AR89" s="106"/>
      <c r="AS89" s="106">
        <v>0</v>
      </c>
      <c r="AT89" s="106"/>
      <c r="AU89" s="106"/>
      <c r="AV89" s="106"/>
      <c r="AW89" s="106"/>
      <c r="AX89" s="107">
        <v>49</v>
      </c>
      <c r="AY89" s="107"/>
      <c r="AZ89" s="107"/>
      <c r="BA89" s="107"/>
      <c r="BB89" s="107"/>
      <c r="BC89" s="107">
        <f>AN89-Y89</f>
        <v>0</v>
      </c>
      <c r="BD89" s="107"/>
      <c r="BE89" s="107"/>
      <c r="BF89" s="107"/>
      <c r="BG89" s="107"/>
      <c r="BH89" s="107">
        <f>AS89-AD89</f>
        <v>0</v>
      </c>
      <c r="BI89" s="107"/>
      <c r="BJ89" s="107"/>
      <c r="BK89" s="107"/>
      <c r="BL89" s="107"/>
      <c r="BM89" s="107">
        <v>0</v>
      </c>
      <c r="BN89" s="107"/>
      <c r="BO89" s="107"/>
      <c r="BP89" s="107"/>
      <c r="BQ89" s="107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s="95" customFormat="1" ht="15.75" x14ac:dyDescent="0.2">
      <c r="A90" s="91">
        <v>0</v>
      </c>
      <c r="B90" s="91"/>
      <c r="C90" s="104" t="s">
        <v>82</v>
      </c>
      <c r="D90" s="93"/>
      <c r="E90" s="93"/>
      <c r="F90" s="93"/>
      <c r="G90" s="93"/>
      <c r="H90" s="93"/>
      <c r="I90" s="94"/>
      <c r="J90" s="99" t="s">
        <v>72</v>
      </c>
      <c r="K90" s="99"/>
      <c r="L90" s="99"/>
      <c r="M90" s="99"/>
      <c r="N90" s="99"/>
      <c r="O90" s="104" t="s">
        <v>72</v>
      </c>
      <c r="P90" s="93"/>
      <c r="Q90" s="93"/>
      <c r="R90" s="93"/>
      <c r="S90" s="93"/>
      <c r="T90" s="93"/>
      <c r="U90" s="93"/>
      <c r="V90" s="93"/>
      <c r="W90" s="93"/>
      <c r="X90" s="94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2"/>
      <c r="BS90" s="102"/>
      <c r="BT90" s="102"/>
      <c r="BU90" s="102"/>
      <c r="BV90" s="102"/>
      <c r="BW90" s="102"/>
      <c r="BX90" s="102"/>
      <c r="BY90" s="102"/>
      <c r="BZ90" s="103"/>
    </row>
    <row r="91" spans="1:78" ht="25.5" customHeight="1" x14ac:dyDescent="0.2">
      <c r="A91" s="42">
        <v>0</v>
      </c>
      <c r="B91" s="42"/>
      <c r="C91" s="105" t="s">
        <v>145</v>
      </c>
      <c r="D91" s="89"/>
      <c r="E91" s="89"/>
      <c r="F91" s="89"/>
      <c r="G91" s="89"/>
      <c r="H91" s="89"/>
      <c r="I91" s="90"/>
      <c r="J91" s="67" t="s">
        <v>138</v>
      </c>
      <c r="K91" s="67"/>
      <c r="L91" s="67"/>
      <c r="M91" s="67"/>
      <c r="N91" s="67"/>
      <c r="O91" s="105" t="s">
        <v>84</v>
      </c>
      <c r="P91" s="89"/>
      <c r="Q91" s="89"/>
      <c r="R91" s="89"/>
      <c r="S91" s="89"/>
      <c r="T91" s="89"/>
      <c r="U91" s="89"/>
      <c r="V91" s="89"/>
      <c r="W91" s="89"/>
      <c r="X91" s="90"/>
      <c r="Y91" s="106">
        <v>6.7</v>
      </c>
      <c r="Z91" s="106"/>
      <c r="AA91" s="106"/>
      <c r="AB91" s="106"/>
      <c r="AC91" s="106"/>
      <c r="AD91" s="106">
        <v>11.8</v>
      </c>
      <c r="AE91" s="106"/>
      <c r="AF91" s="106"/>
      <c r="AG91" s="106"/>
      <c r="AH91" s="106"/>
      <c r="AI91" s="106">
        <v>18.5</v>
      </c>
      <c r="AJ91" s="106"/>
      <c r="AK91" s="106"/>
      <c r="AL91" s="106"/>
      <c r="AM91" s="106"/>
      <c r="AN91" s="106">
        <v>6.7</v>
      </c>
      <c r="AO91" s="106"/>
      <c r="AP91" s="106"/>
      <c r="AQ91" s="106"/>
      <c r="AR91" s="106"/>
      <c r="AS91" s="106">
        <v>11.8</v>
      </c>
      <c r="AT91" s="106"/>
      <c r="AU91" s="106"/>
      <c r="AV91" s="106"/>
      <c r="AW91" s="106"/>
      <c r="AX91" s="107">
        <v>18.5</v>
      </c>
      <c r="AY91" s="107"/>
      <c r="AZ91" s="107"/>
      <c r="BA91" s="107"/>
      <c r="BB91" s="107"/>
      <c r="BC91" s="107">
        <f>AN91-Y91</f>
        <v>0</v>
      </c>
      <c r="BD91" s="107"/>
      <c r="BE91" s="107"/>
      <c r="BF91" s="107"/>
      <c r="BG91" s="107"/>
      <c r="BH91" s="107">
        <f>AS91-AD91</f>
        <v>0</v>
      </c>
      <c r="BI91" s="107"/>
      <c r="BJ91" s="107"/>
      <c r="BK91" s="107"/>
      <c r="BL91" s="107"/>
      <c r="BM91" s="107">
        <v>0</v>
      </c>
      <c r="BN91" s="107"/>
      <c r="BO91" s="107"/>
      <c r="BP91" s="107"/>
      <c r="BQ91" s="107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63.75" customHeight="1" x14ac:dyDescent="0.2">
      <c r="A92" s="42">
        <v>0</v>
      </c>
      <c r="B92" s="42"/>
      <c r="C92" s="105" t="s">
        <v>146</v>
      </c>
      <c r="D92" s="89"/>
      <c r="E92" s="89"/>
      <c r="F92" s="89"/>
      <c r="G92" s="89"/>
      <c r="H92" s="89"/>
      <c r="I92" s="90"/>
      <c r="J92" s="67" t="s">
        <v>128</v>
      </c>
      <c r="K92" s="67"/>
      <c r="L92" s="67"/>
      <c r="M92" s="67"/>
      <c r="N92" s="67"/>
      <c r="O92" s="105" t="s">
        <v>84</v>
      </c>
      <c r="P92" s="89"/>
      <c r="Q92" s="89"/>
      <c r="R92" s="89"/>
      <c r="S92" s="89"/>
      <c r="T92" s="89"/>
      <c r="U92" s="89"/>
      <c r="V92" s="89"/>
      <c r="W92" s="89"/>
      <c r="X92" s="90"/>
      <c r="Y92" s="106">
        <v>25251</v>
      </c>
      <c r="Z92" s="106"/>
      <c r="AA92" s="106"/>
      <c r="AB92" s="106"/>
      <c r="AC92" s="106"/>
      <c r="AD92" s="106">
        <v>0</v>
      </c>
      <c r="AE92" s="106"/>
      <c r="AF92" s="106"/>
      <c r="AG92" s="106"/>
      <c r="AH92" s="106"/>
      <c r="AI92" s="106">
        <v>25251</v>
      </c>
      <c r="AJ92" s="106"/>
      <c r="AK92" s="106"/>
      <c r="AL92" s="106"/>
      <c r="AM92" s="106"/>
      <c r="AN92" s="106">
        <v>25219</v>
      </c>
      <c r="AO92" s="106"/>
      <c r="AP92" s="106"/>
      <c r="AQ92" s="106"/>
      <c r="AR92" s="106"/>
      <c r="AS92" s="106">
        <v>0</v>
      </c>
      <c r="AT92" s="106"/>
      <c r="AU92" s="106"/>
      <c r="AV92" s="106"/>
      <c r="AW92" s="106"/>
      <c r="AX92" s="107">
        <v>25219</v>
      </c>
      <c r="AY92" s="107"/>
      <c r="AZ92" s="107"/>
      <c r="BA92" s="107"/>
      <c r="BB92" s="107"/>
      <c r="BC92" s="107">
        <f>AN92-Y92</f>
        <v>-32</v>
      </c>
      <c r="BD92" s="107"/>
      <c r="BE92" s="107"/>
      <c r="BF92" s="107"/>
      <c r="BG92" s="107"/>
      <c r="BH92" s="107">
        <f>AS92-AD92</f>
        <v>0</v>
      </c>
      <c r="BI92" s="107"/>
      <c r="BJ92" s="107"/>
      <c r="BK92" s="107"/>
      <c r="BL92" s="107"/>
      <c r="BM92" s="107">
        <v>-32</v>
      </c>
      <c r="BN92" s="107"/>
      <c r="BO92" s="107"/>
      <c r="BP92" s="107"/>
      <c r="BQ92" s="107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42">
        <v>0</v>
      </c>
      <c r="B93" s="42"/>
      <c r="C93" s="105" t="s">
        <v>147</v>
      </c>
      <c r="D93" s="89"/>
      <c r="E93" s="89"/>
      <c r="F93" s="89"/>
      <c r="G93" s="89"/>
      <c r="H93" s="89"/>
      <c r="I93" s="90"/>
      <c r="J93" s="67" t="s">
        <v>128</v>
      </c>
      <c r="K93" s="67"/>
      <c r="L93" s="67"/>
      <c r="M93" s="67"/>
      <c r="N93" s="67"/>
      <c r="O93" s="105" t="s">
        <v>84</v>
      </c>
      <c r="P93" s="89"/>
      <c r="Q93" s="89"/>
      <c r="R93" s="89"/>
      <c r="S93" s="89"/>
      <c r="T93" s="89"/>
      <c r="U93" s="89"/>
      <c r="V93" s="89"/>
      <c r="W93" s="89"/>
      <c r="X93" s="90"/>
      <c r="Y93" s="106">
        <v>0</v>
      </c>
      <c r="Z93" s="106"/>
      <c r="AA93" s="106"/>
      <c r="AB93" s="106"/>
      <c r="AC93" s="106"/>
      <c r="AD93" s="106">
        <v>19032</v>
      </c>
      <c r="AE93" s="106"/>
      <c r="AF93" s="106"/>
      <c r="AG93" s="106"/>
      <c r="AH93" s="106"/>
      <c r="AI93" s="106">
        <v>19032</v>
      </c>
      <c r="AJ93" s="106"/>
      <c r="AK93" s="106"/>
      <c r="AL93" s="106"/>
      <c r="AM93" s="106"/>
      <c r="AN93" s="106">
        <v>0</v>
      </c>
      <c r="AO93" s="106"/>
      <c r="AP93" s="106"/>
      <c r="AQ93" s="106"/>
      <c r="AR93" s="106"/>
      <c r="AS93" s="106">
        <v>0</v>
      </c>
      <c r="AT93" s="106"/>
      <c r="AU93" s="106"/>
      <c r="AV93" s="106"/>
      <c r="AW93" s="106"/>
      <c r="AX93" s="107">
        <v>0</v>
      </c>
      <c r="AY93" s="107"/>
      <c r="AZ93" s="107"/>
      <c r="BA93" s="107"/>
      <c r="BB93" s="107"/>
      <c r="BC93" s="107">
        <f>AN93-Y93</f>
        <v>0</v>
      </c>
      <c r="BD93" s="107"/>
      <c r="BE93" s="107"/>
      <c r="BF93" s="107"/>
      <c r="BG93" s="107"/>
      <c r="BH93" s="107">
        <f>AS93-AD93</f>
        <v>-19032</v>
      </c>
      <c r="BI93" s="107"/>
      <c r="BJ93" s="107"/>
      <c r="BK93" s="107"/>
      <c r="BL93" s="107"/>
      <c r="BM93" s="107">
        <v>-19032</v>
      </c>
      <c r="BN93" s="107"/>
      <c r="BO93" s="107"/>
      <c r="BP93" s="107"/>
      <c r="BQ93" s="107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38.25" customHeight="1" x14ac:dyDescent="0.2">
      <c r="A94" s="42">
        <v>0</v>
      </c>
      <c r="B94" s="42"/>
      <c r="C94" s="105" t="s">
        <v>148</v>
      </c>
      <c r="D94" s="89"/>
      <c r="E94" s="89"/>
      <c r="F94" s="89"/>
      <c r="G94" s="89"/>
      <c r="H94" s="89"/>
      <c r="I94" s="90"/>
      <c r="J94" s="67" t="s">
        <v>128</v>
      </c>
      <c r="K94" s="67"/>
      <c r="L94" s="67"/>
      <c r="M94" s="67"/>
      <c r="N94" s="67"/>
      <c r="O94" s="105" t="s">
        <v>84</v>
      </c>
      <c r="P94" s="89"/>
      <c r="Q94" s="89"/>
      <c r="R94" s="89"/>
      <c r="S94" s="89"/>
      <c r="T94" s="89"/>
      <c r="U94" s="89"/>
      <c r="V94" s="89"/>
      <c r="W94" s="89"/>
      <c r="X94" s="90"/>
      <c r="Y94" s="106">
        <v>2035</v>
      </c>
      <c r="Z94" s="106"/>
      <c r="AA94" s="106"/>
      <c r="AB94" s="106"/>
      <c r="AC94" s="106"/>
      <c r="AD94" s="106">
        <v>0</v>
      </c>
      <c r="AE94" s="106"/>
      <c r="AF94" s="106"/>
      <c r="AG94" s="106"/>
      <c r="AH94" s="106"/>
      <c r="AI94" s="106">
        <v>2035</v>
      </c>
      <c r="AJ94" s="106"/>
      <c r="AK94" s="106"/>
      <c r="AL94" s="106"/>
      <c r="AM94" s="106"/>
      <c r="AN94" s="106">
        <v>2035</v>
      </c>
      <c r="AO94" s="106"/>
      <c r="AP94" s="106"/>
      <c r="AQ94" s="106"/>
      <c r="AR94" s="106"/>
      <c r="AS94" s="106">
        <v>0</v>
      </c>
      <c r="AT94" s="106"/>
      <c r="AU94" s="106"/>
      <c r="AV94" s="106"/>
      <c r="AW94" s="106"/>
      <c r="AX94" s="107">
        <v>2035</v>
      </c>
      <c r="AY94" s="107"/>
      <c r="AZ94" s="107"/>
      <c r="BA94" s="107"/>
      <c r="BB94" s="107"/>
      <c r="BC94" s="107">
        <f>AN94-Y94</f>
        <v>0</v>
      </c>
      <c r="BD94" s="107"/>
      <c r="BE94" s="107"/>
      <c r="BF94" s="107"/>
      <c r="BG94" s="107"/>
      <c r="BH94" s="107">
        <f>AS94-AD94</f>
        <v>0</v>
      </c>
      <c r="BI94" s="107"/>
      <c r="BJ94" s="107"/>
      <c r="BK94" s="107"/>
      <c r="BL94" s="107"/>
      <c r="BM94" s="107">
        <v>0</v>
      </c>
      <c r="BN94" s="107"/>
      <c r="BO94" s="107"/>
      <c r="BP94" s="107"/>
      <c r="BQ94" s="107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51" customHeight="1" x14ac:dyDescent="0.2">
      <c r="A95" s="42">
        <v>0</v>
      </c>
      <c r="B95" s="42"/>
      <c r="C95" s="105" t="s">
        <v>149</v>
      </c>
      <c r="D95" s="89"/>
      <c r="E95" s="89"/>
      <c r="F95" s="89"/>
      <c r="G95" s="89"/>
      <c r="H95" s="89"/>
      <c r="I95" s="90"/>
      <c r="J95" s="67" t="s">
        <v>128</v>
      </c>
      <c r="K95" s="67"/>
      <c r="L95" s="67"/>
      <c r="M95" s="67"/>
      <c r="N95" s="67"/>
      <c r="O95" s="105" t="s">
        <v>84</v>
      </c>
      <c r="P95" s="89"/>
      <c r="Q95" s="89"/>
      <c r="R95" s="89"/>
      <c r="S95" s="89"/>
      <c r="T95" s="89"/>
      <c r="U95" s="89"/>
      <c r="V95" s="89"/>
      <c r="W95" s="89"/>
      <c r="X95" s="90"/>
      <c r="Y95" s="106">
        <v>5849</v>
      </c>
      <c r="Z95" s="106"/>
      <c r="AA95" s="106"/>
      <c r="AB95" s="106"/>
      <c r="AC95" s="106"/>
      <c r="AD95" s="106">
        <v>49997</v>
      </c>
      <c r="AE95" s="106"/>
      <c r="AF95" s="106"/>
      <c r="AG95" s="106"/>
      <c r="AH95" s="106"/>
      <c r="AI95" s="106">
        <v>55846</v>
      </c>
      <c r="AJ95" s="106"/>
      <c r="AK95" s="106"/>
      <c r="AL95" s="106"/>
      <c r="AM95" s="106"/>
      <c r="AN95" s="106">
        <v>5849</v>
      </c>
      <c r="AO95" s="106"/>
      <c r="AP95" s="106"/>
      <c r="AQ95" s="106"/>
      <c r="AR95" s="106"/>
      <c r="AS95" s="106">
        <v>49997</v>
      </c>
      <c r="AT95" s="106"/>
      <c r="AU95" s="106"/>
      <c r="AV95" s="106"/>
      <c r="AW95" s="106"/>
      <c r="AX95" s="107">
        <v>55846</v>
      </c>
      <c r="AY95" s="107"/>
      <c r="AZ95" s="107"/>
      <c r="BA95" s="107"/>
      <c r="BB95" s="107"/>
      <c r="BC95" s="107">
        <f>AN95-Y95</f>
        <v>0</v>
      </c>
      <c r="BD95" s="107"/>
      <c r="BE95" s="107"/>
      <c r="BF95" s="107"/>
      <c r="BG95" s="107"/>
      <c r="BH95" s="107">
        <f>AS95-AD95</f>
        <v>0</v>
      </c>
      <c r="BI95" s="107"/>
      <c r="BJ95" s="107"/>
      <c r="BK95" s="107"/>
      <c r="BL95" s="107"/>
      <c r="BM95" s="107">
        <v>0</v>
      </c>
      <c r="BN95" s="107"/>
      <c r="BO95" s="107"/>
      <c r="BP95" s="107"/>
      <c r="BQ95" s="107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38.25" customHeight="1" x14ac:dyDescent="0.2">
      <c r="A96" s="42">
        <v>0</v>
      </c>
      <c r="B96" s="42"/>
      <c r="C96" s="105" t="s">
        <v>150</v>
      </c>
      <c r="D96" s="89"/>
      <c r="E96" s="89"/>
      <c r="F96" s="89"/>
      <c r="G96" s="89"/>
      <c r="H96" s="89"/>
      <c r="I96" s="90"/>
      <c r="J96" s="67" t="s">
        <v>128</v>
      </c>
      <c r="K96" s="67"/>
      <c r="L96" s="67"/>
      <c r="M96" s="67"/>
      <c r="N96" s="67"/>
      <c r="O96" s="105" t="s">
        <v>84</v>
      </c>
      <c r="P96" s="89"/>
      <c r="Q96" s="89"/>
      <c r="R96" s="89"/>
      <c r="S96" s="89"/>
      <c r="T96" s="89"/>
      <c r="U96" s="89"/>
      <c r="V96" s="89"/>
      <c r="W96" s="89"/>
      <c r="X96" s="90"/>
      <c r="Y96" s="106">
        <v>0</v>
      </c>
      <c r="Z96" s="106"/>
      <c r="AA96" s="106"/>
      <c r="AB96" s="106"/>
      <c r="AC96" s="106"/>
      <c r="AD96" s="106">
        <v>121000</v>
      </c>
      <c r="AE96" s="106"/>
      <c r="AF96" s="106"/>
      <c r="AG96" s="106"/>
      <c r="AH96" s="106"/>
      <c r="AI96" s="106">
        <v>121000</v>
      </c>
      <c r="AJ96" s="106"/>
      <c r="AK96" s="106"/>
      <c r="AL96" s="106"/>
      <c r="AM96" s="106"/>
      <c r="AN96" s="106">
        <v>0</v>
      </c>
      <c r="AO96" s="106"/>
      <c r="AP96" s="106"/>
      <c r="AQ96" s="106"/>
      <c r="AR96" s="106"/>
      <c r="AS96" s="106">
        <v>121000</v>
      </c>
      <c r="AT96" s="106"/>
      <c r="AU96" s="106"/>
      <c r="AV96" s="106"/>
      <c r="AW96" s="106"/>
      <c r="AX96" s="107">
        <v>121000</v>
      </c>
      <c r="AY96" s="107"/>
      <c r="AZ96" s="107"/>
      <c r="BA96" s="107"/>
      <c r="BB96" s="107"/>
      <c r="BC96" s="107">
        <f>AN96-Y96</f>
        <v>0</v>
      </c>
      <c r="BD96" s="107"/>
      <c r="BE96" s="107"/>
      <c r="BF96" s="107"/>
      <c r="BG96" s="107"/>
      <c r="BH96" s="107">
        <f>AS96-AD96</f>
        <v>0</v>
      </c>
      <c r="BI96" s="107"/>
      <c r="BJ96" s="107"/>
      <c r="BK96" s="107"/>
      <c r="BL96" s="107"/>
      <c r="BM96" s="107">
        <v>0</v>
      </c>
      <c r="BN96" s="107"/>
      <c r="BO96" s="107"/>
      <c r="BP96" s="107"/>
      <c r="BQ96" s="107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80" ht="38.25" customHeight="1" x14ac:dyDescent="0.2">
      <c r="A97" s="42">
        <v>0</v>
      </c>
      <c r="B97" s="42"/>
      <c r="C97" s="105" t="s">
        <v>151</v>
      </c>
      <c r="D97" s="89"/>
      <c r="E97" s="89"/>
      <c r="F97" s="89"/>
      <c r="G97" s="89"/>
      <c r="H97" s="89"/>
      <c r="I97" s="90"/>
      <c r="J97" s="67" t="s">
        <v>128</v>
      </c>
      <c r="K97" s="67"/>
      <c r="L97" s="67"/>
      <c r="M97" s="67"/>
      <c r="N97" s="67"/>
      <c r="O97" s="105" t="s">
        <v>84</v>
      </c>
      <c r="P97" s="89"/>
      <c r="Q97" s="89"/>
      <c r="R97" s="89"/>
      <c r="S97" s="89"/>
      <c r="T97" s="89"/>
      <c r="U97" s="89"/>
      <c r="V97" s="89"/>
      <c r="W97" s="89"/>
      <c r="X97" s="90"/>
      <c r="Y97" s="106">
        <v>1224</v>
      </c>
      <c r="Z97" s="106"/>
      <c r="AA97" s="106"/>
      <c r="AB97" s="106"/>
      <c r="AC97" s="106"/>
      <c r="AD97" s="106">
        <v>0</v>
      </c>
      <c r="AE97" s="106"/>
      <c r="AF97" s="106"/>
      <c r="AG97" s="106"/>
      <c r="AH97" s="106"/>
      <c r="AI97" s="106">
        <v>1224</v>
      </c>
      <c r="AJ97" s="106"/>
      <c r="AK97" s="106"/>
      <c r="AL97" s="106"/>
      <c r="AM97" s="106"/>
      <c r="AN97" s="106">
        <v>1224</v>
      </c>
      <c r="AO97" s="106"/>
      <c r="AP97" s="106"/>
      <c r="AQ97" s="106"/>
      <c r="AR97" s="106"/>
      <c r="AS97" s="106">
        <v>0</v>
      </c>
      <c r="AT97" s="106"/>
      <c r="AU97" s="106"/>
      <c r="AV97" s="106"/>
      <c r="AW97" s="106"/>
      <c r="AX97" s="107">
        <v>1224</v>
      </c>
      <c r="AY97" s="107"/>
      <c r="AZ97" s="107"/>
      <c r="BA97" s="107"/>
      <c r="BB97" s="107"/>
      <c r="BC97" s="107">
        <f>AN97-Y97</f>
        <v>0</v>
      </c>
      <c r="BD97" s="107"/>
      <c r="BE97" s="107"/>
      <c r="BF97" s="107"/>
      <c r="BG97" s="107"/>
      <c r="BH97" s="107">
        <f>AS97-AD97</f>
        <v>0</v>
      </c>
      <c r="BI97" s="107"/>
      <c r="BJ97" s="107"/>
      <c r="BK97" s="107"/>
      <c r="BL97" s="107"/>
      <c r="BM97" s="107">
        <v>0</v>
      </c>
      <c r="BN97" s="107"/>
      <c r="BO97" s="107"/>
      <c r="BP97" s="107"/>
      <c r="BQ97" s="107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80" s="95" customFormat="1" ht="15.75" x14ac:dyDescent="0.2">
      <c r="A98" s="91">
        <v>0</v>
      </c>
      <c r="B98" s="91"/>
      <c r="C98" s="104" t="s">
        <v>88</v>
      </c>
      <c r="D98" s="93"/>
      <c r="E98" s="93"/>
      <c r="F98" s="93"/>
      <c r="G98" s="93"/>
      <c r="H98" s="93"/>
      <c r="I98" s="94"/>
      <c r="J98" s="99" t="s">
        <v>72</v>
      </c>
      <c r="K98" s="99"/>
      <c r="L98" s="99"/>
      <c r="M98" s="99"/>
      <c r="N98" s="99"/>
      <c r="O98" s="104" t="s">
        <v>72</v>
      </c>
      <c r="P98" s="93"/>
      <c r="Q98" s="93"/>
      <c r="R98" s="93"/>
      <c r="S98" s="93"/>
      <c r="T98" s="93"/>
      <c r="U98" s="93"/>
      <c r="V98" s="93"/>
      <c r="W98" s="93"/>
      <c r="X98" s="94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2"/>
      <c r="BS98" s="102"/>
      <c r="BT98" s="102"/>
      <c r="BU98" s="102"/>
      <c r="BV98" s="102"/>
      <c r="BW98" s="102"/>
      <c r="BX98" s="102"/>
      <c r="BY98" s="102"/>
      <c r="BZ98" s="103"/>
    </row>
    <row r="99" spans="1:80" ht="114.75" customHeight="1" x14ac:dyDescent="0.2">
      <c r="A99" s="42">
        <v>0</v>
      </c>
      <c r="B99" s="42"/>
      <c r="C99" s="105" t="s">
        <v>152</v>
      </c>
      <c r="D99" s="89"/>
      <c r="E99" s="89"/>
      <c r="F99" s="89"/>
      <c r="G99" s="89"/>
      <c r="H99" s="89"/>
      <c r="I99" s="90"/>
      <c r="J99" s="67" t="s">
        <v>90</v>
      </c>
      <c r="K99" s="67"/>
      <c r="L99" s="67"/>
      <c r="M99" s="67"/>
      <c r="N99" s="67"/>
      <c r="O99" s="105" t="s">
        <v>84</v>
      </c>
      <c r="P99" s="89"/>
      <c r="Q99" s="89"/>
      <c r="R99" s="89"/>
      <c r="S99" s="89"/>
      <c r="T99" s="89"/>
      <c r="U99" s="89"/>
      <c r="V99" s="89"/>
      <c r="W99" s="89"/>
      <c r="X99" s="90"/>
      <c r="Y99" s="106">
        <v>0</v>
      </c>
      <c r="Z99" s="106"/>
      <c r="AA99" s="106"/>
      <c r="AB99" s="106"/>
      <c r="AC99" s="106"/>
      <c r="AD99" s="106">
        <v>0</v>
      </c>
      <c r="AE99" s="106"/>
      <c r="AF99" s="106"/>
      <c r="AG99" s="106"/>
      <c r="AH99" s="106"/>
      <c r="AI99" s="106">
        <v>0</v>
      </c>
      <c r="AJ99" s="106"/>
      <c r="AK99" s="106"/>
      <c r="AL99" s="106"/>
      <c r="AM99" s="106"/>
      <c r="AN99" s="106">
        <v>0</v>
      </c>
      <c r="AO99" s="106"/>
      <c r="AP99" s="106"/>
      <c r="AQ99" s="106"/>
      <c r="AR99" s="106"/>
      <c r="AS99" s="106">
        <v>0</v>
      </c>
      <c r="AT99" s="106"/>
      <c r="AU99" s="106"/>
      <c r="AV99" s="106"/>
      <c r="AW99" s="106"/>
      <c r="AX99" s="107">
        <v>0</v>
      </c>
      <c r="AY99" s="107"/>
      <c r="AZ99" s="107"/>
      <c r="BA99" s="107"/>
      <c r="BB99" s="107"/>
      <c r="BC99" s="107">
        <f>AN99-Y99</f>
        <v>0</v>
      </c>
      <c r="BD99" s="107"/>
      <c r="BE99" s="107"/>
      <c r="BF99" s="107"/>
      <c r="BG99" s="107"/>
      <c r="BH99" s="107">
        <f>AS99-AD99</f>
        <v>0</v>
      </c>
      <c r="BI99" s="107"/>
      <c r="BJ99" s="107"/>
      <c r="BK99" s="107"/>
      <c r="BL99" s="107"/>
      <c r="BM99" s="107">
        <v>0</v>
      </c>
      <c r="BN99" s="107"/>
      <c r="BO99" s="107"/>
      <c r="BP99" s="107"/>
      <c r="BQ99" s="107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80" ht="89.25" customHeight="1" x14ac:dyDescent="0.2">
      <c r="A100" s="42">
        <v>0</v>
      </c>
      <c r="B100" s="42"/>
      <c r="C100" s="105" t="s">
        <v>153</v>
      </c>
      <c r="D100" s="89"/>
      <c r="E100" s="89"/>
      <c r="F100" s="89"/>
      <c r="G100" s="89"/>
      <c r="H100" s="89"/>
      <c r="I100" s="90"/>
      <c r="J100" s="67" t="s">
        <v>90</v>
      </c>
      <c r="K100" s="67"/>
      <c r="L100" s="67"/>
      <c r="M100" s="67"/>
      <c r="N100" s="67"/>
      <c r="O100" s="105" t="s">
        <v>84</v>
      </c>
      <c r="P100" s="89"/>
      <c r="Q100" s="89"/>
      <c r="R100" s="89"/>
      <c r="S100" s="89"/>
      <c r="T100" s="89"/>
      <c r="U100" s="89"/>
      <c r="V100" s="89"/>
      <c r="W100" s="89"/>
      <c r="X100" s="90"/>
      <c r="Y100" s="106">
        <v>0</v>
      </c>
      <c r="Z100" s="106"/>
      <c r="AA100" s="106"/>
      <c r="AB100" s="106"/>
      <c r="AC100" s="106"/>
      <c r="AD100" s="106">
        <v>3.8</v>
      </c>
      <c r="AE100" s="106"/>
      <c r="AF100" s="106"/>
      <c r="AG100" s="106"/>
      <c r="AH100" s="106"/>
      <c r="AI100" s="106">
        <v>3.8</v>
      </c>
      <c r="AJ100" s="106"/>
      <c r="AK100" s="106"/>
      <c r="AL100" s="106"/>
      <c r="AM100" s="106"/>
      <c r="AN100" s="106">
        <v>0</v>
      </c>
      <c r="AO100" s="106"/>
      <c r="AP100" s="106"/>
      <c r="AQ100" s="106"/>
      <c r="AR100" s="106"/>
      <c r="AS100" s="106">
        <v>3.8</v>
      </c>
      <c r="AT100" s="106"/>
      <c r="AU100" s="106"/>
      <c r="AV100" s="106"/>
      <c r="AW100" s="106"/>
      <c r="AX100" s="107">
        <v>3.8</v>
      </c>
      <c r="AY100" s="107"/>
      <c r="AZ100" s="107"/>
      <c r="BA100" s="107"/>
      <c r="BB100" s="107"/>
      <c r="BC100" s="107">
        <f>AN100-Y100</f>
        <v>0</v>
      </c>
      <c r="BD100" s="107"/>
      <c r="BE100" s="107"/>
      <c r="BF100" s="107"/>
      <c r="BG100" s="107"/>
      <c r="BH100" s="107">
        <f>AS100-AD100</f>
        <v>0</v>
      </c>
      <c r="BI100" s="107"/>
      <c r="BJ100" s="107"/>
      <c r="BK100" s="107"/>
      <c r="BL100" s="107"/>
      <c r="BM100" s="107">
        <v>0</v>
      </c>
      <c r="BN100" s="107"/>
      <c r="BO100" s="107"/>
      <c r="BP100" s="107"/>
      <c r="BQ100" s="107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80" ht="51" customHeight="1" x14ac:dyDescent="0.2">
      <c r="A101" s="42">
        <v>0</v>
      </c>
      <c r="B101" s="42"/>
      <c r="C101" s="105" t="s">
        <v>154</v>
      </c>
      <c r="D101" s="89"/>
      <c r="E101" s="89"/>
      <c r="F101" s="89"/>
      <c r="G101" s="89"/>
      <c r="H101" s="89"/>
      <c r="I101" s="90"/>
      <c r="J101" s="67" t="s">
        <v>90</v>
      </c>
      <c r="K101" s="67"/>
      <c r="L101" s="67"/>
      <c r="M101" s="67"/>
      <c r="N101" s="67"/>
      <c r="O101" s="105" t="s">
        <v>84</v>
      </c>
      <c r="P101" s="89"/>
      <c r="Q101" s="89"/>
      <c r="R101" s="89"/>
      <c r="S101" s="89"/>
      <c r="T101" s="89"/>
      <c r="U101" s="89"/>
      <c r="V101" s="89"/>
      <c r="W101" s="89"/>
      <c r="X101" s="90"/>
      <c r="Y101" s="106">
        <v>14</v>
      </c>
      <c r="Z101" s="106"/>
      <c r="AA101" s="106"/>
      <c r="AB101" s="106"/>
      <c r="AC101" s="106"/>
      <c r="AD101" s="106">
        <v>0</v>
      </c>
      <c r="AE101" s="106"/>
      <c r="AF101" s="106"/>
      <c r="AG101" s="106"/>
      <c r="AH101" s="106"/>
      <c r="AI101" s="106">
        <v>14</v>
      </c>
      <c r="AJ101" s="106"/>
      <c r="AK101" s="106"/>
      <c r="AL101" s="106"/>
      <c r="AM101" s="106"/>
      <c r="AN101" s="106">
        <v>14</v>
      </c>
      <c r="AO101" s="106"/>
      <c r="AP101" s="106"/>
      <c r="AQ101" s="106"/>
      <c r="AR101" s="106"/>
      <c r="AS101" s="106">
        <v>0</v>
      </c>
      <c r="AT101" s="106"/>
      <c r="AU101" s="106"/>
      <c r="AV101" s="106"/>
      <c r="AW101" s="106"/>
      <c r="AX101" s="107">
        <v>14</v>
      </c>
      <c r="AY101" s="107"/>
      <c r="AZ101" s="107"/>
      <c r="BA101" s="107"/>
      <c r="BB101" s="107"/>
      <c r="BC101" s="107">
        <f>AN101-Y101</f>
        <v>0</v>
      </c>
      <c r="BD101" s="107"/>
      <c r="BE101" s="107"/>
      <c r="BF101" s="107"/>
      <c r="BG101" s="107"/>
      <c r="BH101" s="107">
        <f>AS101-AD101</f>
        <v>0</v>
      </c>
      <c r="BI101" s="107"/>
      <c r="BJ101" s="107"/>
      <c r="BK101" s="107"/>
      <c r="BL101" s="107"/>
      <c r="BM101" s="107">
        <v>0</v>
      </c>
      <c r="BN101" s="107"/>
      <c r="BO101" s="107"/>
      <c r="BP101" s="107"/>
      <c r="BQ101" s="107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80" ht="38.25" customHeight="1" x14ac:dyDescent="0.2">
      <c r="A102" s="42">
        <v>0</v>
      </c>
      <c r="B102" s="42"/>
      <c r="C102" s="105" t="s">
        <v>155</v>
      </c>
      <c r="D102" s="89"/>
      <c r="E102" s="89"/>
      <c r="F102" s="89"/>
      <c r="G102" s="89"/>
      <c r="H102" s="89"/>
      <c r="I102" s="90"/>
      <c r="J102" s="67" t="s">
        <v>90</v>
      </c>
      <c r="K102" s="67"/>
      <c r="L102" s="67"/>
      <c r="M102" s="67"/>
      <c r="N102" s="67"/>
      <c r="O102" s="105" t="s">
        <v>84</v>
      </c>
      <c r="P102" s="89"/>
      <c r="Q102" s="89"/>
      <c r="R102" s="89"/>
      <c r="S102" s="89"/>
      <c r="T102" s="89"/>
      <c r="U102" s="89"/>
      <c r="V102" s="89"/>
      <c r="W102" s="89"/>
      <c r="X102" s="90"/>
      <c r="Y102" s="106">
        <v>15.2</v>
      </c>
      <c r="Z102" s="106"/>
      <c r="AA102" s="106"/>
      <c r="AB102" s="106"/>
      <c r="AC102" s="106"/>
      <c r="AD102" s="106">
        <v>0</v>
      </c>
      <c r="AE102" s="106"/>
      <c r="AF102" s="106"/>
      <c r="AG102" s="106"/>
      <c r="AH102" s="106"/>
      <c r="AI102" s="106">
        <v>15.2</v>
      </c>
      <c r="AJ102" s="106"/>
      <c r="AK102" s="106"/>
      <c r="AL102" s="106"/>
      <c r="AM102" s="106"/>
      <c r="AN102" s="106">
        <v>15.2</v>
      </c>
      <c r="AO102" s="106"/>
      <c r="AP102" s="106"/>
      <c r="AQ102" s="106"/>
      <c r="AR102" s="106"/>
      <c r="AS102" s="106">
        <v>0</v>
      </c>
      <c r="AT102" s="106"/>
      <c r="AU102" s="106"/>
      <c r="AV102" s="106"/>
      <c r="AW102" s="106"/>
      <c r="AX102" s="107">
        <v>15.2</v>
      </c>
      <c r="AY102" s="107"/>
      <c r="AZ102" s="107"/>
      <c r="BA102" s="107"/>
      <c r="BB102" s="107"/>
      <c r="BC102" s="107">
        <f>AN102-Y102</f>
        <v>0</v>
      </c>
      <c r="BD102" s="107"/>
      <c r="BE102" s="107"/>
      <c r="BF102" s="107"/>
      <c r="BG102" s="107"/>
      <c r="BH102" s="107">
        <f>AS102-AD102</f>
        <v>0</v>
      </c>
      <c r="BI102" s="107"/>
      <c r="BJ102" s="107"/>
      <c r="BK102" s="107"/>
      <c r="BL102" s="107"/>
      <c r="BM102" s="107">
        <v>0</v>
      </c>
      <c r="BN102" s="107"/>
      <c r="BO102" s="107"/>
      <c r="BP102" s="107"/>
      <c r="BQ102" s="107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80" ht="51" customHeight="1" x14ac:dyDescent="0.2">
      <c r="A103" s="42">
        <v>0</v>
      </c>
      <c r="B103" s="42"/>
      <c r="C103" s="105" t="s">
        <v>156</v>
      </c>
      <c r="D103" s="89"/>
      <c r="E103" s="89"/>
      <c r="F103" s="89"/>
      <c r="G103" s="89"/>
      <c r="H103" s="89"/>
      <c r="I103" s="90"/>
      <c r="J103" s="67" t="s">
        <v>90</v>
      </c>
      <c r="K103" s="67"/>
      <c r="L103" s="67"/>
      <c r="M103" s="67"/>
      <c r="N103" s="67"/>
      <c r="O103" s="105" t="s">
        <v>84</v>
      </c>
      <c r="P103" s="89"/>
      <c r="Q103" s="89"/>
      <c r="R103" s="89"/>
      <c r="S103" s="89"/>
      <c r="T103" s="89"/>
      <c r="U103" s="89"/>
      <c r="V103" s="89"/>
      <c r="W103" s="89"/>
      <c r="X103" s="90"/>
      <c r="Y103" s="106">
        <v>8</v>
      </c>
      <c r="Z103" s="106"/>
      <c r="AA103" s="106"/>
      <c r="AB103" s="106"/>
      <c r="AC103" s="106"/>
      <c r="AD103" s="106">
        <v>0</v>
      </c>
      <c r="AE103" s="106"/>
      <c r="AF103" s="106"/>
      <c r="AG103" s="106"/>
      <c r="AH103" s="106"/>
      <c r="AI103" s="106">
        <v>8</v>
      </c>
      <c r="AJ103" s="106"/>
      <c r="AK103" s="106"/>
      <c r="AL103" s="106"/>
      <c r="AM103" s="106"/>
      <c r="AN103" s="106">
        <v>8</v>
      </c>
      <c r="AO103" s="106"/>
      <c r="AP103" s="106"/>
      <c r="AQ103" s="106"/>
      <c r="AR103" s="106"/>
      <c r="AS103" s="106">
        <v>0</v>
      </c>
      <c r="AT103" s="106"/>
      <c r="AU103" s="106"/>
      <c r="AV103" s="106"/>
      <c r="AW103" s="106"/>
      <c r="AX103" s="107">
        <v>8</v>
      </c>
      <c r="AY103" s="107"/>
      <c r="AZ103" s="107"/>
      <c r="BA103" s="107"/>
      <c r="BB103" s="107"/>
      <c r="BC103" s="107">
        <f>AN103-Y103</f>
        <v>0</v>
      </c>
      <c r="BD103" s="107"/>
      <c r="BE103" s="107"/>
      <c r="BF103" s="107"/>
      <c r="BG103" s="107"/>
      <c r="BH103" s="107">
        <f>AS103-AD103</f>
        <v>0</v>
      </c>
      <c r="BI103" s="107"/>
      <c r="BJ103" s="107"/>
      <c r="BK103" s="107"/>
      <c r="BL103" s="107"/>
      <c r="BM103" s="107">
        <v>0</v>
      </c>
      <c r="BN103" s="107"/>
      <c r="BO103" s="107"/>
      <c r="BP103" s="107"/>
      <c r="BQ103" s="107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80" ht="15.75" customHeight="1" x14ac:dyDescent="0.2">
      <c r="A104" s="42"/>
      <c r="B104" s="42"/>
      <c r="C104" s="108" t="s">
        <v>92</v>
      </c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10"/>
      <c r="BR104" s="11"/>
      <c r="BS104" s="11"/>
      <c r="BT104" s="11"/>
      <c r="BU104" s="11"/>
      <c r="BV104" s="11"/>
      <c r="BW104" s="11"/>
      <c r="BX104" s="11"/>
      <c r="BY104" s="11"/>
      <c r="BZ104" s="9"/>
      <c r="CB104" s="1" t="s">
        <v>157</v>
      </c>
    </row>
    <row r="105" spans="1:80" ht="0.75" customHeight="1" x14ac:dyDescent="0.2"/>
    <row r="106" spans="1:80" ht="15.95" customHeight="1" x14ac:dyDescent="0.2">
      <c r="A106" s="37" t="s">
        <v>51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</row>
    <row r="107" spans="1:80" ht="0.75" customHeight="1" x14ac:dyDescent="0.2">
      <c r="A107" s="113" t="s">
        <v>94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</row>
    <row r="108" spans="1:80" ht="15.75" hidden="1" customHeight="1" x14ac:dyDescent="0.2">
      <c r="A108" s="17"/>
      <c r="B108" s="17"/>
      <c r="C108" s="17"/>
      <c r="D108" s="17"/>
      <c r="E108" s="17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80" ht="12" customHeight="1" x14ac:dyDescent="0.2">
      <c r="A109" s="30" t="s">
        <v>65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80" ht="15.95" customHeight="1" x14ac:dyDescent="0.25">
      <c r="A110" s="29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80" ht="15.75" customHeight="1" x14ac:dyDescent="0.2">
      <c r="A111" s="117" t="s">
        <v>97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3"/>
      <c r="AO111" s="3"/>
      <c r="AP111" s="118" t="s">
        <v>98</v>
      </c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</row>
    <row r="112" spans="1:80" x14ac:dyDescent="0.2">
      <c r="W112" s="75" t="s">
        <v>9</v>
      </c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4"/>
      <c r="AO112" s="4"/>
      <c r="AP112" s="75" t="s">
        <v>10</v>
      </c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</row>
    <row r="115" spans="1:60" ht="15.95" customHeight="1" x14ac:dyDescent="0.2">
      <c r="A115" s="117" t="s">
        <v>97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3"/>
      <c r="AO115" s="3"/>
      <c r="AP115" s="118" t="s">
        <v>99</v>
      </c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</row>
    <row r="116" spans="1:60" x14ac:dyDescent="0.2">
      <c r="W116" s="75" t="s">
        <v>9</v>
      </c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4"/>
      <c r="AO116" s="4"/>
      <c r="AP116" s="75" t="s">
        <v>10</v>
      </c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</row>
  </sheetData>
  <mergeCells count="784">
    <mergeCell ref="C104:BQ104"/>
    <mergeCell ref="AX103:BB103"/>
    <mergeCell ref="BC103:BG103"/>
    <mergeCell ref="BH103:BL103"/>
    <mergeCell ref="BM103:BQ103"/>
    <mergeCell ref="A104:B104"/>
    <mergeCell ref="BM102:BQ102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I102:AM102"/>
    <mergeCell ref="AN102:AR102"/>
    <mergeCell ref="AS102:AW102"/>
    <mergeCell ref="AX102:BB102"/>
    <mergeCell ref="BC102:BG102"/>
    <mergeCell ref="BH102:BL102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AI100:AM100"/>
    <mergeCell ref="AN100:AR100"/>
    <mergeCell ref="AS100:AW100"/>
    <mergeCell ref="AX100:BB100"/>
    <mergeCell ref="BC100:BG100"/>
    <mergeCell ref="BH100:BL100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I98:AM98"/>
    <mergeCell ref="AN98:AR98"/>
    <mergeCell ref="AS98:AW98"/>
    <mergeCell ref="AX98:BB98"/>
    <mergeCell ref="BC98:BG98"/>
    <mergeCell ref="BH98:BL98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I96:AM96"/>
    <mergeCell ref="AN96:AR96"/>
    <mergeCell ref="AS96:AW96"/>
    <mergeCell ref="AX96:BB96"/>
    <mergeCell ref="BC96:BG96"/>
    <mergeCell ref="BH96:BL96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0:AM90"/>
    <mergeCell ref="AN90:AR90"/>
    <mergeCell ref="AS90:AW90"/>
    <mergeCell ref="AX90:BB90"/>
    <mergeCell ref="BC90:BG90"/>
    <mergeCell ref="BH90:BL90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N65:AR65"/>
    <mergeCell ref="AS65:AW65"/>
    <mergeCell ref="AX65:BB65"/>
    <mergeCell ref="BC65:BG65"/>
    <mergeCell ref="BH65:BL65"/>
    <mergeCell ref="BM65:BQ65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64:B64"/>
    <mergeCell ref="C64:I64"/>
    <mergeCell ref="J64:N64"/>
    <mergeCell ref="O64:X64"/>
    <mergeCell ref="Y64:AC64"/>
    <mergeCell ref="AD64:AH64"/>
    <mergeCell ref="AU47:AY47"/>
    <mergeCell ref="AZ47:BC47"/>
    <mergeCell ref="BD47:BH47"/>
    <mergeCell ref="BI47:BM47"/>
    <mergeCell ref="BN47:BQ47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W116:AM116"/>
    <mergeCell ref="AP116:BH116"/>
    <mergeCell ref="A111:V111"/>
    <mergeCell ref="W111:AM111"/>
    <mergeCell ref="AP111:BH111"/>
    <mergeCell ref="W112:AM112"/>
    <mergeCell ref="AP112:BH112"/>
    <mergeCell ref="A115:V115"/>
    <mergeCell ref="W115:AM115"/>
    <mergeCell ref="AP115:BH115"/>
    <mergeCell ref="AX63:BB63"/>
    <mergeCell ref="BC63:BG63"/>
    <mergeCell ref="BH63:BL63"/>
    <mergeCell ref="BM63:BQ63"/>
    <mergeCell ref="A106:BL106"/>
    <mergeCell ref="A107:BL107"/>
    <mergeCell ref="AI64:AM64"/>
    <mergeCell ref="AN64:AR64"/>
    <mergeCell ref="AS64:AW64"/>
    <mergeCell ref="AX64:BB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AQ55:AV55"/>
    <mergeCell ref="AW55:BA55"/>
    <mergeCell ref="BB55:BF55"/>
    <mergeCell ref="BG55:BL55"/>
    <mergeCell ref="A57:BQ57"/>
    <mergeCell ref="A59:B60"/>
    <mergeCell ref="C59:I60"/>
    <mergeCell ref="J59:N60"/>
    <mergeCell ref="O59:X60"/>
    <mergeCell ref="Y59:AM59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U42:AY42"/>
    <mergeCell ref="AZ42:BC42"/>
    <mergeCell ref="BD42:BH42"/>
    <mergeCell ref="BI42:BM42"/>
    <mergeCell ref="BN42:BQ42"/>
    <mergeCell ref="A49:BL49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3">
    <cfRule type="cellIs" dxfId="527" priority="85" stopIfTrue="1" operator="equal">
      <formula>$C62</formula>
    </cfRule>
  </conditionalFormatting>
  <conditionalFormatting sqref="A63:B63">
    <cfRule type="cellIs" dxfId="526" priority="86" stopIfTrue="1" operator="equal">
      <formula>0</formula>
    </cfRule>
  </conditionalFormatting>
  <conditionalFormatting sqref="C64">
    <cfRule type="cellIs" dxfId="525" priority="83" stopIfTrue="1" operator="equal">
      <formula>$C63</formula>
    </cfRule>
  </conditionalFormatting>
  <conditionalFormatting sqref="A64:B64">
    <cfRule type="cellIs" dxfId="524" priority="84" stopIfTrue="1" operator="equal">
      <formula>0</formula>
    </cfRule>
  </conditionalFormatting>
  <conditionalFormatting sqref="C65">
    <cfRule type="cellIs" dxfId="523" priority="81" stopIfTrue="1" operator="equal">
      <formula>$C64</formula>
    </cfRule>
  </conditionalFormatting>
  <conditionalFormatting sqref="A65:B65">
    <cfRule type="cellIs" dxfId="522" priority="82" stopIfTrue="1" operator="equal">
      <formula>0</formula>
    </cfRule>
  </conditionalFormatting>
  <conditionalFormatting sqref="C66">
    <cfRule type="cellIs" dxfId="521" priority="79" stopIfTrue="1" operator="equal">
      <formula>$C65</formula>
    </cfRule>
  </conditionalFormatting>
  <conditionalFormatting sqref="A66:B66">
    <cfRule type="cellIs" dxfId="520" priority="80" stopIfTrue="1" operator="equal">
      <formula>0</formula>
    </cfRule>
  </conditionalFormatting>
  <conditionalFormatting sqref="C67">
    <cfRule type="cellIs" dxfId="519" priority="77" stopIfTrue="1" operator="equal">
      <formula>$C66</formula>
    </cfRule>
  </conditionalFormatting>
  <conditionalFormatting sqref="A67:B67">
    <cfRule type="cellIs" dxfId="518" priority="78" stopIfTrue="1" operator="equal">
      <formula>0</formula>
    </cfRule>
  </conditionalFormatting>
  <conditionalFormatting sqref="C68">
    <cfRule type="cellIs" dxfId="517" priority="75" stopIfTrue="1" operator="equal">
      <formula>$C67</formula>
    </cfRule>
  </conditionalFormatting>
  <conditionalFormatting sqref="A68:B68">
    <cfRule type="cellIs" dxfId="516" priority="76" stopIfTrue="1" operator="equal">
      <formula>0</formula>
    </cfRule>
  </conditionalFormatting>
  <conditionalFormatting sqref="C69">
    <cfRule type="cellIs" dxfId="515" priority="73" stopIfTrue="1" operator="equal">
      <formula>$C68</formula>
    </cfRule>
  </conditionalFormatting>
  <conditionalFormatting sqref="A69:B69">
    <cfRule type="cellIs" dxfId="514" priority="74" stopIfTrue="1" operator="equal">
      <formula>0</formula>
    </cfRule>
  </conditionalFormatting>
  <conditionalFormatting sqref="C70">
    <cfRule type="cellIs" dxfId="513" priority="71" stopIfTrue="1" operator="equal">
      <formula>$C69</formula>
    </cfRule>
  </conditionalFormatting>
  <conditionalFormatting sqref="A70:B70">
    <cfRule type="cellIs" dxfId="512" priority="72" stopIfTrue="1" operator="equal">
      <formula>0</formula>
    </cfRule>
  </conditionalFormatting>
  <conditionalFormatting sqref="C71">
    <cfRule type="cellIs" dxfId="511" priority="69" stopIfTrue="1" operator="equal">
      <formula>$C70</formula>
    </cfRule>
  </conditionalFormatting>
  <conditionalFormatting sqref="A71:B71">
    <cfRule type="cellIs" dxfId="510" priority="70" stopIfTrue="1" operator="equal">
      <formula>0</formula>
    </cfRule>
  </conditionalFormatting>
  <conditionalFormatting sqref="C72">
    <cfRule type="cellIs" dxfId="509" priority="67" stopIfTrue="1" operator="equal">
      <formula>$C71</formula>
    </cfRule>
  </conditionalFormatting>
  <conditionalFormatting sqref="A72:B72">
    <cfRule type="cellIs" dxfId="508" priority="68" stopIfTrue="1" operator="equal">
      <formula>0</formula>
    </cfRule>
  </conditionalFormatting>
  <conditionalFormatting sqref="C73">
    <cfRule type="cellIs" dxfId="507" priority="65" stopIfTrue="1" operator="equal">
      <formula>$C72</formula>
    </cfRule>
  </conditionalFormatting>
  <conditionalFormatting sqref="A73:B73">
    <cfRule type="cellIs" dxfId="506" priority="66" stopIfTrue="1" operator="equal">
      <formula>0</formula>
    </cfRule>
  </conditionalFormatting>
  <conditionalFormatting sqref="C74">
    <cfRule type="cellIs" dxfId="505" priority="63" stopIfTrue="1" operator="equal">
      <formula>$C73</formula>
    </cfRule>
  </conditionalFormatting>
  <conditionalFormatting sqref="A74:B74">
    <cfRule type="cellIs" dxfId="504" priority="64" stopIfTrue="1" operator="equal">
      <formula>0</formula>
    </cfRule>
  </conditionalFormatting>
  <conditionalFormatting sqref="C75">
    <cfRule type="cellIs" dxfId="503" priority="61" stopIfTrue="1" operator="equal">
      <formula>$C74</formula>
    </cfRule>
  </conditionalFormatting>
  <conditionalFormatting sqref="A75:B75">
    <cfRule type="cellIs" dxfId="502" priority="62" stopIfTrue="1" operator="equal">
      <formula>0</formula>
    </cfRule>
  </conditionalFormatting>
  <conditionalFormatting sqref="C76">
    <cfRule type="cellIs" dxfId="501" priority="59" stopIfTrue="1" operator="equal">
      <formula>$C75</formula>
    </cfRule>
  </conditionalFormatting>
  <conditionalFormatting sqref="A76:B76">
    <cfRule type="cellIs" dxfId="500" priority="60" stopIfTrue="1" operator="equal">
      <formula>0</formula>
    </cfRule>
  </conditionalFormatting>
  <conditionalFormatting sqref="C77">
    <cfRule type="cellIs" dxfId="499" priority="57" stopIfTrue="1" operator="equal">
      <formula>$C76</formula>
    </cfRule>
  </conditionalFormatting>
  <conditionalFormatting sqref="A77:B77">
    <cfRule type="cellIs" dxfId="498" priority="58" stopIfTrue="1" operator="equal">
      <formula>0</formula>
    </cfRule>
  </conditionalFormatting>
  <conditionalFormatting sqref="C78">
    <cfRule type="cellIs" dxfId="497" priority="55" stopIfTrue="1" operator="equal">
      <formula>$C77</formula>
    </cfRule>
  </conditionalFormatting>
  <conditionalFormatting sqref="A78:B78">
    <cfRule type="cellIs" dxfId="496" priority="56" stopIfTrue="1" operator="equal">
      <formula>0</formula>
    </cfRule>
  </conditionalFormatting>
  <conditionalFormatting sqref="C79">
    <cfRule type="cellIs" dxfId="495" priority="53" stopIfTrue="1" operator="equal">
      <formula>$C78</formula>
    </cfRule>
  </conditionalFormatting>
  <conditionalFormatting sqref="A79:B79">
    <cfRule type="cellIs" dxfId="494" priority="54" stopIfTrue="1" operator="equal">
      <formula>0</formula>
    </cfRule>
  </conditionalFormatting>
  <conditionalFormatting sqref="C80">
    <cfRule type="cellIs" dxfId="493" priority="51" stopIfTrue="1" operator="equal">
      <formula>$C79</formula>
    </cfRule>
  </conditionalFormatting>
  <conditionalFormatting sqref="A80:B80">
    <cfRule type="cellIs" dxfId="492" priority="52" stopIfTrue="1" operator="equal">
      <formula>0</formula>
    </cfRule>
  </conditionalFormatting>
  <conditionalFormatting sqref="C81">
    <cfRule type="cellIs" dxfId="491" priority="49" stopIfTrue="1" operator="equal">
      <formula>$C80</formula>
    </cfRule>
  </conditionalFormatting>
  <conditionalFormatting sqref="A81:B81">
    <cfRule type="cellIs" dxfId="490" priority="50" stopIfTrue="1" operator="equal">
      <formula>0</formula>
    </cfRule>
  </conditionalFormatting>
  <conditionalFormatting sqref="C82">
    <cfRule type="cellIs" dxfId="489" priority="47" stopIfTrue="1" operator="equal">
      <formula>$C81</formula>
    </cfRule>
  </conditionalFormatting>
  <conditionalFormatting sqref="A82:B82">
    <cfRule type="cellIs" dxfId="488" priority="48" stopIfTrue="1" operator="equal">
      <formula>0</formula>
    </cfRule>
  </conditionalFormatting>
  <conditionalFormatting sqref="C83">
    <cfRule type="cellIs" dxfId="487" priority="45" stopIfTrue="1" operator="equal">
      <formula>$C82</formula>
    </cfRule>
  </conditionalFormatting>
  <conditionalFormatting sqref="A83:B83">
    <cfRule type="cellIs" dxfId="486" priority="46" stopIfTrue="1" operator="equal">
      <formula>0</formula>
    </cfRule>
  </conditionalFormatting>
  <conditionalFormatting sqref="C84">
    <cfRule type="cellIs" dxfId="485" priority="43" stopIfTrue="1" operator="equal">
      <formula>$C83</formula>
    </cfRule>
  </conditionalFormatting>
  <conditionalFormatting sqref="A84:B84">
    <cfRule type="cellIs" dxfId="484" priority="44" stopIfTrue="1" operator="equal">
      <formula>0</formula>
    </cfRule>
  </conditionalFormatting>
  <conditionalFormatting sqref="C85">
    <cfRule type="cellIs" dxfId="483" priority="41" stopIfTrue="1" operator="equal">
      <formula>$C84</formula>
    </cfRule>
  </conditionalFormatting>
  <conditionalFormatting sqref="A85:B85">
    <cfRule type="cellIs" dxfId="482" priority="42" stopIfTrue="1" operator="equal">
      <formula>0</formula>
    </cfRule>
  </conditionalFormatting>
  <conditionalFormatting sqref="C86">
    <cfRule type="cellIs" dxfId="481" priority="39" stopIfTrue="1" operator="equal">
      <formula>$C85</formula>
    </cfRule>
  </conditionalFormatting>
  <conditionalFormatting sqref="A86:B86">
    <cfRule type="cellIs" dxfId="480" priority="40" stopIfTrue="1" operator="equal">
      <formula>0</formula>
    </cfRule>
  </conditionalFormatting>
  <conditionalFormatting sqref="C87">
    <cfRule type="cellIs" dxfId="479" priority="37" stopIfTrue="1" operator="equal">
      <formula>$C86</formula>
    </cfRule>
  </conditionalFormatting>
  <conditionalFormatting sqref="A87:B87">
    <cfRule type="cellIs" dxfId="478" priority="38" stopIfTrue="1" operator="equal">
      <formula>0</formula>
    </cfRule>
  </conditionalFormatting>
  <conditionalFormatting sqref="C88">
    <cfRule type="cellIs" dxfId="477" priority="35" stopIfTrue="1" operator="equal">
      <formula>$C87</formula>
    </cfRule>
  </conditionalFormatting>
  <conditionalFormatting sqref="A88:B88">
    <cfRule type="cellIs" dxfId="476" priority="36" stopIfTrue="1" operator="equal">
      <formula>0</formula>
    </cfRule>
  </conditionalFormatting>
  <conditionalFormatting sqref="C89">
    <cfRule type="cellIs" dxfId="475" priority="33" stopIfTrue="1" operator="equal">
      <formula>$C88</formula>
    </cfRule>
  </conditionalFormatting>
  <conditionalFormatting sqref="A89:B89">
    <cfRule type="cellIs" dxfId="474" priority="34" stopIfTrue="1" operator="equal">
      <formula>0</formula>
    </cfRule>
  </conditionalFormatting>
  <conditionalFormatting sqref="C90">
    <cfRule type="cellIs" dxfId="473" priority="31" stopIfTrue="1" operator="equal">
      <formula>$C89</formula>
    </cfRule>
  </conditionalFormatting>
  <conditionalFormatting sqref="A90:B90">
    <cfRule type="cellIs" dxfId="472" priority="32" stopIfTrue="1" operator="equal">
      <formula>0</formula>
    </cfRule>
  </conditionalFormatting>
  <conditionalFormatting sqref="C91">
    <cfRule type="cellIs" dxfId="471" priority="29" stopIfTrue="1" operator="equal">
      <formula>$C90</formula>
    </cfRule>
  </conditionalFormatting>
  <conditionalFormatting sqref="A91:B91">
    <cfRule type="cellIs" dxfId="470" priority="30" stopIfTrue="1" operator="equal">
      <formula>0</formula>
    </cfRule>
  </conditionalFormatting>
  <conditionalFormatting sqref="C92">
    <cfRule type="cellIs" dxfId="469" priority="27" stopIfTrue="1" operator="equal">
      <formula>$C91</formula>
    </cfRule>
  </conditionalFormatting>
  <conditionalFormatting sqref="A92:B92">
    <cfRule type="cellIs" dxfId="468" priority="28" stopIfTrue="1" operator="equal">
      <formula>0</formula>
    </cfRule>
  </conditionalFormatting>
  <conditionalFormatting sqref="C93">
    <cfRule type="cellIs" dxfId="467" priority="25" stopIfTrue="1" operator="equal">
      <formula>$C92</formula>
    </cfRule>
  </conditionalFormatting>
  <conditionalFormatting sqref="A93:B93">
    <cfRule type="cellIs" dxfId="466" priority="26" stopIfTrue="1" operator="equal">
      <formula>0</formula>
    </cfRule>
  </conditionalFormatting>
  <conditionalFormatting sqref="C94">
    <cfRule type="cellIs" dxfId="465" priority="23" stopIfTrue="1" operator="equal">
      <formula>$C93</formula>
    </cfRule>
  </conditionalFormatting>
  <conditionalFormatting sqref="A94:B94">
    <cfRule type="cellIs" dxfId="464" priority="24" stopIfTrue="1" operator="equal">
      <formula>0</formula>
    </cfRule>
  </conditionalFormatting>
  <conditionalFormatting sqref="C95">
    <cfRule type="cellIs" dxfId="463" priority="21" stopIfTrue="1" operator="equal">
      <formula>$C94</formula>
    </cfRule>
  </conditionalFormatting>
  <conditionalFormatting sqref="A95:B95">
    <cfRule type="cellIs" dxfId="462" priority="22" stopIfTrue="1" operator="equal">
      <formula>0</formula>
    </cfRule>
  </conditionalFormatting>
  <conditionalFormatting sqref="C96">
    <cfRule type="cellIs" dxfId="461" priority="19" stopIfTrue="1" operator="equal">
      <formula>$C95</formula>
    </cfRule>
  </conditionalFormatting>
  <conditionalFormatting sqref="A96:B96">
    <cfRule type="cellIs" dxfId="460" priority="20" stopIfTrue="1" operator="equal">
      <formula>0</formula>
    </cfRule>
  </conditionalFormatting>
  <conditionalFormatting sqref="C97">
    <cfRule type="cellIs" dxfId="459" priority="17" stopIfTrue="1" operator="equal">
      <formula>$C96</formula>
    </cfRule>
  </conditionalFormatting>
  <conditionalFormatting sqref="A97:B97">
    <cfRule type="cellIs" dxfId="458" priority="18" stopIfTrue="1" operator="equal">
      <formula>0</formula>
    </cfRule>
  </conditionalFormatting>
  <conditionalFormatting sqref="C98">
    <cfRule type="cellIs" dxfId="457" priority="15" stopIfTrue="1" operator="equal">
      <formula>$C97</formula>
    </cfRule>
  </conditionalFormatting>
  <conditionalFormatting sqref="A98:B98">
    <cfRule type="cellIs" dxfId="456" priority="16" stopIfTrue="1" operator="equal">
      <formula>0</formula>
    </cfRule>
  </conditionalFormatting>
  <conditionalFormatting sqref="C99">
    <cfRule type="cellIs" dxfId="455" priority="13" stopIfTrue="1" operator="equal">
      <formula>$C98</formula>
    </cfRule>
  </conditionalFormatting>
  <conditionalFormatting sqref="A99:B99">
    <cfRule type="cellIs" dxfId="454" priority="14" stopIfTrue="1" operator="equal">
      <formula>0</formula>
    </cfRule>
  </conditionalFormatting>
  <conditionalFormatting sqref="C100">
    <cfRule type="cellIs" dxfId="453" priority="11" stopIfTrue="1" operator="equal">
      <formula>$C99</formula>
    </cfRule>
  </conditionalFormatting>
  <conditionalFormatting sqref="A100:B100">
    <cfRule type="cellIs" dxfId="452" priority="12" stopIfTrue="1" operator="equal">
      <formula>0</formula>
    </cfRule>
  </conditionalFormatting>
  <conditionalFormatting sqref="C101">
    <cfRule type="cellIs" dxfId="451" priority="9" stopIfTrue="1" operator="equal">
      <formula>$C100</formula>
    </cfRule>
  </conditionalFormatting>
  <conditionalFormatting sqref="A101:B101">
    <cfRule type="cellIs" dxfId="450" priority="10" stopIfTrue="1" operator="equal">
      <formula>0</formula>
    </cfRule>
  </conditionalFormatting>
  <conditionalFormatting sqref="C102">
    <cfRule type="cellIs" dxfId="449" priority="7" stopIfTrue="1" operator="equal">
      <formula>$C101</formula>
    </cfRule>
  </conditionalFormatting>
  <conditionalFormatting sqref="A102:B102">
    <cfRule type="cellIs" dxfId="448" priority="8" stopIfTrue="1" operator="equal">
      <formula>0</formula>
    </cfRule>
  </conditionalFormatting>
  <conditionalFormatting sqref="C103">
    <cfRule type="cellIs" dxfId="447" priority="5" stopIfTrue="1" operator="equal">
      <formula>$C102</formula>
    </cfRule>
  </conditionalFormatting>
  <conditionalFormatting sqref="A103:B103">
    <cfRule type="cellIs" dxfId="446" priority="6" stopIfTrue="1" operator="equal">
      <formula>0</formula>
    </cfRule>
  </conditionalFormatting>
  <conditionalFormatting sqref="C104">
    <cfRule type="cellIs" dxfId="445" priority="3" stopIfTrue="1" operator="equal">
      <formula>$C103</formula>
    </cfRule>
  </conditionalFormatting>
  <conditionalFormatting sqref="A104:B104">
    <cfRule type="cellIs" dxfId="44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3"/>
  <sheetViews>
    <sheetView topLeftCell="A74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0.5" customHeight="1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2.75" customHeight="1" x14ac:dyDescent="0.2">
      <c r="A12" s="46" t="s">
        <v>103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0.7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8.75" customHeight="1" x14ac:dyDescent="0.2">
      <c r="A14" s="18" t="s">
        <v>8</v>
      </c>
      <c r="B14" s="115" t="s">
        <v>95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6" t="s">
        <v>96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15" t="s">
        <v>100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hidden="1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1.75" customHeight="1" x14ac:dyDescent="0.2">
      <c r="A17" s="23" t="s">
        <v>36</v>
      </c>
      <c r="B17" s="115" t="s">
        <v>106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6" t="s">
        <v>96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15" t="s">
        <v>100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1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hidden="1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15" t="s">
        <v>184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5" t="s">
        <v>186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5" t="s">
        <v>187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185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4"/>
      <c r="BE20" s="115" t="s">
        <v>101</v>
      </c>
      <c r="BF20" s="31"/>
      <c r="BG20" s="31"/>
      <c r="BH20" s="31"/>
      <c r="BI20" s="31"/>
      <c r="BJ20" s="31"/>
      <c r="BK20" s="31"/>
      <c r="BL20" s="31"/>
    </row>
    <row r="21" spans="1:79" ht="19.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hidden="1" customHeight="1" x14ac:dyDescent="0.2"/>
    <row r="23" spans="1:79" ht="12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1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 x14ac:dyDescent="0.2">
      <c r="A26" s="71">
        <v>1</v>
      </c>
      <c r="B26" s="71"/>
      <c r="C26" s="71"/>
      <c r="D26" s="71"/>
      <c r="E26" s="71"/>
      <c r="F26" s="71"/>
      <c r="G26" s="84" t="s">
        <v>163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3.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75" customHeight="1" x14ac:dyDescent="0.2">
      <c r="A29" s="111" t="s">
        <v>183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0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2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 x14ac:dyDescent="0.2">
      <c r="A34" s="71">
        <v>1</v>
      </c>
      <c r="B34" s="71"/>
      <c r="C34" s="71"/>
      <c r="D34" s="71"/>
      <c r="E34" s="71"/>
      <c r="F34" s="71"/>
      <c r="G34" s="84" t="s">
        <v>163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79" hidden="1" x14ac:dyDescent="0.2"/>
    <row r="36" spans="1:79" ht="1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hidden="1" customHeight="1" x14ac:dyDescent="0.2">
      <c r="A37" s="61" t="s">
        <v>102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47.25" customHeight="1" x14ac:dyDescent="0.2">
      <c r="A42" s="42">
        <v>1</v>
      </c>
      <c r="B42" s="42"/>
      <c r="C42" s="88" t="s">
        <v>163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7">
        <v>7850000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7850000</v>
      </c>
      <c r="AL42" s="47"/>
      <c r="AM42" s="47"/>
      <c r="AN42" s="47"/>
      <c r="AO42" s="47"/>
      <c r="AP42" s="47">
        <v>7850000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7850000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0</v>
      </c>
      <c r="BO42" s="47"/>
      <c r="BP42" s="47"/>
      <c r="BQ42" s="47"/>
      <c r="CA42" s="1" t="s">
        <v>22</v>
      </c>
    </row>
    <row r="43" spans="1:79" s="95" customFormat="1" ht="15.75" x14ac:dyDescent="0.2">
      <c r="A43" s="91"/>
      <c r="B43" s="91"/>
      <c r="C43" s="92" t="s">
        <v>69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4"/>
      <c r="AA43" s="59">
        <v>7850000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7850000</v>
      </c>
      <c r="AL43" s="59"/>
      <c r="AM43" s="59"/>
      <c r="AN43" s="59"/>
      <c r="AO43" s="59"/>
      <c r="AP43" s="59">
        <v>7850000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7850000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0</v>
      </c>
      <c r="BO43" s="59"/>
      <c r="BP43" s="59"/>
      <c r="BQ43" s="59"/>
    </row>
    <row r="44" spans="1:79" ht="0.75" customHeight="1" x14ac:dyDescent="0.2"/>
    <row r="45" spans="1:79" ht="15.75" customHeight="1" x14ac:dyDescent="0.2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1.25" customHeight="1" x14ac:dyDescent="0.2">
      <c r="A46" s="61" t="s">
        <v>102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5" customHeight="1" x14ac:dyDescent="0.25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s="95" customFormat="1" ht="15.75" x14ac:dyDescent="0.2">
      <c r="A51" s="96" t="s">
        <v>70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>
        <f>Q51+V51</f>
        <v>0</v>
      </c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>
        <f>AG51+AL51</f>
        <v>0</v>
      </c>
      <c r="AR51" s="66"/>
      <c r="AS51" s="66"/>
      <c r="AT51" s="66"/>
      <c r="AU51" s="66"/>
      <c r="AV51" s="66"/>
      <c r="AW51" s="66">
        <f>AG51-Q51</f>
        <v>0</v>
      </c>
      <c r="AX51" s="66"/>
      <c r="AY51" s="66"/>
      <c r="AZ51" s="66"/>
      <c r="BA51" s="66"/>
      <c r="BB51" s="97">
        <f>AL51-V51</f>
        <v>0</v>
      </c>
      <c r="BC51" s="97"/>
      <c r="BD51" s="97"/>
      <c r="BE51" s="97"/>
      <c r="BF51" s="97"/>
      <c r="BG51" s="97">
        <f>AW51+BB51</f>
        <v>0</v>
      </c>
      <c r="BH51" s="97"/>
      <c r="BI51" s="97"/>
      <c r="BJ51" s="97"/>
      <c r="BK51" s="97"/>
      <c r="BL51" s="97"/>
      <c r="BM51" s="98"/>
      <c r="BN51" s="98"/>
      <c r="BO51" s="98"/>
      <c r="BP51" s="98"/>
      <c r="BQ51" s="98"/>
      <c r="CA51" s="95" t="s">
        <v>24</v>
      </c>
    </row>
    <row r="52" spans="1:79" hidden="1" x14ac:dyDescent="0.2"/>
    <row r="53" spans="1:79" ht="15.75" customHeight="1" x14ac:dyDescent="0.2">
      <c r="A53" s="37" t="s">
        <v>48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</row>
    <row r="54" spans="1:79" hidden="1" x14ac:dyDescent="0.2"/>
    <row r="55" spans="1:79" ht="45" customHeight="1" x14ac:dyDescent="0.2">
      <c r="A55" s="79" t="s">
        <v>7</v>
      </c>
      <c r="B55" s="80"/>
      <c r="C55" s="79" t="s">
        <v>6</v>
      </c>
      <c r="D55" s="83"/>
      <c r="E55" s="83"/>
      <c r="F55" s="83"/>
      <c r="G55" s="83"/>
      <c r="H55" s="83"/>
      <c r="I55" s="80"/>
      <c r="J55" s="79" t="s">
        <v>5</v>
      </c>
      <c r="K55" s="83"/>
      <c r="L55" s="83"/>
      <c r="M55" s="83"/>
      <c r="N55" s="80"/>
      <c r="O55" s="79" t="s">
        <v>4</v>
      </c>
      <c r="P55" s="83"/>
      <c r="Q55" s="83"/>
      <c r="R55" s="83"/>
      <c r="S55" s="83"/>
      <c r="T55" s="83"/>
      <c r="U55" s="83"/>
      <c r="V55" s="83"/>
      <c r="W55" s="83"/>
      <c r="X55" s="80"/>
      <c r="Y55" s="42" t="s">
        <v>27</v>
      </c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50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74" t="s">
        <v>0</v>
      </c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81"/>
      <c r="B56" s="82"/>
      <c r="C56" s="81"/>
      <c r="D56" s="77"/>
      <c r="E56" s="77"/>
      <c r="F56" s="77"/>
      <c r="G56" s="77"/>
      <c r="H56" s="77"/>
      <c r="I56" s="82"/>
      <c r="J56" s="81"/>
      <c r="K56" s="77"/>
      <c r="L56" s="77"/>
      <c r="M56" s="77"/>
      <c r="N56" s="82"/>
      <c r="O56" s="81"/>
      <c r="P56" s="77"/>
      <c r="Q56" s="77"/>
      <c r="R56" s="77"/>
      <c r="S56" s="77"/>
      <c r="T56" s="77"/>
      <c r="U56" s="77"/>
      <c r="V56" s="77"/>
      <c r="W56" s="77"/>
      <c r="X56" s="82"/>
      <c r="Y56" s="49" t="s">
        <v>2</v>
      </c>
      <c r="Z56" s="50"/>
      <c r="AA56" s="50"/>
      <c r="AB56" s="50"/>
      <c r="AC56" s="51"/>
      <c r="AD56" s="49" t="s">
        <v>1</v>
      </c>
      <c r="AE56" s="50"/>
      <c r="AF56" s="50"/>
      <c r="AG56" s="50"/>
      <c r="AH56" s="51"/>
      <c r="AI56" s="42" t="s">
        <v>28</v>
      </c>
      <c r="AJ56" s="42"/>
      <c r="AK56" s="42"/>
      <c r="AL56" s="42"/>
      <c r="AM56" s="42"/>
      <c r="AN56" s="42" t="s">
        <v>2</v>
      </c>
      <c r="AO56" s="42"/>
      <c r="AP56" s="42"/>
      <c r="AQ56" s="42"/>
      <c r="AR56" s="42"/>
      <c r="AS56" s="42" t="s">
        <v>1</v>
      </c>
      <c r="AT56" s="42"/>
      <c r="AU56" s="42"/>
      <c r="AV56" s="42"/>
      <c r="AW56" s="42"/>
      <c r="AX56" s="42" t="s">
        <v>28</v>
      </c>
      <c r="AY56" s="42"/>
      <c r="AZ56" s="42"/>
      <c r="BA56" s="42"/>
      <c r="BB56" s="42"/>
      <c r="BC56" s="42" t="s">
        <v>2</v>
      </c>
      <c r="BD56" s="42"/>
      <c r="BE56" s="42"/>
      <c r="BF56" s="42"/>
      <c r="BG56" s="42"/>
      <c r="BH56" s="42" t="s">
        <v>1</v>
      </c>
      <c r="BI56" s="42"/>
      <c r="BJ56" s="42"/>
      <c r="BK56" s="42"/>
      <c r="BL56" s="42"/>
      <c r="BM56" s="42" t="s">
        <v>28</v>
      </c>
      <c r="BN56" s="42"/>
      <c r="BO56" s="42"/>
      <c r="BP56" s="42"/>
      <c r="BQ56" s="42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42">
        <v>1</v>
      </c>
      <c r="B57" s="42"/>
      <c r="C57" s="42">
        <v>2</v>
      </c>
      <c r="D57" s="42"/>
      <c r="E57" s="42"/>
      <c r="F57" s="42"/>
      <c r="G57" s="42"/>
      <c r="H57" s="42"/>
      <c r="I57" s="42"/>
      <c r="J57" s="42">
        <v>3</v>
      </c>
      <c r="K57" s="42"/>
      <c r="L57" s="42"/>
      <c r="M57" s="42"/>
      <c r="N57" s="42"/>
      <c r="O57" s="42">
        <v>4</v>
      </c>
      <c r="P57" s="42"/>
      <c r="Q57" s="42"/>
      <c r="R57" s="42"/>
      <c r="S57" s="42"/>
      <c r="T57" s="42"/>
      <c r="U57" s="42"/>
      <c r="V57" s="42"/>
      <c r="W57" s="42"/>
      <c r="X57" s="42"/>
      <c r="Y57" s="42">
        <v>5</v>
      </c>
      <c r="Z57" s="42"/>
      <c r="AA57" s="42"/>
      <c r="AB57" s="42"/>
      <c r="AC57" s="42"/>
      <c r="AD57" s="42">
        <v>6</v>
      </c>
      <c r="AE57" s="42"/>
      <c r="AF57" s="42"/>
      <c r="AG57" s="42"/>
      <c r="AH57" s="42"/>
      <c r="AI57" s="42">
        <v>7</v>
      </c>
      <c r="AJ57" s="42"/>
      <c r="AK57" s="42"/>
      <c r="AL57" s="42"/>
      <c r="AM57" s="42"/>
      <c r="AN57" s="49">
        <v>8</v>
      </c>
      <c r="AO57" s="50"/>
      <c r="AP57" s="50"/>
      <c r="AQ57" s="50"/>
      <c r="AR57" s="51"/>
      <c r="AS57" s="49">
        <v>9</v>
      </c>
      <c r="AT57" s="50"/>
      <c r="AU57" s="50"/>
      <c r="AV57" s="50"/>
      <c r="AW57" s="51"/>
      <c r="AX57" s="49">
        <v>10</v>
      </c>
      <c r="AY57" s="50"/>
      <c r="AZ57" s="50"/>
      <c r="BA57" s="50"/>
      <c r="BB57" s="51"/>
      <c r="BC57" s="49">
        <v>11</v>
      </c>
      <c r="BD57" s="50"/>
      <c r="BE57" s="50"/>
      <c r="BF57" s="50"/>
      <c r="BG57" s="51"/>
      <c r="BH57" s="49">
        <v>12</v>
      </c>
      <c r="BI57" s="50"/>
      <c r="BJ57" s="50"/>
      <c r="BK57" s="50"/>
      <c r="BL57" s="51"/>
      <c r="BM57" s="49">
        <v>13</v>
      </c>
      <c r="BN57" s="50"/>
      <c r="BO57" s="50"/>
      <c r="BP57" s="50"/>
      <c r="BQ57" s="51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71" t="s">
        <v>39</v>
      </c>
      <c r="B58" s="71"/>
      <c r="C58" s="68" t="s">
        <v>16</v>
      </c>
      <c r="D58" s="69"/>
      <c r="E58" s="69"/>
      <c r="F58" s="69"/>
      <c r="G58" s="69"/>
      <c r="H58" s="69"/>
      <c r="I58" s="70"/>
      <c r="J58" s="71" t="s">
        <v>17</v>
      </c>
      <c r="K58" s="71"/>
      <c r="L58" s="71"/>
      <c r="M58" s="71"/>
      <c r="N58" s="71"/>
      <c r="O58" s="72" t="s">
        <v>40</v>
      </c>
      <c r="P58" s="72"/>
      <c r="Q58" s="72"/>
      <c r="R58" s="72"/>
      <c r="S58" s="72"/>
      <c r="T58" s="72"/>
      <c r="U58" s="72"/>
      <c r="V58" s="72"/>
      <c r="W58" s="72"/>
      <c r="X58" s="68"/>
      <c r="Y58" s="48" t="s">
        <v>12</v>
      </c>
      <c r="Z58" s="48"/>
      <c r="AA58" s="48"/>
      <c r="AB58" s="48"/>
      <c r="AC58" s="48"/>
      <c r="AD58" s="48" t="s">
        <v>32</v>
      </c>
      <c r="AE58" s="48"/>
      <c r="AF58" s="48"/>
      <c r="AG58" s="48"/>
      <c r="AH58" s="48"/>
      <c r="AI58" s="48" t="s">
        <v>18</v>
      </c>
      <c r="AJ58" s="48"/>
      <c r="AK58" s="48"/>
      <c r="AL58" s="48"/>
      <c r="AM58" s="48"/>
      <c r="AN58" s="48" t="s">
        <v>33</v>
      </c>
      <c r="AO58" s="48"/>
      <c r="AP58" s="48"/>
      <c r="AQ58" s="48"/>
      <c r="AR58" s="48"/>
      <c r="AS58" s="48" t="s">
        <v>13</v>
      </c>
      <c r="AT58" s="48"/>
      <c r="AU58" s="48"/>
      <c r="AV58" s="48"/>
      <c r="AW58" s="48"/>
      <c r="AX58" s="48" t="s">
        <v>18</v>
      </c>
      <c r="AY58" s="48"/>
      <c r="AZ58" s="48"/>
      <c r="BA58" s="48"/>
      <c r="BB58" s="48"/>
      <c r="BC58" s="48" t="s">
        <v>35</v>
      </c>
      <c r="BD58" s="48"/>
      <c r="BE58" s="48"/>
      <c r="BF58" s="48"/>
      <c r="BG58" s="48"/>
      <c r="BH58" s="48" t="s">
        <v>35</v>
      </c>
      <c r="BI58" s="48"/>
      <c r="BJ58" s="48"/>
      <c r="BK58" s="48"/>
      <c r="BL58" s="48"/>
      <c r="BM58" s="57" t="s">
        <v>18</v>
      </c>
      <c r="BN58" s="57"/>
      <c r="BO58" s="57"/>
      <c r="BP58" s="57"/>
      <c r="BQ58" s="57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95" customFormat="1" ht="15.75" x14ac:dyDescent="0.2">
      <c r="A59" s="91">
        <v>0</v>
      </c>
      <c r="B59" s="91"/>
      <c r="C59" s="99" t="s">
        <v>71</v>
      </c>
      <c r="D59" s="99"/>
      <c r="E59" s="99"/>
      <c r="F59" s="99"/>
      <c r="G59" s="99"/>
      <c r="H59" s="99"/>
      <c r="I59" s="99"/>
      <c r="J59" s="99" t="s">
        <v>72</v>
      </c>
      <c r="K59" s="99"/>
      <c r="L59" s="99"/>
      <c r="M59" s="99"/>
      <c r="N59" s="99"/>
      <c r="O59" s="99" t="s">
        <v>72</v>
      </c>
      <c r="P59" s="99"/>
      <c r="Q59" s="99"/>
      <c r="R59" s="99"/>
      <c r="S59" s="99"/>
      <c r="T59" s="99"/>
      <c r="U59" s="99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2"/>
      <c r="BS59" s="102"/>
      <c r="BT59" s="102"/>
      <c r="BU59" s="102"/>
      <c r="BV59" s="102"/>
      <c r="BW59" s="102"/>
      <c r="BX59" s="102"/>
      <c r="BY59" s="102"/>
      <c r="BZ59" s="103"/>
      <c r="CA59" s="95" t="s">
        <v>26</v>
      </c>
    </row>
    <row r="60" spans="1:79" ht="38.25" customHeight="1" x14ac:dyDescent="0.2">
      <c r="A60" s="42">
        <v>0</v>
      </c>
      <c r="B60" s="42"/>
      <c r="C60" s="105" t="s">
        <v>164</v>
      </c>
      <c r="D60" s="89"/>
      <c r="E60" s="89"/>
      <c r="F60" s="89"/>
      <c r="G60" s="89"/>
      <c r="H60" s="89"/>
      <c r="I60" s="90"/>
      <c r="J60" s="67" t="s">
        <v>74</v>
      </c>
      <c r="K60" s="67"/>
      <c r="L60" s="67"/>
      <c r="M60" s="67"/>
      <c r="N60" s="67"/>
      <c r="O60" s="67" t="s">
        <v>75</v>
      </c>
      <c r="P60" s="67"/>
      <c r="Q60" s="67"/>
      <c r="R60" s="67"/>
      <c r="S60" s="67"/>
      <c r="T60" s="67"/>
      <c r="U60" s="67"/>
      <c r="V60" s="67"/>
      <c r="W60" s="67"/>
      <c r="X60" s="67"/>
      <c r="Y60" s="106">
        <v>6</v>
      </c>
      <c r="Z60" s="106"/>
      <c r="AA60" s="106"/>
      <c r="AB60" s="106"/>
      <c r="AC60" s="106"/>
      <c r="AD60" s="106">
        <v>0</v>
      </c>
      <c r="AE60" s="106"/>
      <c r="AF60" s="106"/>
      <c r="AG60" s="106"/>
      <c r="AH60" s="106"/>
      <c r="AI60" s="106">
        <v>6</v>
      </c>
      <c r="AJ60" s="106"/>
      <c r="AK60" s="106"/>
      <c r="AL60" s="106"/>
      <c r="AM60" s="106"/>
      <c r="AN60" s="106">
        <v>6</v>
      </c>
      <c r="AO60" s="106"/>
      <c r="AP60" s="106"/>
      <c r="AQ60" s="106"/>
      <c r="AR60" s="106"/>
      <c r="AS60" s="106">
        <v>0</v>
      </c>
      <c r="AT60" s="106"/>
      <c r="AU60" s="106"/>
      <c r="AV60" s="106"/>
      <c r="AW60" s="106"/>
      <c r="AX60" s="107">
        <v>6</v>
      </c>
      <c r="AY60" s="107"/>
      <c r="AZ60" s="107"/>
      <c r="BA60" s="107"/>
      <c r="BB60" s="107"/>
      <c r="BC60" s="107">
        <f>AN60-Y60</f>
        <v>0</v>
      </c>
      <c r="BD60" s="107"/>
      <c r="BE60" s="107"/>
      <c r="BF60" s="107"/>
      <c r="BG60" s="107"/>
      <c r="BH60" s="107">
        <f>AS60-AD60</f>
        <v>0</v>
      </c>
      <c r="BI60" s="107"/>
      <c r="BJ60" s="107"/>
      <c r="BK60" s="107"/>
      <c r="BL60" s="107"/>
      <c r="BM60" s="107">
        <v>0</v>
      </c>
      <c r="BN60" s="107"/>
      <c r="BO60" s="107"/>
      <c r="BP60" s="107"/>
      <c r="BQ60" s="107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ht="38.25" customHeight="1" x14ac:dyDescent="0.2">
      <c r="A61" s="42">
        <v>0</v>
      </c>
      <c r="B61" s="42"/>
      <c r="C61" s="105" t="s">
        <v>165</v>
      </c>
      <c r="D61" s="89"/>
      <c r="E61" s="89"/>
      <c r="F61" s="89"/>
      <c r="G61" s="89"/>
      <c r="H61" s="89"/>
      <c r="I61" s="90"/>
      <c r="J61" s="67" t="s">
        <v>74</v>
      </c>
      <c r="K61" s="67"/>
      <c r="L61" s="67"/>
      <c r="M61" s="67"/>
      <c r="N61" s="67"/>
      <c r="O61" s="67" t="s">
        <v>75</v>
      </c>
      <c r="P61" s="67"/>
      <c r="Q61" s="67"/>
      <c r="R61" s="67"/>
      <c r="S61" s="67"/>
      <c r="T61" s="67"/>
      <c r="U61" s="67"/>
      <c r="V61" s="67"/>
      <c r="W61" s="67"/>
      <c r="X61" s="67"/>
      <c r="Y61" s="106">
        <v>6.5</v>
      </c>
      <c r="Z61" s="106"/>
      <c r="AA61" s="106"/>
      <c r="AB61" s="106"/>
      <c r="AC61" s="106"/>
      <c r="AD61" s="106">
        <v>0</v>
      </c>
      <c r="AE61" s="106"/>
      <c r="AF61" s="106"/>
      <c r="AG61" s="106"/>
      <c r="AH61" s="106"/>
      <c r="AI61" s="106">
        <v>6.5</v>
      </c>
      <c r="AJ61" s="106"/>
      <c r="AK61" s="106"/>
      <c r="AL61" s="106"/>
      <c r="AM61" s="106"/>
      <c r="AN61" s="106">
        <v>6.5</v>
      </c>
      <c r="AO61" s="106"/>
      <c r="AP61" s="106"/>
      <c r="AQ61" s="106"/>
      <c r="AR61" s="106"/>
      <c r="AS61" s="106">
        <v>0</v>
      </c>
      <c r="AT61" s="106"/>
      <c r="AU61" s="106"/>
      <c r="AV61" s="106"/>
      <c r="AW61" s="106"/>
      <c r="AX61" s="107">
        <v>6.5</v>
      </c>
      <c r="AY61" s="107"/>
      <c r="AZ61" s="107"/>
      <c r="BA61" s="107"/>
      <c r="BB61" s="107"/>
      <c r="BC61" s="107">
        <f>AN61-Y61</f>
        <v>0</v>
      </c>
      <c r="BD61" s="107"/>
      <c r="BE61" s="107"/>
      <c r="BF61" s="107"/>
      <c r="BG61" s="107"/>
      <c r="BH61" s="107">
        <f>AS61-AD61</f>
        <v>0</v>
      </c>
      <c r="BI61" s="107"/>
      <c r="BJ61" s="107"/>
      <c r="BK61" s="107"/>
      <c r="BL61" s="107"/>
      <c r="BM61" s="107">
        <v>0</v>
      </c>
      <c r="BN61" s="107"/>
      <c r="BO61" s="107"/>
      <c r="BP61" s="107"/>
      <c r="BQ61" s="107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25.5" customHeight="1" x14ac:dyDescent="0.2">
      <c r="A62" s="42">
        <v>0</v>
      </c>
      <c r="B62" s="42"/>
      <c r="C62" s="105" t="s">
        <v>166</v>
      </c>
      <c r="D62" s="89"/>
      <c r="E62" s="89"/>
      <c r="F62" s="89"/>
      <c r="G62" s="89"/>
      <c r="H62" s="89"/>
      <c r="I62" s="90"/>
      <c r="J62" s="67" t="s">
        <v>74</v>
      </c>
      <c r="K62" s="67"/>
      <c r="L62" s="67"/>
      <c r="M62" s="67"/>
      <c r="N62" s="67"/>
      <c r="O62" s="67" t="s">
        <v>75</v>
      </c>
      <c r="P62" s="67"/>
      <c r="Q62" s="67"/>
      <c r="R62" s="67"/>
      <c r="S62" s="67"/>
      <c r="T62" s="67"/>
      <c r="U62" s="67"/>
      <c r="V62" s="67"/>
      <c r="W62" s="67"/>
      <c r="X62" s="67"/>
      <c r="Y62" s="106">
        <v>2.5</v>
      </c>
      <c r="Z62" s="106"/>
      <c r="AA62" s="106"/>
      <c r="AB62" s="106"/>
      <c r="AC62" s="106"/>
      <c r="AD62" s="106">
        <v>0</v>
      </c>
      <c r="AE62" s="106"/>
      <c r="AF62" s="106"/>
      <c r="AG62" s="106"/>
      <c r="AH62" s="106"/>
      <c r="AI62" s="106">
        <v>2.5</v>
      </c>
      <c r="AJ62" s="106"/>
      <c r="AK62" s="106"/>
      <c r="AL62" s="106"/>
      <c r="AM62" s="106"/>
      <c r="AN62" s="106">
        <v>2.5</v>
      </c>
      <c r="AO62" s="106"/>
      <c r="AP62" s="106"/>
      <c r="AQ62" s="106"/>
      <c r="AR62" s="106"/>
      <c r="AS62" s="106">
        <v>0</v>
      </c>
      <c r="AT62" s="106"/>
      <c r="AU62" s="106"/>
      <c r="AV62" s="106"/>
      <c r="AW62" s="106"/>
      <c r="AX62" s="107">
        <v>2.5</v>
      </c>
      <c r="AY62" s="107"/>
      <c r="AZ62" s="107"/>
      <c r="BA62" s="107"/>
      <c r="BB62" s="107"/>
      <c r="BC62" s="107">
        <f>AN62-Y62</f>
        <v>0</v>
      </c>
      <c r="BD62" s="107"/>
      <c r="BE62" s="107"/>
      <c r="BF62" s="107"/>
      <c r="BG62" s="107"/>
      <c r="BH62" s="107">
        <f>AS62-AD62</f>
        <v>0</v>
      </c>
      <c r="BI62" s="107"/>
      <c r="BJ62" s="107"/>
      <c r="BK62" s="107"/>
      <c r="BL62" s="107"/>
      <c r="BM62" s="107">
        <v>0</v>
      </c>
      <c r="BN62" s="107"/>
      <c r="BO62" s="107"/>
      <c r="BP62" s="107"/>
      <c r="BQ62" s="107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51" customHeight="1" x14ac:dyDescent="0.2">
      <c r="A63" s="42">
        <v>0</v>
      </c>
      <c r="B63" s="42"/>
      <c r="C63" s="105" t="s">
        <v>167</v>
      </c>
      <c r="D63" s="89"/>
      <c r="E63" s="89"/>
      <c r="F63" s="89"/>
      <c r="G63" s="89"/>
      <c r="H63" s="89"/>
      <c r="I63" s="90"/>
      <c r="J63" s="67" t="s">
        <v>74</v>
      </c>
      <c r="K63" s="67"/>
      <c r="L63" s="67"/>
      <c r="M63" s="67"/>
      <c r="N63" s="67"/>
      <c r="O63" s="67" t="s">
        <v>75</v>
      </c>
      <c r="P63" s="67"/>
      <c r="Q63" s="67"/>
      <c r="R63" s="67"/>
      <c r="S63" s="67"/>
      <c r="T63" s="67"/>
      <c r="U63" s="67"/>
      <c r="V63" s="67"/>
      <c r="W63" s="67"/>
      <c r="X63" s="67"/>
      <c r="Y63" s="106">
        <v>4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v>4</v>
      </c>
      <c r="AJ63" s="106"/>
      <c r="AK63" s="106"/>
      <c r="AL63" s="106"/>
      <c r="AM63" s="106"/>
      <c r="AN63" s="106">
        <v>4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v>4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v>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38.25" customHeight="1" x14ac:dyDescent="0.2">
      <c r="A64" s="42">
        <v>0</v>
      </c>
      <c r="B64" s="42"/>
      <c r="C64" s="105" t="s">
        <v>168</v>
      </c>
      <c r="D64" s="89"/>
      <c r="E64" s="89"/>
      <c r="F64" s="89"/>
      <c r="G64" s="89"/>
      <c r="H64" s="89"/>
      <c r="I64" s="90"/>
      <c r="J64" s="67" t="s">
        <v>74</v>
      </c>
      <c r="K64" s="67"/>
      <c r="L64" s="67"/>
      <c r="M64" s="67"/>
      <c r="N64" s="67"/>
      <c r="O64" s="67" t="s">
        <v>75</v>
      </c>
      <c r="P64" s="67"/>
      <c r="Q64" s="67"/>
      <c r="R64" s="67"/>
      <c r="S64" s="67"/>
      <c r="T64" s="67"/>
      <c r="U64" s="67"/>
      <c r="V64" s="67"/>
      <c r="W64" s="67"/>
      <c r="X64" s="67"/>
      <c r="Y64" s="106">
        <v>64.5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v>64.5</v>
      </c>
      <c r="AJ64" s="106"/>
      <c r="AK64" s="106"/>
      <c r="AL64" s="106"/>
      <c r="AM64" s="106"/>
      <c r="AN64" s="106">
        <v>64.5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v>64.5</v>
      </c>
      <c r="AY64" s="107"/>
      <c r="AZ64" s="107"/>
      <c r="BA64" s="107"/>
      <c r="BB64" s="107"/>
      <c r="BC64" s="107">
        <f>AN64-Y64</f>
        <v>0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v>0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25.5" customHeight="1" x14ac:dyDescent="0.2">
      <c r="A65" s="42">
        <v>0</v>
      </c>
      <c r="B65" s="42"/>
      <c r="C65" s="105" t="s">
        <v>169</v>
      </c>
      <c r="D65" s="89"/>
      <c r="E65" s="89"/>
      <c r="F65" s="89"/>
      <c r="G65" s="89"/>
      <c r="H65" s="89"/>
      <c r="I65" s="90"/>
      <c r="J65" s="67" t="s">
        <v>74</v>
      </c>
      <c r="K65" s="67"/>
      <c r="L65" s="67"/>
      <c r="M65" s="67"/>
      <c r="N65" s="67"/>
      <c r="O65" s="67" t="s">
        <v>75</v>
      </c>
      <c r="P65" s="67"/>
      <c r="Q65" s="67"/>
      <c r="R65" s="67"/>
      <c r="S65" s="67"/>
      <c r="T65" s="67"/>
      <c r="U65" s="67"/>
      <c r="V65" s="67"/>
      <c r="W65" s="67"/>
      <c r="X65" s="67"/>
      <c r="Y65" s="106">
        <v>12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v>12</v>
      </c>
      <c r="AJ65" s="106"/>
      <c r="AK65" s="106"/>
      <c r="AL65" s="106"/>
      <c r="AM65" s="106"/>
      <c r="AN65" s="106">
        <v>12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v>12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v>0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5.5" customHeight="1" x14ac:dyDescent="0.2">
      <c r="A66" s="42">
        <v>0</v>
      </c>
      <c r="B66" s="42"/>
      <c r="C66" s="105" t="s">
        <v>170</v>
      </c>
      <c r="D66" s="89"/>
      <c r="E66" s="89"/>
      <c r="F66" s="89"/>
      <c r="G66" s="89"/>
      <c r="H66" s="89"/>
      <c r="I66" s="90"/>
      <c r="J66" s="67" t="s">
        <v>74</v>
      </c>
      <c r="K66" s="67"/>
      <c r="L66" s="67"/>
      <c r="M66" s="67"/>
      <c r="N66" s="67"/>
      <c r="O66" s="105" t="s">
        <v>116</v>
      </c>
      <c r="P66" s="89"/>
      <c r="Q66" s="89"/>
      <c r="R66" s="89"/>
      <c r="S66" s="89"/>
      <c r="T66" s="89"/>
      <c r="U66" s="89"/>
      <c r="V66" s="89"/>
      <c r="W66" s="89"/>
      <c r="X66" s="90"/>
      <c r="Y66" s="106">
        <v>4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v>4</v>
      </c>
      <c r="AJ66" s="106"/>
      <c r="AK66" s="106"/>
      <c r="AL66" s="106"/>
      <c r="AM66" s="106"/>
      <c r="AN66" s="106">
        <v>4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v>4</v>
      </c>
      <c r="AY66" s="107"/>
      <c r="AZ66" s="107"/>
      <c r="BA66" s="107"/>
      <c r="BB66" s="107"/>
      <c r="BC66" s="107">
        <f>AN66-Y66</f>
        <v>0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v>0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51" customHeight="1" x14ac:dyDescent="0.2">
      <c r="A67" s="42">
        <v>0</v>
      </c>
      <c r="B67" s="42"/>
      <c r="C67" s="105" t="s">
        <v>171</v>
      </c>
      <c r="D67" s="89"/>
      <c r="E67" s="89"/>
      <c r="F67" s="89"/>
      <c r="G67" s="89"/>
      <c r="H67" s="89"/>
      <c r="I67" s="90"/>
      <c r="J67" s="67" t="s">
        <v>74</v>
      </c>
      <c r="K67" s="67"/>
      <c r="L67" s="67"/>
      <c r="M67" s="67"/>
      <c r="N67" s="67"/>
      <c r="O67" s="105" t="s">
        <v>116</v>
      </c>
      <c r="P67" s="89"/>
      <c r="Q67" s="89"/>
      <c r="R67" s="89"/>
      <c r="S67" s="89"/>
      <c r="T67" s="89"/>
      <c r="U67" s="89"/>
      <c r="V67" s="89"/>
      <c r="W67" s="89"/>
      <c r="X67" s="90"/>
      <c r="Y67" s="106">
        <v>4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v>4</v>
      </c>
      <c r="AJ67" s="106"/>
      <c r="AK67" s="106"/>
      <c r="AL67" s="106"/>
      <c r="AM67" s="106"/>
      <c r="AN67" s="106">
        <v>4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v>4</v>
      </c>
      <c r="AY67" s="107"/>
      <c r="AZ67" s="107"/>
      <c r="BA67" s="107"/>
      <c r="BB67" s="107"/>
      <c r="BC67" s="107">
        <f>AN67-Y67</f>
        <v>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v>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25.5" customHeight="1" x14ac:dyDescent="0.2">
      <c r="A68" s="42">
        <v>0</v>
      </c>
      <c r="B68" s="42"/>
      <c r="C68" s="105" t="s">
        <v>172</v>
      </c>
      <c r="D68" s="89"/>
      <c r="E68" s="89"/>
      <c r="F68" s="89"/>
      <c r="G68" s="89"/>
      <c r="H68" s="89"/>
      <c r="I68" s="90"/>
      <c r="J68" s="67" t="s">
        <v>74</v>
      </c>
      <c r="K68" s="67"/>
      <c r="L68" s="67"/>
      <c r="M68" s="67"/>
      <c r="N68" s="67"/>
      <c r="O68" s="105" t="s">
        <v>75</v>
      </c>
      <c r="P68" s="89"/>
      <c r="Q68" s="89"/>
      <c r="R68" s="89"/>
      <c r="S68" s="89"/>
      <c r="T68" s="89"/>
      <c r="U68" s="89"/>
      <c r="V68" s="89"/>
      <c r="W68" s="89"/>
      <c r="X68" s="90"/>
      <c r="Y68" s="106">
        <v>95.5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v>95.5</v>
      </c>
      <c r="AJ68" s="106"/>
      <c r="AK68" s="106"/>
      <c r="AL68" s="106"/>
      <c r="AM68" s="106"/>
      <c r="AN68" s="106">
        <v>95.5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107">
        <v>95.5</v>
      </c>
      <c r="AY68" s="107"/>
      <c r="AZ68" s="107"/>
      <c r="BA68" s="107"/>
      <c r="BB68" s="107"/>
      <c r="BC68" s="107">
        <f>AN68-Y68</f>
        <v>0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v>0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38.25" customHeight="1" x14ac:dyDescent="0.2">
      <c r="A69" s="42">
        <v>0</v>
      </c>
      <c r="B69" s="42"/>
      <c r="C69" s="105" t="s">
        <v>173</v>
      </c>
      <c r="D69" s="89"/>
      <c r="E69" s="89"/>
      <c r="F69" s="89"/>
      <c r="G69" s="89"/>
      <c r="H69" s="89"/>
      <c r="I69" s="90"/>
      <c r="J69" s="67" t="s">
        <v>128</v>
      </c>
      <c r="K69" s="67"/>
      <c r="L69" s="67"/>
      <c r="M69" s="67"/>
      <c r="N69" s="67"/>
      <c r="O69" s="105" t="s">
        <v>129</v>
      </c>
      <c r="P69" s="89"/>
      <c r="Q69" s="89"/>
      <c r="R69" s="89"/>
      <c r="S69" s="89"/>
      <c r="T69" s="89"/>
      <c r="U69" s="89"/>
      <c r="V69" s="89"/>
      <c r="W69" s="89"/>
      <c r="X69" s="90"/>
      <c r="Y69" s="106">
        <v>7850000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v>7850000</v>
      </c>
      <c r="AJ69" s="106"/>
      <c r="AK69" s="106"/>
      <c r="AL69" s="106"/>
      <c r="AM69" s="106"/>
      <c r="AN69" s="106">
        <v>7850000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v>7850000</v>
      </c>
      <c r="AY69" s="107"/>
      <c r="AZ69" s="107"/>
      <c r="BA69" s="107"/>
      <c r="BB69" s="107"/>
      <c r="BC69" s="107">
        <f>AN69-Y69</f>
        <v>0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v>0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95" customFormat="1" ht="15.75" x14ac:dyDescent="0.2">
      <c r="A70" s="91">
        <v>0</v>
      </c>
      <c r="B70" s="91"/>
      <c r="C70" s="104" t="s">
        <v>76</v>
      </c>
      <c r="D70" s="93"/>
      <c r="E70" s="93"/>
      <c r="F70" s="93"/>
      <c r="G70" s="93"/>
      <c r="H70" s="93"/>
      <c r="I70" s="94"/>
      <c r="J70" s="99" t="s">
        <v>72</v>
      </c>
      <c r="K70" s="99"/>
      <c r="L70" s="99"/>
      <c r="M70" s="99"/>
      <c r="N70" s="99"/>
      <c r="O70" s="104" t="s">
        <v>72</v>
      </c>
      <c r="P70" s="93"/>
      <c r="Q70" s="93"/>
      <c r="R70" s="93"/>
      <c r="S70" s="93"/>
      <c r="T70" s="93"/>
      <c r="U70" s="93"/>
      <c r="V70" s="93"/>
      <c r="W70" s="93"/>
      <c r="X70" s="94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2"/>
      <c r="BS70" s="102"/>
      <c r="BT70" s="102"/>
      <c r="BU70" s="102"/>
      <c r="BV70" s="102"/>
      <c r="BW70" s="102"/>
      <c r="BX70" s="102"/>
      <c r="BY70" s="102"/>
      <c r="BZ70" s="103"/>
    </row>
    <row r="71" spans="1:78" ht="38.25" customHeight="1" x14ac:dyDescent="0.2">
      <c r="A71" s="42">
        <v>0</v>
      </c>
      <c r="B71" s="42"/>
      <c r="C71" s="105" t="s">
        <v>174</v>
      </c>
      <c r="D71" s="89"/>
      <c r="E71" s="89"/>
      <c r="F71" s="89"/>
      <c r="G71" s="89"/>
      <c r="H71" s="89"/>
      <c r="I71" s="90"/>
      <c r="J71" s="67" t="s">
        <v>74</v>
      </c>
      <c r="K71" s="67"/>
      <c r="L71" s="67"/>
      <c r="M71" s="67"/>
      <c r="N71" s="67"/>
      <c r="O71" s="105" t="s">
        <v>80</v>
      </c>
      <c r="P71" s="89"/>
      <c r="Q71" s="89"/>
      <c r="R71" s="89"/>
      <c r="S71" s="89"/>
      <c r="T71" s="89"/>
      <c r="U71" s="89"/>
      <c r="V71" s="89"/>
      <c r="W71" s="89"/>
      <c r="X71" s="90"/>
      <c r="Y71" s="106">
        <v>540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v>540</v>
      </c>
      <c r="AJ71" s="106"/>
      <c r="AK71" s="106"/>
      <c r="AL71" s="106"/>
      <c r="AM71" s="106"/>
      <c r="AN71" s="106">
        <v>540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v>540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15.75" customHeight="1" x14ac:dyDescent="0.2">
      <c r="A72" s="42">
        <v>0</v>
      </c>
      <c r="B72" s="42"/>
      <c r="C72" s="105" t="s">
        <v>175</v>
      </c>
      <c r="D72" s="89"/>
      <c r="E72" s="89"/>
      <c r="F72" s="89"/>
      <c r="G72" s="89"/>
      <c r="H72" s="89"/>
      <c r="I72" s="90"/>
      <c r="J72" s="67" t="s">
        <v>74</v>
      </c>
      <c r="K72" s="67"/>
      <c r="L72" s="67"/>
      <c r="M72" s="67"/>
      <c r="N72" s="67"/>
      <c r="O72" s="105" t="s">
        <v>80</v>
      </c>
      <c r="P72" s="89"/>
      <c r="Q72" s="89"/>
      <c r="R72" s="89"/>
      <c r="S72" s="89"/>
      <c r="T72" s="89"/>
      <c r="U72" s="89"/>
      <c r="V72" s="89"/>
      <c r="W72" s="89"/>
      <c r="X72" s="90"/>
      <c r="Y72" s="106">
        <v>37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v>37</v>
      </c>
      <c r="AJ72" s="106"/>
      <c r="AK72" s="106"/>
      <c r="AL72" s="106"/>
      <c r="AM72" s="106"/>
      <c r="AN72" s="106">
        <v>37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7">
        <v>37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38.25" customHeight="1" x14ac:dyDescent="0.2">
      <c r="A73" s="42">
        <v>0</v>
      </c>
      <c r="B73" s="42"/>
      <c r="C73" s="105" t="s">
        <v>176</v>
      </c>
      <c r="D73" s="89"/>
      <c r="E73" s="89"/>
      <c r="F73" s="89"/>
      <c r="G73" s="89"/>
      <c r="H73" s="89"/>
      <c r="I73" s="90"/>
      <c r="J73" s="67" t="s">
        <v>138</v>
      </c>
      <c r="K73" s="67"/>
      <c r="L73" s="67"/>
      <c r="M73" s="67"/>
      <c r="N73" s="67"/>
      <c r="O73" s="105" t="s">
        <v>80</v>
      </c>
      <c r="P73" s="89"/>
      <c r="Q73" s="89"/>
      <c r="R73" s="89"/>
      <c r="S73" s="89"/>
      <c r="T73" s="89"/>
      <c r="U73" s="89"/>
      <c r="V73" s="89"/>
      <c r="W73" s="89"/>
      <c r="X73" s="90"/>
      <c r="Y73" s="106">
        <v>5000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v>5000</v>
      </c>
      <c r="AJ73" s="106"/>
      <c r="AK73" s="106"/>
      <c r="AL73" s="106"/>
      <c r="AM73" s="106"/>
      <c r="AN73" s="106">
        <v>5000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7">
        <v>5000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0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95" customFormat="1" ht="12.75" customHeight="1" x14ac:dyDescent="0.2">
      <c r="A74" s="91">
        <v>0</v>
      </c>
      <c r="B74" s="91"/>
      <c r="C74" s="104" t="s">
        <v>82</v>
      </c>
      <c r="D74" s="93"/>
      <c r="E74" s="93"/>
      <c r="F74" s="93"/>
      <c r="G74" s="93"/>
      <c r="H74" s="93"/>
      <c r="I74" s="94"/>
      <c r="J74" s="99" t="s">
        <v>72</v>
      </c>
      <c r="K74" s="99"/>
      <c r="L74" s="99"/>
      <c r="M74" s="99"/>
      <c r="N74" s="99"/>
      <c r="O74" s="104" t="s">
        <v>72</v>
      </c>
      <c r="P74" s="93"/>
      <c r="Q74" s="93"/>
      <c r="R74" s="93"/>
      <c r="S74" s="93"/>
      <c r="T74" s="93"/>
      <c r="U74" s="93"/>
      <c r="V74" s="93"/>
      <c r="W74" s="93"/>
      <c r="X74" s="94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2"/>
      <c r="BS74" s="102"/>
      <c r="BT74" s="102"/>
      <c r="BU74" s="102"/>
      <c r="BV74" s="102"/>
      <c r="BW74" s="102"/>
      <c r="BX74" s="102"/>
      <c r="BY74" s="102"/>
      <c r="BZ74" s="103"/>
    </row>
    <row r="75" spans="1:78" ht="38.25" customHeight="1" x14ac:dyDescent="0.2">
      <c r="A75" s="42">
        <v>0</v>
      </c>
      <c r="B75" s="42"/>
      <c r="C75" s="105" t="s">
        <v>177</v>
      </c>
      <c r="D75" s="89"/>
      <c r="E75" s="89"/>
      <c r="F75" s="89"/>
      <c r="G75" s="89"/>
      <c r="H75" s="89"/>
      <c r="I75" s="90"/>
      <c r="J75" s="67" t="s">
        <v>128</v>
      </c>
      <c r="K75" s="67"/>
      <c r="L75" s="67"/>
      <c r="M75" s="67"/>
      <c r="N75" s="67"/>
      <c r="O75" s="105" t="s">
        <v>84</v>
      </c>
      <c r="P75" s="89"/>
      <c r="Q75" s="89"/>
      <c r="R75" s="89"/>
      <c r="S75" s="89"/>
      <c r="T75" s="89"/>
      <c r="U75" s="89"/>
      <c r="V75" s="89"/>
      <c r="W75" s="89"/>
      <c r="X75" s="90"/>
      <c r="Y75" s="106">
        <v>212162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v>212162</v>
      </c>
      <c r="AJ75" s="106"/>
      <c r="AK75" s="106"/>
      <c r="AL75" s="106"/>
      <c r="AM75" s="106"/>
      <c r="AN75" s="106">
        <v>212162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7">
        <v>212162</v>
      </c>
      <c r="AY75" s="107"/>
      <c r="AZ75" s="107"/>
      <c r="BA75" s="107"/>
      <c r="BB75" s="107"/>
      <c r="BC75" s="107">
        <f>AN75-Y75</f>
        <v>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0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38.25" customHeight="1" x14ac:dyDescent="0.2">
      <c r="A76" s="42">
        <v>0</v>
      </c>
      <c r="B76" s="42"/>
      <c r="C76" s="105" t="s">
        <v>178</v>
      </c>
      <c r="D76" s="89"/>
      <c r="E76" s="89"/>
      <c r="F76" s="89"/>
      <c r="G76" s="89"/>
      <c r="H76" s="89"/>
      <c r="I76" s="90"/>
      <c r="J76" s="67" t="s">
        <v>138</v>
      </c>
      <c r="K76" s="67"/>
      <c r="L76" s="67"/>
      <c r="M76" s="67"/>
      <c r="N76" s="67"/>
      <c r="O76" s="105" t="s">
        <v>84</v>
      </c>
      <c r="P76" s="89"/>
      <c r="Q76" s="89"/>
      <c r="R76" s="89"/>
      <c r="S76" s="89"/>
      <c r="T76" s="89"/>
      <c r="U76" s="89"/>
      <c r="V76" s="89"/>
      <c r="W76" s="89"/>
      <c r="X76" s="90"/>
      <c r="Y76" s="106">
        <v>135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v>135</v>
      </c>
      <c r="AJ76" s="106"/>
      <c r="AK76" s="106"/>
      <c r="AL76" s="106"/>
      <c r="AM76" s="106"/>
      <c r="AN76" s="106">
        <v>135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7">
        <v>135</v>
      </c>
      <c r="AY76" s="107"/>
      <c r="AZ76" s="107"/>
      <c r="BA76" s="107"/>
      <c r="BB76" s="107"/>
      <c r="BC76" s="107">
        <f>AN76-Y76</f>
        <v>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0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s="95" customFormat="1" ht="15.75" x14ac:dyDescent="0.2">
      <c r="A77" s="91">
        <v>0</v>
      </c>
      <c r="B77" s="91"/>
      <c r="C77" s="104" t="s">
        <v>88</v>
      </c>
      <c r="D77" s="93"/>
      <c r="E77" s="93"/>
      <c r="F77" s="93"/>
      <c r="G77" s="93"/>
      <c r="H77" s="93"/>
      <c r="I77" s="94"/>
      <c r="J77" s="99" t="s">
        <v>72</v>
      </c>
      <c r="K77" s="99"/>
      <c r="L77" s="99"/>
      <c r="M77" s="99"/>
      <c r="N77" s="99"/>
      <c r="O77" s="104" t="s">
        <v>72</v>
      </c>
      <c r="P77" s="93"/>
      <c r="Q77" s="93"/>
      <c r="R77" s="93"/>
      <c r="S77" s="93"/>
      <c r="T77" s="93"/>
      <c r="U77" s="93"/>
      <c r="V77" s="93"/>
      <c r="W77" s="93"/>
      <c r="X77" s="94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2"/>
      <c r="BS77" s="102"/>
      <c r="BT77" s="102"/>
      <c r="BU77" s="102"/>
      <c r="BV77" s="102"/>
      <c r="BW77" s="102"/>
      <c r="BX77" s="102"/>
      <c r="BY77" s="102"/>
      <c r="BZ77" s="103"/>
    </row>
    <row r="78" spans="1:78" ht="38.25" customHeight="1" x14ac:dyDescent="0.2">
      <c r="A78" s="42">
        <v>0</v>
      </c>
      <c r="B78" s="42"/>
      <c r="C78" s="105" t="s">
        <v>179</v>
      </c>
      <c r="D78" s="89"/>
      <c r="E78" s="89"/>
      <c r="F78" s="89"/>
      <c r="G78" s="89"/>
      <c r="H78" s="89"/>
      <c r="I78" s="90"/>
      <c r="J78" s="67" t="s">
        <v>90</v>
      </c>
      <c r="K78" s="67"/>
      <c r="L78" s="67"/>
      <c r="M78" s="67"/>
      <c r="N78" s="67"/>
      <c r="O78" s="105" t="s">
        <v>84</v>
      </c>
      <c r="P78" s="89"/>
      <c r="Q78" s="89"/>
      <c r="R78" s="89"/>
      <c r="S78" s="89"/>
      <c r="T78" s="89"/>
      <c r="U78" s="89"/>
      <c r="V78" s="89"/>
      <c r="W78" s="89"/>
      <c r="X78" s="90"/>
      <c r="Y78" s="106">
        <v>25</v>
      </c>
      <c r="Z78" s="106"/>
      <c r="AA78" s="106"/>
      <c r="AB78" s="106"/>
      <c r="AC78" s="106"/>
      <c r="AD78" s="106">
        <v>0</v>
      </c>
      <c r="AE78" s="106"/>
      <c r="AF78" s="106"/>
      <c r="AG78" s="106"/>
      <c r="AH78" s="106"/>
      <c r="AI78" s="106">
        <v>25</v>
      </c>
      <c r="AJ78" s="106"/>
      <c r="AK78" s="106"/>
      <c r="AL78" s="106"/>
      <c r="AM78" s="106"/>
      <c r="AN78" s="106">
        <v>25</v>
      </c>
      <c r="AO78" s="106"/>
      <c r="AP78" s="106"/>
      <c r="AQ78" s="106"/>
      <c r="AR78" s="106"/>
      <c r="AS78" s="106">
        <v>0</v>
      </c>
      <c r="AT78" s="106"/>
      <c r="AU78" s="106"/>
      <c r="AV78" s="106"/>
      <c r="AW78" s="106"/>
      <c r="AX78" s="107">
        <v>25</v>
      </c>
      <c r="AY78" s="107"/>
      <c r="AZ78" s="107"/>
      <c r="BA78" s="107"/>
      <c r="BB78" s="107"/>
      <c r="BC78" s="107">
        <f>AN78-Y78</f>
        <v>0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v>0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76.5" customHeight="1" x14ac:dyDescent="0.2">
      <c r="A79" s="42">
        <v>0</v>
      </c>
      <c r="B79" s="42"/>
      <c r="C79" s="105" t="s">
        <v>180</v>
      </c>
      <c r="D79" s="89"/>
      <c r="E79" s="89"/>
      <c r="F79" s="89"/>
      <c r="G79" s="89"/>
      <c r="H79" s="89"/>
      <c r="I79" s="90"/>
      <c r="J79" s="67" t="s">
        <v>90</v>
      </c>
      <c r="K79" s="67"/>
      <c r="L79" s="67"/>
      <c r="M79" s="67"/>
      <c r="N79" s="67"/>
      <c r="O79" s="105" t="s">
        <v>84</v>
      </c>
      <c r="P79" s="89"/>
      <c r="Q79" s="89"/>
      <c r="R79" s="89"/>
      <c r="S79" s="89"/>
      <c r="T79" s="89"/>
      <c r="U79" s="89"/>
      <c r="V79" s="89"/>
      <c r="W79" s="89"/>
      <c r="X79" s="90"/>
      <c r="Y79" s="106">
        <v>1</v>
      </c>
      <c r="Z79" s="106"/>
      <c r="AA79" s="106"/>
      <c r="AB79" s="106"/>
      <c r="AC79" s="106"/>
      <c r="AD79" s="106">
        <v>0</v>
      </c>
      <c r="AE79" s="106"/>
      <c r="AF79" s="106"/>
      <c r="AG79" s="106"/>
      <c r="AH79" s="106"/>
      <c r="AI79" s="106">
        <v>1</v>
      </c>
      <c r="AJ79" s="106"/>
      <c r="AK79" s="106"/>
      <c r="AL79" s="106"/>
      <c r="AM79" s="106"/>
      <c r="AN79" s="106">
        <v>1</v>
      </c>
      <c r="AO79" s="106"/>
      <c r="AP79" s="106"/>
      <c r="AQ79" s="106"/>
      <c r="AR79" s="106"/>
      <c r="AS79" s="106">
        <v>0</v>
      </c>
      <c r="AT79" s="106"/>
      <c r="AU79" s="106"/>
      <c r="AV79" s="106"/>
      <c r="AW79" s="106"/>
      <c r="AX79" s="107">
        <v>1</v>
      </c>
      <c r="AY79" s="107"/>
      <c r="AZ79" s="107"/>
      <c r="BA79" s="107"/>
      <c r="BB79" s="107"/>
      <c r="BC79" s="107">
        <f>AN79-Y79</f>
        <v>0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v>0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76.5" customHeight="1" x14ac:dyDescent="0.2">
      <c r="A80" s="42">
        <v>0</v>
      </c>
      <c r="B80" s="42"/>
      <c r="C80" s="105" t="s">
        <v>181</v>
      </c>
      <c r="D80" s="89"/>
      <c r="E80" s="89"/>
      <c r="F80" s="89"/>
      <c r="G80" s="89"/>
      <c r="H80" s="89"/>
      <c r="I80" s="90"/>
      <c r="J80" s="67" t="s">
        <v>90</v>
      </c>
      <c r="K80" s="67"/>
      <c r="L80" s="67"/>
      <c r="M80" s="67"/>
      <c r="N80" s="67"/>
      <c r="O80" s="105" t="s">
        <v>84</v>
      </c>
      <c r="P80" s="89"/>
      <c r="Q80" s="89"/>
      <c r="R80" s="89"/>
      <c r="S80" s="89"/>
      <c r="T80" s="89"/>
      <c r="U80" s="89"/>
      <c r="V80" s="89"/>
      <c r="W80" s="89"/>
      <c r="X80" s="90"/>
      <c r="Y80" s="106">
        <v>0.9</v>
      </c>
      <c r="Z80" s="106"/>
      <c r="AA80" s="106"/>
      <c r="AB80" s="106"/>
      <c r="AC80" s="106"/>
      <c r="AD80" s="106">
        <v>0</v>
      </c>
      <c r="AE80" s="106"/>
      <c r="AF80" s="106"/>
      <c r="AG80" s="106"/>
      <c r="AH80" s="106"/>
      <c r="AI80" s="106">
        <v>0.9</v>
      </c>
      <c r="AJ80" s="106"/>
      <c r="AK80" s="106"/>
      <c r="AL80" s="106"/>
      <c r="AM80" s="106"/>
      <c r="AN80" s="106">
        <v>0.9</v>
      </c>
      <c r="AO80" s="106"/>
      <c r="AP80" s="106"/>
      <c r="AQ80" s="106"/>
      <c r="AR80" s="106"/>
      <c r="AS80" s="106">
        <v>0</v>
      </c>
      <c r="AT80" s="106"/>
      <c r="AU80" s="106"/>
      <c r="AV80" s="106"/>
      <c r="AW80" s="106"/>
      <c r="AX80" s="107">
        <v>0.9</v>
      </c>
      <c r="AY80" s="107"/>
      <c r="AZ80" s="107"/>
      <c r="BA80" s="107"/>
      <c r="BB80" s="107"/>
      <c r="BC80" s="107">
        <f>AN80-Y80</f>
        <v>0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v>0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11.25" customHeight="1" x14ac:dyDescent="0.2">
      <c r="A81" s="42"/>
      <c r="B81" s="42"/>
      <c r="C81" s="108" t="s">
        <v>92</v>
      </c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10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182</v>
      </c>
    </row>
    <row r="82" spans="1:80" hidden="1" x14ac:dyDescent="0.2"/>
    <row r="83" spans="1:80" ht="15.95" customHeight="1" x14ac:dyDescent="0.2">
      <c r="A83" s="37" t="s">
        <v>51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</row>
    <row r="84" spans="1:80" ht="15.75" hidden="1" customHeight="1" x14ac:dyDescent="0.2">
      <c r="A84" s="113" t="s">
        <v>94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</row>
    <row r="85" spans="1:80" ht="0.75" customHeight="1" x14ac:dyDescent="0.2">
      <c r="A85" s="17"/>
      <c r="B85" s="17"/>
      <c r="C85" s="17"/>
      <c r="D85" s="17"/>
      <c r="E85" s="17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80" ht="12" customHeight="1" x14ac:dyDescent="0.2">
      <c r="A86" s="30" t="s">
        <v>65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80" ht="0.75" customHeight="1" x14ac:dyDescent="0.25">
      <c r="A87" s="2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80" ht="18.75" customHeight="1" x14ac:dyDescent="0.2">
      <c r="A88" s="117" t="s">
        <v>97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3"/>
      <c r="AO88" s="3"/>
      <c r="AP88" s="118" t="s">
        <v>98</v>
      </c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</row>
    <row r="89" spans="1:80" x14ac:dyDescent="0.2">
      <c r="W89" s="75" t="s">
        <v>9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4"/>
      <c r="AO89" s="4"/>
      <c r="AP89" s="75" t="s">
        <v>10</v>
      </c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</row>
    <row r="90" spans="1:80" ht="9" customHeight="1" x14ac:dyDescent="0.2"/>
    <row r="91" spans="1:80" ht="0.75" customHeight="1" x14ac:dyDescent="0.2"/>
    <row r="92" spans="1:80" ht="15.95" customHeight="1" x14ac:dyDescent="0.2">
      <c r="A92" s="117" t="s">
        <v>97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3"/>
      <c r="AO92" s="3"/>
      <c r="AP92" s="118" t="s">
        <v>99</v>
      </c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</row>
    <row r="93" spans="1:80" x14ac:dyDescent="0.2">
      <c r="W93" s="75" t="s">
        <v>9</v>
      </c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4"/>
      <c r="AO93" s="4"/>
      <c r="AP93" s="75" t="s">
        <v>10</v>
      </c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</row>
  </sheetData>
  <mergeCells count="493">
    <mergeCell ref="C81:BQ81"/>
    <mergeCell ref="BM80:BQ80"/>
    <mergeCell ref="A81:B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BN43:BQ43"/>
    <mergeCell ref="AK43:AO43"/>
    <mergeCell ref="AP43:AT43"/>
    <mergeCell ref="AU43:AY43"/>
    <mergeCell ref="AZ43:BC43"/>
    <mergeCell ref="BD43:BH43"/>
    <mergeCell ref="BI43:BM43"/>
    <mergeCell ref="W93:AM93"/>
    <mergeCell ref="AP93:BH93"/>
    <mergeCell ref="A88:V88"/>
    <mergeCell ref="W88:AM88"/>
    <mergeCell ref="AP88:BH88"/>
    <mergeCell ref="W89:AM89"/>
    <mergeCell ref="AP89:BH89"/>
    <mergeCell ref="A92:V92"/>
    <mergeCell ref="W92:AM92"/>
    <mergeCell ref="AP92:BH92"/>
    <mergeCell ref="AX59:BB59"/>
    <mergeCell ref="BC59:BG59"/>
    <mergeCell ref="BH59:BL59"/>
    <mergeCell ref="BM59:BQ59"/>
    <mergeCell ref="A83:BL83"/>
    <mergeCell ref="A84:BL84"/>
    <mergeCell ref="AS60:AW60"/>
    <mergeCell ref="AX60:BB60"/>
    <mergeCell ref="BC60:BG60"/>
    <mergeCell ref="BH60:BL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443" priority="47" stopIfTrue="1" operator="equal">
      <formula>$C58</formula>
    </cfRule>
  </conditionalFormatting>
  <conditionalFormatting sqref="A59:B59">
    <cfRule type="cellIs" dxfId="442" priority="48" stopIfTrue="1" operator="equal">
      <formula>0</formula>
    </cfRule>
  </conditionalFormatting>
  <conditionalFormatting sqref="C60">
    <cfRule type="cellIs" dxfId="441" priority="45" stopIfTrue="1" operator="equal">
      <formula>$C59</formula>
    </cfRule>
  </conditionalFormatting>
  <conditionalFormatting sqref="A60:B60">
    <cfRule type="cellIs" dxfId="440" priority="46" stopIfTrue="1" operator="equal">
      <formula>0</formula>
    </cfRule>
  </conditionalFormatting>
  <conditionalFormatting sqref="C61">
    <cfRule type="cellIs" dxfId="439" priority="43" stopIfTrue="1" operator="equal">
      <formula>$C60</formula>
    </cfRule>
  </conditionalFormatting>
  <conditionalFormatting sqref="A61:B61">
    <cfRule type="cellIs" dxfId="438" priority="44" stopIfTrue="1" operator="equal">
      <formula>0</formula>
    </cfRule>
  </conditionalFormatting>
  <conditionalFormatting sqref="C62">
    <cfRule type="cellIs" dxfId="437" priority="41" stopIfTrue="1" operator="equal">
      <formula>$C61</formula>
    </cfRule>
  </conditionalFormatting>
  <conditionalFormatting sqref="A62:B62">
    <cfRule type="cellIs" dxfId="436" priority="42" stopIfTrue="1" operator="equal">
      <formula>0</formula>
    </cfRule>
  </conditionalFormatting>
  <conditionalFormatting sqref="C63">
    <cfRule type="cellIs" dxfId="435" priority="39" stopIfTrue="1" operator="equal">
      <formula>$C62</formula>
    </cfRule>
  </conditionalFormatting>
  <conditionalFormatting sqref="A63:B63">
    <cfRule type="cellIs" dxfId="434" priority="40" stopIfTrue="1" operator="equal">
      <formula>0</formula>
    </cfRule>
  </conditionalFormatting>
  <conditionalFormatting sqref="C64">
    <cfRule type="cellIs" dxfId="433" priority="37" stopIfTrue="1" operator="equal">
      <formula>$C63</formula>
    </cfRule>
  </conditionalFormatting>
  <conditionalFormatting sqref="A64:B64">
    <cfRule type="cellIs" dxfId="432" priority="38" stopIfTrue="1" operator="equal">
      <formula>0</formula>
    </cfRule>
  </conditionalFormatting>
  <conditionalFormatting sqref="C65">
    <cfRule type="cellIs" dxfId="431" priority="35" stopIfTrue="1" operator="equal">
      <formula>$C64</formula>
    </cfRule>
  </conditionalFormatting>
  <conditionalFormatting sqref="A65:B65">
    <cfRule type="cellIs" dxfId="430" priority="36" stopIfTrue="1" operator="equal">
      <formula>0</formula>
    </cfRule>
  </conditionalFormatting>
  <conditionalFormatting sqref="C66">
    <cfRule type="cellIs" dxfId="429" priority="33" stopIfTrue="1" operator="equal">
      <formula>$C65</formula>
    </cfRule>
  </conditionalFormatting>
  <conditionalFormatting sqref="A66:B66">
    <cfRule type="cellIs" dxfId="428" priority="34" stopIfTrue="1" operator="equal">
      <formula>0</formula>
    </cfRule>
  </conditionalFormatting>
  <conditionalFormatting sqref="C67">
    <cfRule type="cellIs" dxfId="427" priority="31" stopIfTrue="1" operator="equal">
      <formula>$C66</formula>
    </cfRule>
  </conditionalFormatting>
  <conditionalFormatting sqref="A67:B67">
    <cfRule type="cellIs" dxfId="426" priority="32" stopIfTrue="1" operator="equal">
      <formula>0</formula>
    </cfRule>
  </conditionalFormatting>
  <conditionalFormatting sqref="C68">
    <cfRule type="cellIs" dxfId="425" priority="29" stopIfTrue="1" operator="equal">
      <formula>$C67</formula>
    </cfRule>
  </conditionalFormatting>
  <conditionalFormatting sqref="A68:B68">
    <cfRule type="cellIs" dxfId="424" priority="30" stopIfTrue="1" operator="equal">
      <formula>0</formula>
    </cfRule>
  </conditionalFormatting>
  <conditionalFormatting sqref="C69">
    <cfRule type="cellIs" dxfId="423" priority="27" stopIfTrue="1" operator="equal">
      <formula>$C68</formula>
    </cfRule>
  </conditionalFormatting>
  <conditionalFormatting sqref="A69:B69">
    <cfRule type="cellIs" dxfId="422" priority="28" stopIfTrue="1" operator="equal">
      <formula>0</formula>
    </cfRule>
  </conditionalFormatting>
  <conditionalFormatting sqref="C70">
    <cfRule type="cellIs" dxfId="421" priority="25" stopIfTrue="1" operator="equal">
      <formula>$C69</formula>
    </cfRule>
  </conditionalFormatting>
  <conditionalFormatting sqref="A70:B70">
    <cfRule type="cellIs" dxfId="420" priority="26" stopIfTrue="1" operator="equal">
      <formula>0</formula>
    </cfRule>
  </conditionalFormatting>
  <conditionalFormatting sqref="C71">
    <cfRule type="cellIs" dxfId="419" priority="23" stopIfTrue="1" operator="equal">
      <formula>$C70</formula>
    </cfRule>
  </conditionalFormatting>
  <conditionalFormatting sqref="A71:B71">
    <cfRule type="cellIs" dxfId="418" priority="24" stopIfTrue="1" operator="equal">
      <formula>0</formula>
    </cfRule>
  </conditionalFormatting>
  <conditionalFormatting sqref="C72">
    <cfRule type="cellIs" dxfId="417" priority="21" stopIfTrue="1" operator="equal">
      <formula>$C71</formula>
    </cfRule>
  </conditionalFormatting>
  <conditionalFormatting sqref="A72:B72">
    <cfRule type="cellIs" dxfId="416" priority="22" stopIfTrue="1" operator="equal">
      <formula>0</formula>
    </cfRule>
  </conditionalFormatting>
  <conditionalFormatting sqref="C73">
    <cfRule type="cellIs" dxfId="415" priority="19" stopIfTrue="1" operator="equal">
      <formula>$C72</formula>
    </cfRule>
  </conditionalFormatting>
  <conditionalFormatting sqref="A73:B73">
    <cfRule type="cellIs" dxfId="414" priority="20" stopIfTrue="1" operator="equal">
      <formula>0</formula>
    </cfRule>
  </conditionalFormatting>
  <conditionalFormatting sqref="C74">
    <cfRule type="cellIs" dxfId="413" priority="17" stopIfTrue="1" operator="equal">
      <formula>$C73</formula>
    </cfRule>
  </conditionalFormatting>
  <conditionalFormatting sqref="A74:B74">
    <cfRule type="cellIs" dxfId="412" priority="18" stopIfTrue="1" operator="equal">
      <formula>0</formula>
    </cfRule>
  </conditionalFormatting>
  <conditionalFormatting sqref="C75">
    <cfRule type="cellIs" dxfId="411" priority="15" stopIfTrue="1" operator="equal">
      <formula>$C74</formula>
    </cfRule>
  </conditionalFormatting>
  <conditionalFormatting sqref="A75:B75">
    <cfRule type="cellIs" dxfId="410" priority="16" stopIfTrue="1" operator="equal">
      <formula>0</formula>
    </cfRule>
  </conditionalFormatting>
  <conditionalFormatting sqref="C76">
    <cfRule type="cellIs" dxfId="409" priority="13" stopIfTrue="1" operator="equal">
      <formula>$C75</formula>
    </cfRule>
  </conditionalFormatting>
  <conditionalFormatting sqref="A76:B76">
    <cfRule type="cellIs" dxfId="408" priority="14" stopIfTrue="1" operator="equal">
      <formula>0</formula>
    </cfRule>
  </conditionalFormatting>
  <conditionalFormatting sqref="C77">
    <cfRule type="cellIs" dxfId="407" priority="11" stopIfTrue="1" operator="equal">
      <formula>$C76</formula>
    </cfRule>
  </conditionalFormatting>
  <conditionalFormatting sqref="A77:B77">
    <cfRule type="cellIs" dxfId="406" priority="12" stopIfTrue="1" operator="equal">
      <formula>0</formula>
    </cfRule>
  </conditionalFormatting>
  <conditionalFormatting sqref="C78">
    <cfRule type="cellIs" dxfId="405" priority="9" stopIfTrue="1" operator="equal">
      <formula>$C77</formula>
    </cfRule>
  </conditionalFormatting>
  <conditionalFormatting sqref="A78:B78">
    <cfRule type="cellIs" dxfId="404" priority="10" stopIfTrue="1" operator="equal">
      <formula>0</formula>
    </cfRule>
  </conditionalFormatting>
  <conditionalFormatting sqref="C79">
    <cfRule type="cellIs" dxfId="403" priority="7" stopIfTrue="1" operator="equal">
      <formula>$C78</formula>
    </cfRule>
  </conditionalFormatting>
  <conditionalFormatting sqref="A79:B79">
    <cfRule type="cellIs" dxfId="402" priority="8" stopIfTrue="1" operator="equal">
      <formula>0</formula>
    </cfRule>
  </conditionalFormatting>
  <conditionalFormatting sqref="C80">
    <cfRule type="cellIs" dxfId="401" priority="5" stopIfTrue="1" operator="equal">
      <formula>$C79</formula>
    </cfRule>
  </conditionalFormatting>
  <conditionalFormatting sqref="A80:B80">
    <cfRule type="cellIs" dxfId="400" priority="6" stopIfTrue="1" operator="equal">
      <formula>0</formula>
    </cfRule>
  </conditionalFormatting>
  <conditionalFormatting sqref="C81">
    <cfRule type="cellIs" dxfId="399" priority="3" stopIfTrue="1" operator="equal">
      <formula>$C80</formula>
    </cfRule>
  </conditionalFormatting>
  <conditionalFormatting sqref="A81:B81">
    <cfRule type="cellIs" dxfId="39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0"/>
  <sheetViews>
    <sheetView topLeftCell="A3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2" customHeight="1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2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3.5" customHeight="1" x14ac:dyDescent="0.2">
      <c r="A12" s="46" t="s">
        <v>103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0.7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8.75" customHeight="1" x14ac:dyDescent="0.2">
      <c r="A14" s="18" t="s">
        <v>8</v>
      </c>
      <c r="B14" s="115" t="s">
        <v>95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6" t="s">
        <v>96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15" t="s">
        <v>100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15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hidden="1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36</v>
      </c>
      <c r="B17" s="115" t="s">
        <v>106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6" t="s">
        <v>96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15" t="s">
        <v>100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0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0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1" customHeight="1" x14ac:dyDescent="0.2">
      <c r="A20" s="18" t="s">
        <v>37</v>
      </c>
      <c r="B20" s="115" t="s">
        <v>211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5" t="s">
        <v>213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5" t="s">
        <v>214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212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4"/>
      <c r="BE20" s="115" t="s">
        <v>101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0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17.2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7.25" customHeight="1" x14ac:dyDescent="0.2">
      <c r="A26" s="71">
        <v>1</v>
      </c>
      <c r="B26" s="71"/>
      <c r="C26" s="71"/>
      <c r="D26" s="71"/>
      <c r="E26" s="71"/>
      <c r="F26" s="71"/>
      <c r="G26" s="84" t="s">
        <v>188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31.5" customHeight="1" x14ac:dyDescent="0.2">
      <c r="A29" s="111" t="s">
        <v>188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0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" customHeight="1" x14ac:dyDescent="0.2">
      <c r="A34" s="71">
        <v>1</v>
      </c>
      <c r="B34" s="71"/>
      <c r="C34" s="71"/>
      <c r="D34" s="71"/>
      <c r="E34" s="71"/>
      <c r="F34" s="71"/>
      <c r="G34" s="84" t="s">
        <v>189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79" hidden="1" x14ac:dyDescent="0.2"/>
    <row r="36" spans="1:79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2" customHeight="1" x14ac:dyDescent="0.2">
      <c r="A37" s="61" t="s">
        <v>102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78.75" customHeight="1" x14ac:dyDescent="0.2">
      <c r="A42" s="42">
        <v>1</v>
      </c>
      <c r="B42" s="42"/>
      <c r="C42" s="88" t="s">
        <v>190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7">
        <v>11460135</v>
      </c>
      <c r="AB42" s="47"/>
      <c r="AC42" s="47"/>
      <c r="AD42" s="47"/>
      <c r="AE42" s="47"/>
      <c r="AF42" s="47">
        <v>267448.67</v>
      </c>
      <c r="AG42" s="47"/>
      <c r="AH42" s="47"/>
      <c r="AI42" s="47"/>
      <c r="AJ42" s="47"/>
      <c r="AK42" s="47">
        <f>AA42+AF42</f>
        <v>11727583.67</v>
      </c>
      <c r="AL42" s="47"/>
      <c r="AM42" s="47"/>
      <c r="AN42" s="47"/>
      <c r="AO42" s="47"/>
      <c r="AP42" s="47">
        <v>11449142.16</v>
      </c>
      <c r="AQ42" s="47"/>
      <c r="AR42" s="47"/>
      <c r="AS42" s="47"/>
      <c r="AT42" s="47"/>
      <c r="AU42" s="47">
        <v>354744.88</v>
      </c>
      <c r="AV42" s="47"/>
      <c r="AW42" s="47"/>
      <c r="AX42" s="47"/>
      <c r="AY42" s="47"/>
      <c r="AZ42" s="47">
        <f>AP42+AU42</f>
        <v>11803887.040000001</v>
      </c>
      <c r="BA42" s="47"/>
      <c r="BB42" s="47"/>
      <c r="BC42" s="47"/>
      <c r="BD42" s="47">
        <f>AP42-AA42</f>
        <v>-10992.839999999851</v>
      </c>
      <c r="BE42" s="47"/>
      <c r="BF42" s="47"/>
      <c r="BG42" s="47"/>
      <c r="BH42" s="47"/>
      <c r="BI42" s="47">
        <f>AU42-AF42</f>
        <v>87296.210000000021</v>
      </c>
      <c r="BJ42" s="47"/>
      <c r="BK42" s="47"/>
      <c r="BL42" s="47"/>
      <c r="BM42" s="47"/>
      <c r="BN42" s="47">
        <f>BD42+BI42</f>
        <v>76303.37000000017</v>
      </c>
      <c r="BO42" s="47"/>
      <c r="BP42" s="47"/>
      <c r="BQ42" s="47"/>
      <c r="CA42" s="1" t="s">
        <v>22</v>
      </c>
    </row>
    <row r="43" spans="1:79" ht="15.75" customHeight="1" x14ac:dyDescent="0.2">
      <c r="A43" s="42">
        <v>2</v>
      </c>
      <c r="B43" s="42"/>
      <c r="C43" s="88" t="s">
        <v>191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47">
        <v>60000</v>
      </c>
      <c r="AB43" s="47"/>
      <c r="AC43" s="47"/>
      <c r="AD43" s="47"/>
      <c r="AE43" s="47"/>
      <c r="AF43" s="47">
        <v>0</v>
      </c>
      <c r="AG43" s="47"/>
      <c r="AH43" s="47"/>
      <c r="AI43" s="47"/>
      <c r="AJ43" s="47"/>
      <c r="AK43" s="47">
        <f>AA43+AF43</f>
        <v>60000</v>
      </c>
      <c r="AL43" s="47"/>
      <c r="AM43" s="47"/>
      <c r="AN43" s="47"/>
      <c r="AO43" s="47"/>
      <c r="AP43" s="47">
        <v>60000</v>
      </c>
      <c r="AQ43" s="47"/>
      <c r="AR43" s="47"/>
      <c r="AS43" s="47"/>
      <c r="AT43" s="47"/>
      <c r="AU43" s="47">
        <v>0</v>
      </c>
      <c r="AV43" s="47"/>
      <c r="AW43" s="47"/>
      <c r="AX43" s="47"/>
      <c r="AY43" s="47"/>
      <c r="AZ43" s="47">
        <f>AP43+AU43</f>
        <v>60000</v>
      </c>
      <c r="BA43" s="47"/>
      <c r="BB43" s="47"/>
      <c r="BC43" s="47"/>
      <c r="BD43" s="47">
        <f>AP43-AA43</f>
        <v>0</v>
      </c>
      <c r="BE43" s="47"/>
      <c r="BF43" s="47"/>
      <c r="BG43" s="47"/>
      <c r="BH43" s="47"/>
      <c r="BI43" s="47">
        <f>AU43-AF43</f>
        <v>0</v>
      </c>
      <c r="BJ43" s="47"/>
      <c r="BK43" s="47"/>
      <c r="BL43" s="47"/>
      <c r="BM43" s="47"/>
      <c r="BN43" s="47">
        <f>BD43+BI43</f>
        <v>0</v>
      </c>
      <c r="BO43" s="47"/>
      <c r="BP43" s="47"/>
      <c r="BQ43" s="47"/>
    </row>
    <row r="44" spans="1:79" s="95" customFormat="1" ht="15.75" x14ac:dyDescent="0.2">
      <c r="A44" s="91"/>
      <c r="B44" s="91"/>
      <c r="C44" s="92" t="s">
        <v>69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59">
        <v>11520135</v>
      </c>
      <c r="AB44" s="59"/>
      <c r="AC44" s="59"/>
      <c r="AD44" s="59"/>
      <c r="AE44" s="59"/>
      <c r="AF44" s="59">
        <v>267448.67</v>
      </c>
      <c r="AG44" s="59"/>
      <c r="AH44" s="59"/>
      <c r="AI44" s="59"/>
      <c r="AJ44" s="59"/>
      <c r="AK44" s="59">
        <f>AA44+AF44</f>
        <v>11787583.67</v>
      </c>
      <c r="AL44" s="59"/>
      <c r="AM44" s="59"/>
      <c r="AN44" s="59"/>
      <c r="AO44" s="59"/>
      <c r="AP44" s="59">
        <v>11509142.16</v>
      </c>
      <c r="AQ44" s="59"/>
      <c r="AR44" s="59"/>
      <c r="AS44" s="59"/>
      <c r="AT44" s="59"/>
      <c r="AU44" s="59">
        <v>354744.88</v>
      </c>
      <c r="AV44" s="59"/>
      <c r="AW44" s="59"/>
      <c r="AX44" s="59"/>
      <c r="AY44" s="59"/>
      <c r="AZ44" s="59">
        <f>AP44+AU44</f>
        <v>11863887.040000001</v>
      </c>
      <c r="BA44" s="59"/>
      <c r="BB44" s="59"/>
      <c r="BC44" s="59"/>
      <c r="BD44" s="59">
        <f>AP44-AA44</f>
        <v>-10992.839999999851</v>
      </c>
      <c r="BE44" s="59"/>
      <c r="BF44" s="59"/>
      <c r="BG44" s="59"/>
      <c r="BH44" s="59"/>
      <c r="BI44" s="59">
        <f>AU44-AF44</f>
        <v>87296.210000000021</v>
      </c>
      <c r="BJ44" s="59"/>
      <c r="BK44" s="59"/>
      <c r="BL44" s="59"/>
      <c r="BM44" s="59"/>
      <c r="BN44" s="59">
        <f>BD44+BI44</f>
        <v>76303.37000000017</v>
      </c>
      <c r="BO44" s="59"/>
      <c r="BP44" s="59"/>
      <c r="BQ44" s="59"/>
    </row>
    <row r="45" spans="1:79" hidden="1" x14ac:dyDescent="0.2"/>
    <row r="46" spans="1:79" ht="15.75" customHeight="1" x14ac:dyDescent="0.2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79" ht="9.75" customHeight="1" x14ac:dyDescent="0.2">
      <c r="A47" s="61" t="s">
        <v>102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79" ht="28.5" customHeight="1" x14ac:dyDescent="0.2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29.1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15.95" customHeight="1" x14ac:dyDescent="0.25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79" ht="18" hidden="1" customHeight="1" x14ac:dyDescent="0.2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79" s="95" customFormat="1" ht="15.75" x14ac:dyDescent="0.2">
      <c r="A52" s="96" t="s">
        <v>70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>
        <f>Q52+V52</f>
        <v>0</v>
      </c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>
        <f>AG52+AL52</f>
        <v>0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97">
        <f>AL52-V52</f>
        <v>0</v>
      </c>
      <c r="BC52" s="97"/>
      <c r="BD52" s="97"/>
      <c r="BE52" s="97"/>
      <c r="BF52" s="97"/>
      <c r="BG52" s="97">
        <f>AW52+BB52</f>
        <v>0</v>
      </c>
      <c r="BH52" s="97"/>
      <c r="BI52" s="97"/>
      <c r="BJ52" s="97"/>
      <c r="BK52" s="97"/>
      <c r="BL52" s="97"/>
      <c r="BM52" s="98"/>
      <c r="BN52" s="98"/>
      <c r="BO52" s="98"/>
      <c r="BP52" s="98"/>
      <c r="BQ52" s="98"/>
      <c r="CA52" s="95" t="s">
        <v>24</v>
      </c>
    </row>
    <row r="53" spans="1:79" hidden="1" x14ac:dyDescent="0.2"/>
    <row r="54" spans="1:79" ht="15" customHeight="1" x14ac:dyDescent="0.2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5" spans="1:79" hidden="1" x14ac:dyDescent="0.2"/>
    <row r="56" spans="1:79" ht="45" customHeight="1" x14ac:dyDescent="0.2">
      <c r="A56" s="79" t="s">
        <v>7</v>
      </c>
      <c r="B56" s="80"/>
      <c r="C56" s="79" t="s">
        <v>6</v>
      </c>
      <c r="D56" s="83"/>
      <c r="E56" s="83"/>
      <c r="F56" s="83"/>
      <c r="G56" s="83"/>
      <c r="H56" s="83"/>
      <c r="I56" s="80"/>
      <c r="J56" s="79" t="s">
        <v>5</v>
      </c>
      <c r="K56" s="83"/>
      <c r="L56" s="83"/>
      <c r="M56" s="83"/>
      <c r="N56" s="80"/>
      <c r="O56" s="79" t="s">
        <v>4</v>
      </c>
      <c r="P56" s="83"/>
      <c r="Q56" s="83"/>
      <c r="R56" s="83"/>
      <c r="S56" s="83"/>
      <c r="T56" s="83"/>
      <c r="U56" s="83"/>
      <c r="V56" s="83"/>
      <c r="W56" s="83"/>
      <c r="X56" s="80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4" t="s">
        <v>0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81"/>
      <c r="B57" s="82"/>
      <c r="C57" s="81"/>
      <c r="D57" s="77"/>
      <c r="E57" s="77"/>
      <c r="F57" s="77"/>
      <c r="G57" s="77"/>
      <c r="H57" s="77"/>
      <c r="I57" s="82"/>
      <c r="J57" s="81"/>
      <c r="K57" s="77"/>
      <c r="L57" s="77"/>
      <c r="M57" s="77"/>
      <c r="N57" s="82"/>
      <c r="O57" s="81"/>
      <c r="P57" s="77"/>
      <c r="Q57" s="77"/>
      <c r="R57" s="77"/>
      <c r="S57" s="77"/>
      <c r="T57" s="77"/>
      <c r="U57" s="77"/>
      <c r="V57" s="77"/>
      <c r="W57" s="77"/>
      <c r="X57" s="82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5" customFormat="1" ht="12.75" customHeight="1" x14ac:dyDescent="0.2">
      <c r="A60" s="91">
        <v>0</v>
      </c>
      <c r="B60" s="91"/>
      <c r="C60" s="99" t="s">
        <v>71</v>
      </c>
      <c r="D60" s="99"/>
      <c r="E60" s="99"/>
      <c r="F60" s="99"/>
      <c r="G60" s="99"/>
      <c r="H60" s="99"/>
      <c r="I60" s="99"/>
      <c r="J60" s="99" t="s">
        <v>72</v>
      </c>
      <c r="K60" s="99"/>
      <c r="L60" s="99"/>
      <c r="M60" s="99"/>
      <c r="N60" s="99"/>
      <c r="O60" s="99" t="s">
        <v>72</v>
      </c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2"/>
      <c r="BS60" s="102"/>
      <c r="BT60" s="102"/>
      <c r="BU60" s="102"/>
      <c r="BV60" s="102"/>
      <c r="BW60" s="102"/>
      <c r="BX60" s="102"/>
      <c r="BY60" s="102"/>
      <c r="BZ60" s="103"/>
      <c r="CA60" s="95" t="s">
        <v>26</v>
      </c>
    </row>
    <row r="61" spans="1:79" ht="36" customHeight="1" x14ac:dyDescent="0.2">
      <c r="A61" s="42">
        <v>0</v>
      </c>
      <c r="B61" s="42"/>
      <c r="C61" s="105" t="s">
        <v>164</v>
      </c>
      <c r="D61" s="89"/>
      <c r="E61" s="89"/>
      <c r="F61" s="89"/>
      <c r="G61" s="89"/>
      <c r="H61" s="89"/>
      <c r="I61" s="90"/>
      <c r="J61" s="67" t="s">
        <v>74</v>
      </c>
      <c r="K61" s="67"/>
      <c r="L61" s="67"/>
      <c r="M61" s="67"/>
      <c r="N61" s="67"/>
      <c r="O61" s="67" t="s">
        <v>75</v>
      </c>
      <c r="P61" s="67"/>
      <c r="Q61" s="67"/>
      <c r="R61" s="67"/>
      <c r="S61" s="67"/>
      <c r="T61" s="67"/>
      <c r="U61" s="67"/>
      <c r="V61" s="67"/>
      <c r="W61" s="67"/>
      <c r="X61" s="67"/>
      <c r="Y61" s="106">
        <v>10</v>
      </c>
      <c r="Z61" s="106"/>
      <c r="AA61" s="106"/>
      <c r="AB61" s="106"/>
      <c r="AC61" s="106"/>
      <c r="AD61" s="106">
        <v>0</v>
      </c>
      <c r="AE61" s="106"/>
      <c r="AF61" s="106"/>
      <c r="AG61" s="106"/>
      <c r="AH61" s="106"/>
      <c r="AI61" s="106">
        <v>10</v>
      </c>
      <c r="AJ61" s="106"/>
      <c r="AK61" s="106"/>
      <c r="AL61" s="106"/>
      <c r="AM61" s="106"/>
      <c r="AN61" s="106">
        <v>10</v>
      </c>
      <c r="AO61" s="106"/>
      <c r="AP61" s="106"/>
      <c r="AQ61" s="106"/>
      <c r="AR61" s="106"/>
      <c r="AS61" s="106">
        <v>0</v>
      </c>
      <c r="AT61" s="106"/>
      <c r="AU61" s="106"/>
      <c r="AV61" s="106"/>
      <c r="AW61" s="106"/>
      <c r="AX61" s="107">
        <v>10</v>
      </c>
      <c r="AY61" s="107"/>
      <c r="AZ61" s="107"/>
      <c r="BA61" s="107"/>
      <c r="BB61" s="107"/>
      <c r="BC61" s="107">
        <f>AN61-Y61</f>
        <v>0</v>
      </c>
      <c r="BD61" s="107"/>
      <c r="BE61" s="107"/>
      <c r="BF61" s="107"/>
      <c r="BG61" s="107"/>
      <c r="BH61" s="107">
        <f>AS61-AD61</f>
        <v>0</v>
      </c>
      <c r="BI61" s="107"/>
      <c r="BJ61" s="107"/>
      <c r="BK61" s="107"/>
      <c r="BL61" s="107"/>
      <c r="BM61" s="107">
        <v>0</v>
      </c>
      <c r="BN61" s="107"/>
      <c r="BO61" s="107"/>
      <c r="BP61" s="107"/>
      <c r="BQ61" s="107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25.5" customHeight="1" x14ac:dyDescent="0.2">
      <c r="A62" s="42">
        <v>0</v>
      </c>
      <c r="B62" s="42"/>
      <c r="C62" s="105" t="s">
        <v>166</v>
      </c>
      <c r="D62" s="89"/>
      <c r="E62" s="89"/>
      <c r="F62" s="89"/>
      <c r="G62" s="89"/>
      <c r="H62" s="89"/>
      <c r="I62" s="90"/>
      <c r="J62" s="67" t="s">
        <v>74</v>
      </c>
      <c r="K62" s="67"/>
      <c r="L62" s="67"/>
      <c r="M62" s="67"/>
      <c r="N62" s="67"/>
      <c r="O62" s="67" t="s">
        <v>75</v>
      </c>
      <c r="P62" s="67"/>
      <c r="Q62" s="67"/>
      <c r="R62" s="67"/>
      <c r="S62" s="67"/>
      <c r="T62" s="67"/>
      <c r="U62" s="67"/>
      <c r="V62" s="67"/>
      <c r="W62" s="67"/>
      <c r="X62" s="67"/>
      <c r="Y62" s="106">
        <v>62.75</v>
      </c>
      <c r="Z62" s="106"/>
      <c r="AA62" s="106"/>
      <c r="AB62" s="106"/>
      <c r="AC62" s="106"/>
      <c r="AD62" s="106">
        <v>0</v>
      </c>
      <c r="AE62" s="106"/>
      <c r="AF62" s="106"/>
      <c r="AG62" s="106"/>
      <c r="AH62" s="106"/>
      <c r="AI62" s="106">
        <v>62.75</v>
      </c>
      <c r="AJ62" s="106"/>
      <c r="AK62" s="106"/>
      <c r="AL62" s="106"/>
      <c r="AM62" s="106"/>
      <c r="AN62" s="106">
        <v>62.75</v>
      </c>
      <c r="AO62" s="106"/>
      <c r="AP62" s="106"/>
      <c r="AQ62" s="106"/>
      <c r="AR62" s="106"/>
      <c r="AS62" s="106">
        <v>0</v>
      </c>
      <c r="AT62" s="106"/>
      <c r="AU62" s="106"/>
      <c r="AV62" s="106"/>
      <c r="AW62" s="106"/>
      <c r="AX62" s="107">
        <v>62.75</v>
      </c>
      <c r="AY62" s="107"/>
      <c r="AZ62" s="107"/>
      <c r="BA62" s="107"/>
      <c r="BB62" s="107"/>
      <c r="BC62" s="107">
        <f>AN62-Y62</f>
        <v>0</v>
      </c>
      <c r="BD62" s="107"/>
      <c r="BE62" s="107"/>
      <c r="BF62" s="107"/>
      <c r="BG62" s="107"/>
      <c r="BH62" s="107">
        <f>AS62-AD62</f>
        <v>0</v>
      </c>
      <c r="BI62" s="107"/>
      <c r="BJ62" s="107"/>
      <c r="BK62" s="107"/>
      <c r="BL62" s="107"/>
      <c r="BM62" s="107">
        <v>0</v>
      </c>
      <c r="BN62" s="107"/>
      <c r="BO62" s="107"/>
      <c r="BP62" s="107"/>
      <c r="BQ62" s="107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25.5" customHeight="1" x14ac:dyDescent="0.2">
      <c r="A63" s="42">
        <v>0</v>
      </c>
      <c r="B63" s="42"/>
      <c r="C63" s="105" t="s">
        <v>169</v>
      </c>
      <c r="D63" s="89"/>
      <c r="E63" s="89"/>
      <c r="F63" s="89"/>
      <c r="G63" s="89"/>
      <c r="H63" s="89"/>
      <c r="I63" s="90"/>
      <c r="J63" s="67" t="s">
        <v>74</v>
      </c>
      <c r="K63" s="67"/>
      <c r="L63" s="67"/>
      <c r="M63" s="67"/>
      <c r="N63" s="67"/>
      <c r="O63" s="67" t="s">
        <v>75</v>
      </c>
      <c r="P63" s="67"/>
      <c r="Q63" s="67"/>
      <c r="R63" s="67"/>
      <c r="S63" s="67"/>
      <c r="T63" s="67"/>
      <c r="U63" s="67"/>
      <c r="V63" s="67"/>
      <c r="W63" s="67"/>
      <c r="X63" s="67"/>
      <c r="Y63" s="106">
        <v>11.5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v>11.5</v>
      </c>
      <c r="AJ63" s="106"/>
      <c r="AK63" s="106"/>
      <c r="AL63" s="106"/>
      <c r="AM63" s="106"/>
      <c r="AN63" s="106">
        <v>11.5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v>11.5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v>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 x14ac:dyDescent="0.2">
      <c r="A64" s="42">
        <v>0</v>
      </c>
      <c r="B64" s="42"/>
      <c r="C64" s="105" t="s">
        <v>172</v>
      </c>
      <c r="D64" s="89"/>
      <c r="E64" s="89"/>
      <c r="F64" s="89"/>
      <c r="G64" s="89"/>
      <c r="H64" s="89"/>
      <c r="I64" s="90"/>
      <c r="J64" s="67" t="s">
        <v>74</v>
      </c>
      <c r="K64" s="67"/>
      <c r="L64" s="67"/>
      <c r="M64" s="67"/>
      <c r="N64" s="67"/>
      <c r="O64" s="67" t="s">
        <v>75</v>
      </c>
      <c r="P64" s="67"/>
      <c r="Q64" s="67"/>
      <c r="R64" s="67"/>
      <c r="S64" s="67"/>
      <c r="T64" s="67"/>
      <c r="U64" s="67"/>
      <c r="V64" s="67"/>
      <c r="W64" s="67"/>
      <c r="X64" s="67"/>
      <c r="Y64" s="106">
        <v>84.25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v>84.25</v>
      </c>
      <c r="AJ64" s="106"/>
      <c r="AK64" s="106"/>
      <c r="AL64" s="106"/>
      <c r="AM64" s="106"/>
      <c r="AN64" s="106">
        <v>84.25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v>84.25</v>
      </c>
      <c r="AY64" s="107"/>
      <c r="AZ64" s="107"/>
      <c r="BA64" s="107"/>
      <c r="BB64" s="107"/>
      <c r="BC64" s="107">
        <f>AN64-Y64</f>
        <v>0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v>0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25.5" customHeight="1" x14ac:dyDescent="0.2">
      <c r="A65" s="42">
        <v>0</v>
      </c>
      <c r="B65" s="42"/>
      <c r="C65" s="105" t="s">
        <v>192</v>
      </c>
      <c r="D65" s="89"/>
      <c r="E65" s="89"/>
      <c r="F65" s="89"/>
      <c r="G65" s="89"/>
      <c r="H65" s="89"/>
      <c r="I65" s="90"/>
      <c r="J65" s="67" t="s">
        <v>74</v>
      </c>
      <c r="K65" s="67"/>
      <c r="L65" s="67"/>
      <c r="M65" s="67"/>
      <c r="N65" s="67"/>
      <c r="O65" s="67" t="s">
        <v>193</v>
      </c>
      <c r="P65" s="67"/>
      <c r="Q65" s="67"/>
      <c r="R65" s="67"/>
      <c r="S65" s="67"/>
      <c r="T65" s="67"/>
      <c r="U65" s="67"/>
      <c r="V65" s="67"/>
      <c r="W65" s="67"/>
      <c r="X65" s="67"/>
      <c r="Y65" s="106">
        <v>30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v>30</v>
      </c>
      <c r="AJ65" s="106"/>
      <c r="AK65" s="106"/>
      <c r="AL65" s="106"/>
      <c r="AM65" s="106"/>
      <c r="AN65" s="106">
        <v>30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v>30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v>0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34.5" customHeight="1" x14ac:dyDescent="0.2">
      <c r="A66" s="42">
        <v>0</v>
      </c>
      <c r="B66" s="42"/>
      <c r="C66" s="105" t="s">
        <v>173</v>
      </c>
      <c r="D66" s="89"/>
      <c r="E66" s="89"/>
      <c r="F66" s="89"/>
      <c r="G66" s="89"/>
      <c r="H66" s="89"/>
      <c r="I66" s="90"/>
      <c r="J66" s="67" t="s">
        <v>128</v>
      </c>
      <c r="K66" s="67"/>
      <c r="L66" s="67"/>
      <c r="M66" s="67"/>
      <c r="N66" s="67"/>
      <c r="O66" s="67" t="s">
        <v>129</v>
      </c>
      <c r="P66" s="67"/>
      <c r="Q66" s="67"/>
      <c r="R66" s="67"/>
      <c r="S66" s="67"/>
      <c r="T66" s="67"/>
      <c r="U66" s="67"/>
      <c r="V66" s="67"/>
      <c r="W66" s="67"/>
      <c r="X66" s="67"/>
      <c r="Y66" s="106">
        <v>11460135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v>11460135</v>
      </c>
      <c r="AJ66" s="106"/>
      <c r="AK66" s="106"/>
      <c r="AL66" s="106"/>
      <c r="AM66" s="106"/>
      <c r="AN66" s="106">
        <v>11449142.16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v>11449142.16</v>
      </c>
      <c r="AY66" s="107"/>
      <c r="AZ66" s="107"/>
      <c r="BA66" s="107"/>
      <c r="BB66" s="107"/>
      <c r="BC66" s="107">
        <f>AN66-Y66</f>
        <v>-10992.839999999851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v>-10992.839999999851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25.5" customHeight="1" x14ac:dyDescent="0.2">
      <c r="A67" s="42">
        <v>0</v>
      </c>
      <c r="B67" s="42"/>
      <c r="C67" s="105" t="s">
        <v>133</v>
      </c>
      <c r="D67" s="89"/>
      <c r="E67" s="89"/>
      <c r="F67" s="89"/>
      <c r="G67" s="89"/>
      <c r="H67" s="89"/>
      <c r="I67" s="90"/>
      <c r="J67" s="67" t="s">
        <v>128</v>
      </c>
      <c r="K67" s="67"/>
      <c r="L67" s="67"/>
      <c r="M67" s="67"/>
      <c r="N67" s="67"/>
      <c r="O67" s="67" t="s">
        <v>129</v>
      </c>
      <c r="P67" s="67"/>
      <c r="Q67" s="67"/>
      <c r="R67" s="67"/>
      <c r="S67" s="67"/>
      <c r="T67" s="67"/>
      <c r="U67" s="67"/>
      <c r="V67" s="67"/>
      <c r="W67" s="67"/>
      <c r="X67" s="67"/>
      <c r="Y67" s="106">
        <v>60000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v>60000</v>
      </c>
      <c r="AJ67" s="106"/>
      <c r="AK67" s="106"/>
      <c r="AL67" s="106"/>
      <c r="AM67" s="106"/>
      <c r="AN67" s="106">
        <v>60000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v>60000</v>
      </c>
      <c r="AY67" s="107"/>
      <c r="AZ67" s="107"/>
      <c r="BA67" s="107"/>
      <c r="BB67" s="107"/>
      <c r="BC67" s="107">
        <f>AN67-Y67</f>
        <v>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v>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95" customFormat="1" ht="15.75" x14ac:dyDescent="0.2">
      <c r="A68" s="91">
        <v>0</v>
      </c>
      <c r="B68" s="91"/>
      <c r="C68" s="104" t="s">
        <v>76</v>
      </c>
      <c r="D68" s="93"/>
      <c r="E68" s="93"/>
      <c r="F68" s="93"/>
      <c r="G68" s="93"/>
      <c r="H68" s="93"/>
      <c r="I68" s="94"/>
      <c r="J68" s="99" t="s">
        <v>72</v>
      </c>
      <c r="K68" s="99"/>
      <c r="L68" s="99"/>
      <c r="M68" s="99"/>
      <c r="N68" s="99"/>
      <c r="O68" s="99" t="s">
        <v>72</v>
      </c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2"/>
      <c r="BS68" s="102"/>
      <c r="BT68" s="102"/>
      <c r="BU68" s="102"/>
      <c r="BV68" s="102"/>
      <c r="BW68" s="102"/>
      <c r="BX68" s="102"/>
      <c r="BY68" s="102"/>
      <c r="BZ68" s="103"/>
    </row>
    <row r="69" spans="1:78" ht="15.75" customHeight="1" x14ac:dyDescent="0.2">
      <c r="A69" s="42">
        <v>0</v>
      </c>
      <c r="B69" s="42"/>
      <c r="C69" s="105" t="s">
        <v>194</v>
      </c>
      <c r="D69" s="89"/>
      <c r="E69" s="89"/>
      <c r="F69" s="89"/>
      <c r="G69" s="89"/>
      <c r="H69" s="89"/>
      <c r="I69" s="90"/>
      <c r="J69" s="67" t="s">
        <v>195</v>
      </c>
      <c r="K69" s="67"/>
      <c r="L69" s="67"/>
      <c r="M69" s="67"/>
      <c r="N69" s="67"/>
      <c r="O69" s="105" t="s">
        <v>116</v>
      </c>
      <c r="P69" s="89"/>
      <c r="Q69" s="89"/>
      <c r="R69" s="89"/>
      <c r="S69" s="89"/>
      <c r="T69" s="89"/>
      <c r="U69" s="89"/>
      <c r="V69" s="89"/>
      <c r="W69" s="89"/>
      <c r="X69" s="90"/>
      <c r="Y69" s="106">
        <v>13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v>13</v>
      </c>
      <c r="AJ69" s="106"/>
      <c r="AK69" s="106"/>
      <c r="AL69" s="106"/>
      <c r="AM69" s="106"/>
      <c r="AN69" s="106">
        <v>21.6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v>21.6</v>
      </c>
      <c r="AY69" s="107"/>
      <c r="AZ69" s="107"/>
      <c r="BA69" s="107"/>
      <c r="BB69" s="107"/>
      <c r="BC69" s="107">
        <f>AN69-Y69</f>
        <v>8.6000000000000014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v>8.6000000000000014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15.75" customHeight="1" x14ac:dyDescent="0.2">
      <c r="A70" s="42">
        <v>0</v>
      </c>
      <c r="B70" s="42"/>
      <c r="C70" s="105" t="s">
        <v>196</v>
      </c>
      <c r="D70" s="89"/>
      <c r="E70" s="89"/>
      <c r="F70" s="89"/>
      <c r="G70" s="89"/>
      <c r="H70" s="89"/>
      <c r="I70" s="90"/>
      <c r="J70" s="67" t="s">
        <v>197</v>
      </c>
      <c r="K70" s="67"/>
      <c r="L70" s="67"/>
      <c r="M70" s="67"/>
      <c r="N70" s="67"/>
      <c r="O70" s="105" t="s">
        <v>116</v>
      </c>
      <c r="P70" s="89"/>
      <c r="Q70" s="89"/>
      <c r="R70" s="89"/>
      <c r="S70" s="89"/>
      <c r="T70" s="89"/>
      <c r="U70" s="89"/>
      <c r="V70" s="89"/>
      <c r="W70" s="89"/>
      <c r="X70" s="90"/>
      <c r="Y70" s="106">
        <v>327.39999999999998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v>327.39999999999998</v>
      </c>
      <c r="AJ70" s="106"/>
      <c r="AK70" s="106"/>
      <c r="AL70" s="106"/>
      <c r="AM70" s="106"/>
      <c r="AN70" s="106">
        <v>304.44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v>304.44</v>
      </c>
      <c r="AY70" s="107"/>
      <c r="AZ70" s="107"/>
      <c r="BA70" s="107"/>
      <c r="BB70" s="107"/>
      <c r="BC70" s="107">
        <f>AN70-Y70</f>
        <v>-22.95999999999998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-22.95999999999998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15.75" customHeight="1" x14ac:dyDescent="0.2">
      <c r="A71" s="42">
        <v>0</v>
      </c>
      <c r="B71" s="42"/>
      <c r="C71" s="105" t="s">
        <v>196</v>
      </c>
      <c r="D71" s="89"/>
      <c r="E71" s="89"/>
      <c r="F71" s="89"/>
      <c r="G71" s="89"/>
      <c r="H71" s="89"/>
      <c r="I71" s="90"/>
      <c r="J71" s="67" t="s">
        <v>128</v>
      </c>
      <c r="K71" s="67"/>
      <c r="L71" s="67"/>
      <c r="M71" s="67"/>
      <c r="N71" s="67"/>
      <c r="O71" s="105" t="s">
        <v>116</v>
      </c>
      <c r="P71" s="89"/>
      <c r="Q71" s="89"/>
      <c r="R71" s="89"/>
      <c r="S71" s="89"/>
      <c r="T71" s="89"/>
      <c r="U71" s="89"/>
      <c r="V71" s="89"/>
      <c r="W71" s="89"/>
      <c r="X71" s="90"/>
      <c r="Y71" s="106">
        <v>3276800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v>3276800</v>
      </c>
      <c r="AJ71" s="106"/>
      <c r="AK71" s="106"/>
      <c r="AL71" s="106"/>
      <c r="AM71" s="106"/>
      <c r="AN71" s="106">
        <v>3276800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v>3276800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25.5" customHeight="1" x14ac:dyDescent="0.2">
      <c r="A72" s="42">
        <v>0</v>
      </c>
      <c r="B72" s="42"/>
      <c r="C72" s="105" t="s">
        <v>198</v>
      </c>
      <c r="D72" s="89"/>
      <c r="E72" s="89"/>
      <c r="F72" s="89"/>
      <c r="G72" s="89"/>
      <c r="H72" s="89"/>
      <c r="I72" s="90"/>
      <c r="J72" s="67" t="s">
        <v>197</v>
      </c>
      <c r="K72" s="67"/>
      <c r="L72" s="67"/>
      <c r="M72" s="67"/>
      <c r="N72" s="67"/>
      <c r="O72" s="105" t="s">
        <v>80</v>
      </c>
      <c r="P72" s="89"/>
      <c r="Q72" s="89"/>
      <c r="R72" s="89"/>
      <c r="S72" s="89"/>
      <c r="T72" s="89"/>
      <c r="U72" s="89"/>
      <c r="V72" s="89"/>
      <c r="W72" s="89"/>
      <c r="X72" s="90"/>
      <c r="Y72" s="106">
        <v>0</v>
      </c>
      <c r="Z72" s="106"/>
      <c r="AA72" s="106"/>
      <c r="AB72" s="106"/>
      <c r="AC72" s="106"/>
      <c r="AD72" s="106">
        <v>4</v>
      </c>
      <c r="AE72" s="106"/>
      <c r="AF72" s="106"/>
      <c r="AG72" s="106"/>
      <c r="AH72" s="106"/>
      <c r="AI72" s="106">
        <v>4</v>
      </c>
      <c r="AJ72" s="106"/>
      <c r="AK72" s="106"/>
      <c r="AL72" s="106"/>
      <c r="AM72" s="106"/>
      <c r="AN72" s="106">
        <v>0</v>
      </c>
      <c r="AO72" s="106"/>
      <c r="AP72" s="106"/>
      <c r="AQ72" s="106"/>
      <c r="AR72" s="106"/>
      <c r="AS72" s="106">
        <v>184.45</v>
      </c>
      <c r="AT72" s="106"/>
      <c r="AU72" s="106"/>
      <c r="AV72" s="106"/>
      <c r="AW72" s="106"/>
      <c r="AX72" s="107">
        <v>184.45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180.45</v>
      </c>
      <c r="BI72" s="107"/>
      <c r="BJ72" s="107"/>
      <c r="BK72" s="107"/>
      <c r="BL72" s="107"/>
      <c r="BM72" s="107">
        <v>180.45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25.5" customHeight="1" x14ac:dyDescent="0.2">
      <c r="A73" s="42">
        <v>0</v>
      </c>
      <c r="B73" s="42"/>
      <c r="C73" s="105" t="s">
        <v>198</v>
      </c>
      <c r="D73" s="89"/>
      <c r="E73" s="89"/>
      <c r="F73" s="89"/>
      <c r="G73" s="89"/>
      <c r="H73" s="89"/>
      <c r="I73" s="90"/>
      <c r="J73" s="67" t="s">
        <v>128</v>
      </c>
      <c r="K73" s="67"/>
      <c r="L73" s="67"/>
      <c r="M73" s="67"/>
      <c r="N73" s="67"/>
      <c r="O73" s="105" t="s">
        <v>80</v>
      </c>
      <c r="P73" s="89"/>
      <c r="Q73" s="89"/>
      <c r="R73" s="89"/>
      <c r="S73" s="89"/>
      <c r="T73" s="89"/>
      <c r="U73" s="89"/>
      <c r="V73" s="89"/>
      <c r="W73" s="89"/>
      <c r="X73" s="90"/>
      <c r="Y73" s="106">
        <v>0</v>
      </c>
      <c r="Z73" s="106"/>
      <c r="AA73" s="106"/>
      <c r="AB73" s="106"/>
      <c r="AC73" s="106"/>
      <c r="AD73" s="106">
        <v>75000</v>
      </c>
      <c r="AE73" s="106"/>
      <c r="AF73" s="106"/>
      <c r="AG73" s="106"/>
      <c r="AH73" s="106"/>
      <c r="AI73" s="106">
        <v>75000</v>
      </c>
      <c r="AJ73" s="106"/>
      <c r="AK73" s="106"/>
      <c r="AL73" s="106"/>
      <c r="AM73" s="106"/>
      <c r="AN73" s="106">
        <v>0</v>
      </c>
      <c r="AO73" s="106"/>
      <c r="AP73" s="106"/>
      <c r="AQ73" s="106"/>
      <c r="AR73" s="106"/>
      <c r="AS73" s="106">
        <v>1691502</v>
      </c>
      <c r="AT73" s="106"/>
      <c r="AU73" s="106"/>
      <c r="AV73" s="106"/>
      <c r="AW73" s="106"/>
      <c r="AX73" s="107">
        <v>1691502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1616502</v>
      </c>
      <c r="BI73" s="107"/>
      <c r="BJ73" s="107"/>
      <c r="BK73" s="107"/>
      <c r="BL73" s="107"/>
      <c r="BM73" s="107">
        <v>1616502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25.5" customHeight="1" x14ac:dyDescent="0.2">
      <c r="A74" s="42">
        <v>0</v>
      </c>
      <c r="B74" s="42"/>
      <c r="C74" s="105" t="s">
        <v>199</v>
      </c>
      <c r="D74" s="89"/>
      <c r="E74" s="89"/>
      <c r="F74" s="89"/>
      <c r="G74" s="89"/>
      <c r="H74" s="89"/>
      <c r="I74" s="90"/>
      <c r="J74" s="67" t="s">
        <v>197</v>
      </c>
      <c r="K74" s="67"/>
      <c r="L74" s="67"/>
      <c r="M74" s="67"/>
      <c r="N74" s="67"/>
      <c r="O74" s="105" t="s">
        <v>80</v>
      </c>
      <c r="P74" s="89"/>
      <c r="Q74" s="89"/>
      <c r="R74" s="89"/>
      <c r="S74" s="89"/>
      <c r="T74" s="89"/>
      <c r="U74" s="89"/>
      <c r="V74" s="89"/>
      <c r="W74" s="89"/>
      <c r="X74" s="90"/>
      <c r="Y74" s="106">
        <v>27.5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v>27.5</v>
      </c>
      <c r="AJ74" s="106"/>
      <c r="AK74" s="106"/>
      <c r="AL74" s="106"/>
      <c r="AM74" s="106"/>
      <c r="AN74" s="106">
        <v>42.88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107">
        <v>42.88</v>
      </c>
      <c r="AY74" s="107"/>
      <c r="AZ74" s="107"/>
      <c r="BA74" s="107"/>
      <c r="BB74" s="107"/>
      <c r="BC74" s="107">
        <f>AN74-Y74</f>
        <v>15.380000000000003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15.380000000000003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25.5" customHeight="1" x14ac:dyDescent="0.2">
      <c r="A75" s="42">
        <v>0</v>
      </c>
      <c r="B75" s="42"/>
      <c r="C75" s="105" t="s">
        <v>199</v>
      </c>
      <c r="D75" s="89"/>
      <c r="E75" s="89"/>
      <c r="F75" s="89"/>
      <c r="G75" s="89"/>
      <c r="H75" s="89"/>
      <c r="I75" s="90"/>
      <c r="J75" s="67" t="s">
        <v>128</v>
      </c>
      <c r="K75" s="67"/>
      <c r="L75" s="67"/>
      <c r="M75" s="67"/>
      <c r="N75" s="67"/>
      <c r="O75" s="105" t="s">
        <v>80</v>
      </c>
      <c r="P75" s="89"/>
      <c r="Q75" s="89"/>
      <c r="R75" s="89"/>
      <c r="S75" s="89"/>
      <c r="T75" s="89"/>
      <c r="U75" s="89"/>
      <c r="V75" s="89"/>
      <c r="W75" s="89"/>
      <c r="X75" s="90"/>
      <c r="Y75" s="106">
        <v>35000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v>35000</v>
      </c>
      <c r="AJ75" s="106"/>
      <c r="AK75" s="106"/>
      <c r="AL75" s="106"/>
      <c r="AM75" s="106"/>
      <c r="AN75" s="106">
        <v>18969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7">
        <v>18969</v>
      </c>
      <c r="AY75" s="107"/>
      <c r="AZ75" s="107"/>
      <c r="BA75" s="107"/>
      <c r="BB75" s="107"/>
      <c r="BC75" s="107">
        <f>AN75-Y75</f>
        <v>-16031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-16031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15.75" customHeight="1" x14ac:dyDescent="0.2">
      <c r="A76" s="42">
        <v>0</v>
      </c>
      <c r="B76" s="42"/>
      <c r="C76" s="105" t="s">
        <v>200</v>
      </c>
      <c r="D76" s="89"/>
      <c r="E76" s="89"/>
      <c r="F76" s="89"/>
      <c r="G76" s="89"/>
      <c r="H76" s="89"/>
      <c r="I76" s="90"/>
      <c r="J76" s="67" t="s">
        <v>74</v>
      </c>
      <c r="K76" s="67"/>
      <c r="L76" s="67"/>
      <c r="M76" s="67"/>
      <c r="N76" s="67"/>
      <c r="O76" s="105" t="s">
        <v>80</v>
      </c>
      <c r="P76" s="89"/>
      <c r="Q76" s="89"/>
      <c r="R76" s="89"/>
      <c r="S76" s="89"/>
      <c r="T76" s="89"/>
      <c r="U76" s="89"/>
      <c r="V76" s="89"/>
      <c r="W76" s="89"/>
      <c r="X76" s="90"/>
      <c r="Y76" s="106">
        <v>89600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v>89600</v>
      </c>
      <c r="AJ76" s="106"/>
      <c r="AK76" s="106"/>
      <c r="AL76" s="106"/>
      <c r="AM76" s="106"/>
      <c r="AN76" s="106">
        <v>304440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7">
        <v>304440</v>
      </c>
      <c r="AY76" s="107"/>
      <c r="AZ76" s="107"/>
      <c r="BA76" s="107"/>
      <c r="BB76" s="107"/>
      <c r="BC76" s="107">
        <f>AN76-Y76</f>
        <v>214840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214840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15.75" customHeight="1" x14ac:dyDescent="0.2">
      <c r="A77" s="42">
        <v>0</v>
      </c>
      <c r="B77" s="42"/>
      <c r="C77" s="105" t="s">
        <v>201</v>
      </c>
      <c r="D77" s="89"/>
      <c r="E77" s="89"/>
      <c r="F77" s="89"/>
      <c r="G77" s="89"/>
      <c r="H77" s="89"/>
      <c r="I77" s="90"/>
      <c r="J77" s="67" t="s">
        <v>128</v>
      </c>
      <c r="K77" s="67"/>
      <c r="L77" s="67"/>
      <c r="M77" s="67"/>
      <c r="N77" s="67"/>
      <c r="O77" s="105" t="s">
        <v>129</v>
      </c>
      <c r="P77" s="89"/>
      <c r="Q77" s="89"/>
      <c r="R77" s="89"/>
      <c r="S77" s="89"/>
      <c r="T77" s="89"/>
      <c r="U77" s="89"/>
      <c r="V77" s="89"/>
      <c r="W77" s="89"/>
      <c r="X77" s="90"/>
      <c r="Y77" s="106">
        <v>0</v>
      </c>
      <c r="Z77" s="106"/>
      <c r="AA77" s="106"/>
      <c r="AB77" s="106"/>
      <c r="AC77" s="106"/>
      <c r="AD77" s="106">
        <v>267448.67</v>
      </c>
      <c r="AE77" s="106"/>
      <c r="AF77" s="106"/>
      <c r="AG77" s="106"/>
      <c r="AH77" s="106"/>
      <c r="AI77" s="106">
        <v>267448.67</v>
      </c>
      <c r="AJ77" s="106"/>
      <c r="AK77" s="106"/>
      <c r="AL77" s="106"/>
      <c r="AM77" s="106"/>
      <c r="AN77" s="106">
        <v>0</v>
      </c>
      <c r="AO77" s="106"/>
      <c r="AP77" s="106"/>
      <c r="AQ77" s="106"/>
      <c r="AR77" s="106"/>
      <c r="AS77" s="106">
        <v>354744.88</v>
      </c>
      <c r="AT77" s="106"/>
      <c r="AU77" s="106"/>
      <c r="AV77" s="106"/>
      <c r="AW77" s="106"/>
      <c r="AX77" s="107">
        <v>354744.88</v>
      </c>
      <c r="AY77" s="107"/>
      <c r="AZ77" s="107"/>
      <c r="BA77" s="107"/>
      <c r="BB77" s="107"/>
      <c r="BC77" s="107">
        <f>AN77-Y77</f>
        <v>0</v>
      </c>
      <c r="BD77" s="107"/>
      <c r="BE77" s="107"/>
      <c r="BF77" s="107"/>
      <c r="BG77" s="107"/>
      <c r="BH77" s="107">
        <f>AS77-AD77</f>
        <v>87296.210000000021</v>
      </c>
      <c r="BI77" s="107"/>
      <c r="BJ77" s="107"/>
      <c r="BK77" s="107"/>
      <c r="BL77" s="107"/>
      <c r="BM77" s="107">
        <v>87296.210000000021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25.5" customHeight="1" x14ac:dyDescent="0.2">
      <c r="A78" s="42">
        <v>0</v>
      </c>
      <c r="B78" s="42"/>
      <c r="C78" s="105" t="s">
        <v>202</v>
      </c>
      <c r="D78" s="89"/>
      <c r="E78" s="89"/>
      <c r="F78" s="89"/>
      <c r="G78" s="89"/>
      <c r="H78" s="89"/>
      <c r="I78" s="90"/>
      <c r="J78" s="67" t="s">
        <v>141</v>
      </c>
      <c r="K78" s="67"/>
      <c r="L78" s="67"/>
      <c r="M78" s="67"/>
      <c r="N78" s="67"/>
      <c r="O78" s="105" t="s">
        <v>129</v>
      </c>
      <c r="P78" s="89"/>
      <c r="Q78" s="89"/>
      <c r="R78" s="89"/>
      <c r="S78" s="89"/>
      <c r="T78" s="89"/>
      <c r="U78" s="89"/>
      <c r="V78" s="89"/>
      <c r="W78" s="89"/>
      <c r="X78" s="90"/>
      <c r="Y78" s="106">
        <v>17</v>
      </c>
      <c r="Z78" s="106"/>
      <c r="AA78" s="106"/>
      <c r="AB78" s="106"/>
      <c r="AC78" s="106"/>
      <c r="AD78" s="106">
        <v>0</v>
      </c>
      <c r="AE78" s="106"/>
      <c r="AF78" s="106"/>
      <c r="AG78" s="106"/>
      <c r="AH78" s="106"/>
      <c r="AI78" s="106">
        <v>17</v>
      </c>
      <c r="AJ78" s="106"/>
      <c r="AK78" s="106"/>
      <c r="AL78" s="106"/>
      <c r="AM78" s="106"/>
      <c r="AN78" s="106">
        <v>17</v>
      </c>
      <c r="AO78" s="106"/>
      <c r="AP78" s="106"/>
      <c r="AQ78" s="106"/>
      <c r="AR78" s="106"/>
      <c r="AS78" s="106">
        <v>0</v>
      </c>
      <c r="AT78" s="106"/>
      <c r="AU78" s="106"/>
      <c r="AV78" s="106"/>
      <c r="AW78" s="106"/>
      <c r="AX78" s="107">
        <v>17</v>
      </c>
      <c r="AY78" s="107"/>
      <c r="AZ78" s="107"/>
      <c r="BA78" s="107"/>
      <c r="BB78" s="107"/>
      <c r="BC78" s="107">
        <f>AN78-Y78</f>
        <v>0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v>0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s="95" customFormat="1" ht="15.75" x14ac:dyDescent="0.2">
      <c r="A79" s="91">
        <v>0</v>
      </c>
      <c r="B79" s="91"/>
      <c r="C79" s="104" t="s">
        <v>82</v>
      </c>
      <c r="D79" s="93"/>
      <c r="E79" s="93"/>
      <c r="F79" s="93"/>
      <c r="G79" s="93"/>
      <c r="H79" s="93"/>
      <c r="I79" s="94"/>
      <c r="J79" s="99" t="s">
        <v>72</v>
      </c>
      <c r="K79" s="99"/>
      <c r="L79" s="99"/>
      <c r="M79" s="99"/>
      <c r="N79" s="99"/>
      <c r="O79" s="104" t="s">
        <v>72</v>
      </c>
      <c r="P79" s="93"/>
      <c r="Q79" s="93"/>
      <c r="R79" s="93"/>
      <c r="S79" s="93"/>
      <c r="T79" s="93"/>
      <c r="U79" s="93"/>
      <c r="V79" s="93"/>
      <c r="W79" s="93"/>
      <c r="X79" s="94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2"/>
      <c r="BS79" s="102"/>
      <c r="BT79" s="102"/>
      <c r="BU79" s="102"/>
      <c r="BV79" s="102"/>
      <c r="BW79" s="102"/>
      <c r="BX79" s="102"/>
      <c r="BY79" s="102"/>
      <c r="BZ79" s="103"/>
    </row>
    <row r="80" spans="1:78" ht="38.25" customHeight="1" x14ac:dyDescent="0.2">
      <c r="A80" s="42">
        <v>0</v>
      </c>
      <c r="B80" s="42"/>
      <c r="C80" s="105" t="s">
        <v>203</v>
      </c>
      <c r="D80" s="89"/>
      <c r="E80" s="89"/>
      <c r="F80" s="89"/>
      <c r="G80" s="89"/>
      <c r="H80" s="89"/>
      <c r="I80" s="90"/>
      <c r="J80" s="67" t="s">
        <v>74</v>
      </c>
      <c r="K80" s="67"/>
      <c r="L80" s="67"/>
      <c r="M80" s="67"/>
      <c r="N80" s="67"/>
      <c r="O80" s="105" t="s">
        <v>84</v>
      </c>
      <c r="P80" s="89"/>
      <c r="Q80" s="89"/>
      <c r="R80" s="89"/>
      <c r="S80" s="89"/>
      <c r="T80" s="89"/>
      <c r="U80" s="89"/>
      <c r="V80" s="89"/>
      <c r="W80" s="89"/>
      <c r="X80" s="90"/>
      <c r="Y80" s="106">
        <v>1428</v>
      </c>
      <c r="Z80" s="106"/>
      <c r="AA80" s="106"/>
      <c r="AB80" s="106"/>
      <c r="AC80" s="106"/>
      <c r="AD80" s="106">
        <v>0</v>
      </c>
      <c r="AE80" s="106"/>
      <c r="AF80" s="106"/>
      <c r="AG80" s="106"/>
      <c r="AH80" s="106"/>
      <c r="AI80" s="106">
        <v>1428</v>
      </c>
      <c r="AJ80" s="106"/>
      <c r="AK80" s="106"/>
      <c r="AL80" s="106"/>
      <c r="AM80" s="106"/>
      <c r="AN80" s="106">
        <v>4852</v>
      </c>
      <c r="AO80" s="106"/>
      <c r="AP80" s="106"/>
      <c r="AQ80" s="106"/>
      <c r="AR80" s="106"/>
      <c r="AS80" s="106">
        <v>0</v>
      </c>
      <c r="AT80" s="106"/>
      <c r="AU80" s="106"/>
      <c r="AV80" s="106"/>
      <c r="AW80" s="106"/>
      <c r="AX80" s="107">
        <v>4852</v>
      </c>
      <c r="AY80" s="107"/>
      <c r="AZ80" s="107"/>
      <c r="BA80" s="107"/>
      <c r="BB80" s="107"/>
      <c r="BC80" s="107">
        <f>AN80-Y80</f>
        <v>3424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v>3424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38.25" customHeight="1" x14ac:dyDescent="0.2">
      <c r="A81" s="42">
        <v>0</v>
      </c>
      <c r="B81" s="42"/>
      <c r="C81" s="105" t="s">
        <v>204</v>
      </c>
      <c r="D81" s="89"/>
      <c r="E81" s="89"/>
      <c r="F81" s="89"/>
      <c r="G81" s="89"/>
      <c r="H81" s="89"/>
      <c r="I81" s="90"/>
      <c r="J81" s="67" t="s">
        <v>128</v>
      </c>
      <c r="K81" s="67"/>
      <c r="L81" s="67"/>
      <c r="M81" s="67"/>
      <c r="N81" s="67"/>
      <c r="O81" s="105" t="s">
        <v>84</v>
      </c>
      <c r="P81" s="89"/>
      <c r="Q81" s="89"/>
      <c r="R81" s="89"/>
      <c r="S81" s="89"/>
      <c r="T81" s="89"/>
      <c r="U81" s="89"/>
      <c r="V81" s="89"/>
      <c r="W81" s="89"/>
      <c r="X81" s="90"/>
      <c r="Y81" s="106">
        <v>881.55</v>
      </c>
      <c r="Z81" s="106"/>
      <c r="AA81" s="106"/>
      <c r="AB81" s="106"/>
      <c r="AC81" s="106"/>
      <c r="AD81" s="106">
        <v>20.58</v>
      </c>
      <c r="AE81" s="106"/>
      <c r="AF81" s="106"/>
      <c r="AG81" s="106"/>
      <c r="AH81" s="106"/>
      <c r="AI81" s="106">
        <v>902.13</v>
      </c>
      <c r="AJ81" s="106"/>
      <c r="AK81" s="106"/>
      <c r="AL81" s="106"/>
      <c r="AM81" s="106"/>
      <c r="AN81" s="106">
        <v>530.05999999999995</v>
      </c>
      <c r="AO81" s="106"/>
      <c r="AP81" s="106"/>
      <c r="AQ81" s="106"/>
      <c r="AR81" s="106"/>
      <c r="AS81" s="106">
        <v>16.43</v>
      </c>
      <c r="AT81" s="106"/>
      <c r="AU81" s="106"/>
      <c r="AV81" s="106"/>
      <c r="AW81" s="106"/>
      <c r="AX81" s="107">
        <v>546.4899999999999</v>
      </c>
      <c r="AY81" s="107"/>
      <c r="AZ81" s="107"/>
      <c r="BA81" s="107"/>
      <c r="BB81" s="107"/>
      <c r="BC81" s="107">
        <f>AN81-Y81</f>
        <v>-351.49</v>
      </c>
      <c r="BD81" s="107"/>
      <c r="BE81" s="107"/>
      <c r="BF81" s="107"/>
      <c r="BG81" s="107"/>
      <c r="BH81" s="107">
        <f>AS81-AD81</f>
        <v>-4.1499999999999986</v>
      </c>
      <c r="BI81" s="107"/>
      <c r="BJ81" s="107"/>
      <c r="BK81" s="107"/>
      <c r="BL81" s="107"/>
      <c r="BM81" s="107">
        <v>-355.64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38.25" customHeight="1" x14ac:dyDescent="0.2">
      <c r="A82" s="42">
        <v>0</v>
      </c>
      <c r="B82" s="42"/>
      <c r="C82" s="105" t="s">
        <v>205</v>
      </c>
      <c r="D82" s="89"/>
      <c r="E82" s="89"/>
      <c r="F82" s="89"/>
      <c r="G82" s="89"/>
      <c r="H82" s="89"/>
      <c r="I82" s="90"/>
      <c r="J82" s="67" t="s">
        <v>128</v>
      </c>
      <c r="K82" s="67"/>
      <c r="L82" s="67"/>
      <c r="M82" s="67"/>
      <c r="N82" s="67"/>
      <c r="O82" s="105" t="s">
        <v>84</v>
      </c>
      <c r="P82" s="89"/>
      <c r="Q82" s="89"/>
      <c r="R82" s="89"/>
      <c r="S82" s="89"/>
      <c r="T82" s="89"/>
      <c r="U82" s="89"/>
      <c r="V82" s="89"/>
      <c r="W82" s="89"/>
      <c r="X82" s="90"/>
      <c r="Y82" s="106">
        <v>0</v>
      </c>
      <c r="Z82" s="106"/>
      <c r="AA82" s="106"/>
      <c r="AB82" s="106"/>
      <c r="AC82" s="106"/>
      <c r="AD82" s="106">
        <v>18.8</v>
      </c>
      <c r="AE82" s="106"/>
      <c r="AF82" s="106"/>
      <c r="AG82" s="106"/>
      <c r="AH82" s="106"/>
      <c r="AI82" s="106">
        <v>18.8</v>
      </c>
      <c r="AJ82" s="106"/>
      <c r="AK82" s="106"/>
      <c r="AL82" s="106"/>
      <c r="AM82" s="106"/>
      <c r="AN82" s="106">
        <v>0</v>
      </c>
      <c r="AO82" s="106"/>
      <c r="AP82" s="106"/>
      <c r="AQ82" s="106"/>
      <c r="AR82" s="106"/>
      <c r="AS82" s="106">
        <v>9.17</v>
      </c>
      <c r="AT82" s="106"/>
      <c r="AU82" s="106"/>
      <c r="AV82" s="106"/>
      <c r="AW82" s="106"/>
      <c r="AX82" s="107">
        <v>9.17</v>
      </c>
      <c r="AY82" s="107"/>
      <c r="AZ82" s="107"/>
      <c r="BA82" s="107"/>
      <c r="BB82" s="107"/>
      <c r="BC82" s="107">
        <f>AN82-Y82</f>
        <v>0</v>
      </c>
      <c r="BD82" s="107"/>
      <c r="BE82" s="107"/>
      <c r="BF82" s="107"/>
      <c r="BG82" s="107"/>
      <c r="BH82" s="107">
        <f>AS82-AD82</f>
        <v>-9.6300000000000008</v>
      </c>
      <c r="BI82" s="107"/>
      <c r="BJ82" s="107"/>
      <c r="BK82" s="107"/>
      <c r="BL82" s="107"/>
      <c r="BM82" s="107">
        <v>-9.6300000000000008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38.25" customHeight="1" x14ac:dyDescent="0.2">
      <c r="A83" s="42">
        <v>0</v>
      </c>
      <c r="B83" s="42"/>
      <c r="C83" s="105" t="s">
        <v>206</v>
      </c>
      <c r="D83" s="89"/>
      <c r="E83" s="89"/>
      <c r="F83" s="89"/>
      <c r="G83" s="89"/>
      <c r="H83" s="89"/>
      <c r="I83" s="90"/>
      <c r="J83" s="67" t="s">
        <v>128</v>
      </c>
      <c r="K83" s="67"/>
      <c r="L83" s="67"/>
      <c r="M83" s="67"/>
      <c r="N83" s="67"/>
      <c r="O83" s="105" t="s">
        <v>84</v>
      </c>
      <c r="P83" s="89"/>
      <c r="Q83" s="89"/>
      <c r="R83" s="89"/>
      <c r="S83" s="89"/>
      <c r="T83" s="89"/>
      <c r="U83" s="89"/>
      <c r="V83" s="89"/>
      <c r="W83" s="89"/>
      <c r="X83" s="90"/>
      <c r="Y83" s="106">
        <v>3529</v>
      </c>
      <c r="Z83" s="106"/>
      <c r="AA83" s="106"/>
      <c r="AB83" s="106"/>
      <c r="AC83" s="106"/>
      <c r="AD83" s="106">
        <v>0</v>
      </c>
      <c r="AE83" s="106"/>
      <c r="AF83" s="106"/>
      <c r="AG83" s="106"/>
      <c r="AH83" s="106"/>
      <c r="AI83" s="106">
        <v>3529</v>
      </c>
      <c r="AJ83" s="106"/>
      <c r="AK83" s="106"/>
      <c r="AL83" s="106"/>
      <c r="AM83" s="106"/>
      <c r="AN83" s="106">
        <v>3529</v>
      </c>
      <c r="AO83" s="106"/>
      <c r="AP83" s="106"/>
      <c r="AQ83" s="106"/>
      <c r="AR83" s="106"/>
      <c r="AS83" s="106">
        <v>0</v>
      </c>
      <c r="AT83" s="106"/>
      <c r="AU83" s="106"/>
      <c r="AV83" s="106"/>
      <c r="AW83" s="106"/>
      <c r="AX83" s="107">
        <v>3529</v>
      </c>
      <c r="AY83" s="107"/>
      <c r="AZ83" s="107"/>
      <c r="BA83" s="107"/>
      <c r="BB83" s="107"/>
      <c r="BC83" s="107">
        <f>AN83-Y83</f>
        <v>0</v>
      </c>
      <c r="BD83" s="107"/>
      <c r="BE83" s="107"/>
      <c r="BF83" s="107"/>
      <c r="BG83" s="107"/>
      <c r="BH83" s="107">
        <f>AS83-AD83</f>
        <v>0</v>
      </c>
      <c r="BI83" s="107"/>
      <c r="BJ83" s="107"/>
      <c r="BK83" s="107"/>
      <c r="BL83" s="107"/>
      <c r="BM83" s="107">
        <v>0</v>
      </c>
      <c r="BN83" s="107"/>
      <c r="BO83" s="107"/>
      <c r="BP83" s="107"/>
      <c r="BQ83" s="10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s="95" customFormat="1" ht="11.25" customHeight="1" x14ac:dyDescent="0.2">
      <c r="A84" s="91">
        <v>0</v>
      </c>
      <c r="B84" s="91"/>
      <c r="C84" s="104" t="s">
        <v>88</v>
      </c>
      <c r="D84" s="93"/>
      <c r="E84" s="93"/>
      <c r="F84" s="93"/>
      <c r="G84" s="93"/>
      <c r="H84" s="93"/>
      <c r="I84" s="94"/>
      <c r="J84" s="99" t="s">
        <v>72</v>
      </c>
      <c r="K84" s="99"/>
      <c r="L84" s="99"/>
      <c r="M84" s="99"/>
      <c r="N84" s="99"/>
      <c r="O84" s="104" t="s">
        <v>72</v>
      </c>
      <c r="P84" s="93"/>
      <c r="Q84" s="93"/>
      <c r="R84" s="93"/>
      <c r="S84" s="93"/>
      <c r="T84" s="93"/>
      <c r="U84" s="93"/>
      <c r="V84" s="93"/>
      <c r="W84" s="93"/>
      <c r="X84" s="94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2"/>
      <c r="BS84" s="102"/>
      <c r="BT84" s="102"/>
      <c r="BU84" s="102"/>
      <c r="BV84" s="102"/>
      <c r="BW84" s="102"/>
      <c r="BX84" s="102"/>
      <c r="BY84" s="102"/>
      <c r="BZ84" s="103"/>
    </row>
    <row r="85" spans="1:80" ht="76.5" customHeight="1" x14ac:dyDescent="0.2">
      <c r="A85" s="42">
        <v>0</v>
      </c>
      <c r="B85" s="42"/>
      <c r="C85" s="105" t="s">
        <v>207</v>
      </c>
      <c r="D85" s="89"/>
      <c r="E85" s="89"/>
      <c r="F85" s="89"/>
      <c r="G85" s="89"/>
      <c r="H85" s="89"/>
      <c r="I85" s="90"/>
      <c r="J85" s="67" t="s">
        <v>90</v>
      </c>
      <c r="K85" s="67"/>
      <c r="L85" s="67"/>
      <c r="M85" s="67"/>
      <c r="N85" s="67"/>
      <c r="O85" s="105" t="s">
        <v>84</v>
      </c>
      <c r="P85" s="89"/>
      <c r="Q85" s="89"/>
      <c r="R85" s="89"/>
      <c r="S85" s="89"/>
      <c r="T85" s="89"/>
      <c r="U85" s="89"/>
      <c r="V85" s="89"/>
      <c r="W85" s="89"/>
      <c r="X85" s="90"/>
      <c r="Y85" s="106">
        <v>5</v>
      </c>
      <c r="Z85" s="106"/>
      <c r="AA85" s="106"/>
      <c r="AB85" s="106"/>
      <c r="AC85" s="106"/>
      <c r="AD85" s="106">
        <v>0</v>
      </c>
      <c r="AE85" s="106"/>
      <c r="AF85" s="106"/>
      <c r="AG85" s="106"/>
      <c r="AH85" s="106"/>
      <c r="AI85" s="106">
        <v>5</v>
      </c>
      <c r="AJ85" s="106"/>
      <c r="AK85" s="106"/>
      <c r="AL85" s="106"/>
      <c r="AM85" s="106"/>
      <c r="AN85" s="106">
        <v>5</v>
      </c>
      <c r="AO85" s="106"/>
      <c r="AP85" s="106"/>
      <c r="AQ85" s="106"/>
      <c r="AR85" s="106"/>
      <c r="AS85" s="106">
        <v>0</v>
      </c>
      <c r="AT85" s="106"/>
      <c r="AU85" s="106"/>
      <c r="AV85" s="106"/>
      <c r="AW85" s="106"/>
      <c r="AX85" s="107">
        <v>5</v>
      </c>
      <c r="AY85" s="107"/>
      <c r="AZ85" s="107"/>
      <c r="BA85" s="107"/>
      <c r="BB85" s="107"/>
      <c r="BC85" s="107">
        <f>AN85-Y85</f>
        <v>0</v>
      </c>
      <c r="BD85" s="107"/>
      <c r="BE85" s="107"/>
      <c r="BF85" s="107"/>
      <c r="BG85" s="107"/>
      <c r="BH85" s="107">
        <f>AS85-AD85</f>
        <v>0</v>
      </c>
      <c r="BI85" s="107"/>
      <c r="BJ85" s="107"/>
      <c r="BK85" s="107"/>
      <c r="BL85" s="107"/>
      <c r="BM85" s="107">
        <v>0</v>
      </c>
      <c r="BN85" s="107"/>
      <c r="BO85" s="107"/>
      <c r="BP85" s="107"/>
      <c r="BQ85" s="10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76.5" customHeight="1" x14ac:dyDescent="0.2">
      <c r="A86" s="42">
        <v>0</v>
      </c>
      <c r="B86" s="42"/>
      <c r="C86" s="105" t="s">
        <v>208</v>
      </c>
      <c r="D86" s="89"/>
      <c r="E86" s="89"/>
      <c r="F86" s="89"/>
      <c r="G86" s="89"/>
      <c r="H86" s="89"/>
      <c r="I86" s="90"/>
      <c r="J86" s="67" t="s">
        <v>90</v>
      </c>
      <c r="K86" s="67"/>
      <c r="L86" s="67"/>
      <c r="M86" s="67"/>
      <c r="N86" s="67"/>
      <c r="O86" s="105" t="s">
        <v>84</v>
      </c>
      <c r="P86" s="89"/>
      <c r="Q86" s="89"/>
      <c r="R86" s="89"/>
      <c r="S86" s="89"/>
      <c r="T86" s="89"/>
      <c r="U86" s="89"/>
      <c r="V86" s="89"/>
      <c r="W86" s="89"/>
      <c r="X86" s="90"/>
      <c r="Y86" s="106">
        <v>6</v>
      </c>
      <c r="Z86" s="106"/>
      <c r="AA86" s="106"/>
      <c r="AB86" s="106"/>
      <c r="AC86" s="106"/>
      <c r="AD86" s="106">
        <v>0</v>
      </c>
      <c r="AE86" s="106"/>
      <c r="AF86" s="106"/>
      <c r="AG86" s="106"/>
      <c r="AH86" s="106"/>
      <c r="AI86" s="106">
        <v>6</v>
      </c>
      <c r="AJ86" s="106"/>
      <c r="AK86" s="106"/>
      <c r="AL86" s="106"/>
      <c r="AM86" s="106"/>
      <c r="AN86" s="106">
        <v>6</v>
      </c>
      <c r="AO86" s="106"/>
      <c r="AP86" s="106"/>
      <c r="AQ86" s="106"/>
      <c r="AR86" s="106"/>
      <c r="AS86" s="106">
        <v>0</v>
      </c>
      <c r="AT86" s="106"/>
      <c r="AU86" s="106"/>
      <c r="AV86" s="106"/>
      <c r="AW86" s="106"/>
      <c r="AX86" s="107">
        <v>6</v>
      </c>
      <c r="AY86" s="107"/>
      <c r="AZ86" s="107"/>
      <c r="BA86" s="107"/>
      <c r="BB86" s="107"/>
      <c r="BC86" s="107">
        <f>AN86-Y86</f>
        <v>0</v>
      </c>
      <c r="BD86" s="107"/>
      <c r="BE86" s="107"/>
      <c r="BF86" s="107"/>
      <c r="BG86" s="107"/>
      <c r="BH86" s="107">
        <f>AS86-AD86</f>
        <v>0</v>
      </c>
      <c r="BI86" s="107"/>
      <c r="BJ86" s="107"/>
      <c r="BK86" s="107"/>
      <c r="BL86" s="107"/>
      <c r="BM86" s="107">
        <v>0</v>
      </c>
      <c r="BN86" s="107"/>
      <c r="BO86" s="107"/>
      <c r="BP86" s="107"/>
      <c r="BQ86" s="10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51" customHeight="1" x14ac:dyDescent="0.2">
      <c r="A87" s="42">
        <v>0</v>
      </c>
      <c r="B87" s="42"/>
      <c r="C87" s="105" t="s">
        <v>209</v>
      </c>
      <c r="D87" s="89"/>
      <c r="E87" s="89"/>
      <c r="F87" s="89"/>
      <c r="G87" s="89"/>
      <c r="H87" s="89"/>
      <c r="I87" s="90"/>
      <c r="J87" s="67" t="s">
        <v>90</v>
      </c>
      <c r="K87" s="67"/>
      <c r="L87" s="67"/>
      <c r="M87" s="67"/>
      <c r="N87" s="67"/>
      <c r="O87" s="105" t="s">
        <v>84</v>
      </c>
      <c r="P87" s="89"/>
      <c r="Q87" s="89"/>
      <c r="R87" s="89"/>
      <c r="S87" s="89"/>
      <c r="T87" s="89"/>
      <c r="U87" s="89"/>
      <c r="V87" s="89"/>
      <c r="W87" s="89"/>
      <c r="X87" s="90"/>
      <c r="Y87" s="106">
        <v>1.8</v>
      </c>
      <c r="Z87" s="106"/>
      <c r="AA87" s="106"/>
      <c r="AB87" s="106"/>
      <c r="AC87" s="106"/>
      <c r="AD87" s="106">
        <v>0</v>
      </c>
      <c r="AE87" s="106"/>
      <c r="AF87" s="106"/>
      <c r="AG87" s="106"/>
      <c r="AH87" s="106"/>
      <c r="AI87" s="106">
        <v>1.8</v>
      </c>
      <c r="AJ87" s="106"/>
      <c r="AK87" s="106"/>
      <c r="AL87" s="106"/>
      <c r="AM87" s="106"/>
      <c r="AN87" s="106">
        <v>1.8</v>
      </c>
      <c r="AO87" s="106"/>
      <c r="AP87" s="106"/>
      <c r="AQ87" s="106"/>
      <c r="AR87" s="106"/>
      <c r="AS87" s="106">
        <v>0</v>
      </c>
      <c r="AT87" s="106"/>
      <c r="AU87" s="106"/>
      <c r="AV87" s="106"/>
      <c r="AW87" s="106"/>
      <c r="AX87" s="107">
        <v>1.8</v>
      </c>
      <c r="AY87" s="107"/>
      <c r="AZ87" s="107"/>
      <c r="BA87" s="107"/>
      <c r="BB87" s="107"/>
      <c r="BC87" s="107">
        <f>AN87-Y87</f>
        <v>0</v>
      </c>
      <c r="BD87" s="107"/>
      <c r="BE87" s="107"/>
      <c r="BF87" s="107"/>
      <c r="BG87" s="107"/>
      <c r="BH87" s="107">
        <f>AS87-AD87</f>
        <v>0</v>
      </c>
      <c r="BI87" s="107"/>
      <c r="BJ87" s="107"/>
      <c r="BK87" s="107"/>
      <c r="BL87" s="107"/>
      <c r="BM87" s="107">
        <v>0</v>
      </c>
      <c r="BN87" s="107"/>
      <c r="BO87" s="107"/>
      <c r="BP87" s="107"/>
      <c r="BQ87" s="10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15.75" customHeight="1" x14ac:dyDescent="0.2">
      <c r="A88" s="42"/>
      <c r="B88" s="42"/>
      <c r="C88" s="108" t="s">
        <v>92</v>
      </c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10"/>
      <c r="BR88" s="11"/>
      <c r="BS88" s="11"/>
      <c r="BT88" s="11"/>
      <c r="BU88" s="11"/>
      <c r="BV88" s="11"/>
      <c r="BW88" s="11"/>
      <c r="BX88" s="11"/>
      <c r="BY88" s="11"/>
      <c r="BZ88" s="9"/>
      <c r="CB88" s="1" t="s">
        <v>210</v>
      </c>
    </row>
    <row r="89" spans="1:80" ht="0.75" customHeight="1" x14ac:dyDescent="0.2"/>
    <row r="90" spans="1:80" ht="15.75" customHeight="1" x14ac:dyDescent="0.2">
      <c r="A90" s="37" t="s">
        <v>51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</row>
    <row r="91" spans="1:80" ht="15.75" hidden="1" customHeight="1" x14ac:dyDescent="0.2">
      <c r="A91" s="113" t="s">
        <v>94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</row>
    <row r="92" spans="1:80" ht="15.75" hidden="1" customHeight="1" x14ac:dyDescent="0.2">
      <c r="A92" s="17"/>
      <c r="B92" s="17"/>
      <c r="C92" s="17"/>
      <c r="D92" s="17"/>
      <c r="E92" s="17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80" ht="12" customHeight="1" x14ac:dyDescent="0.2">
      <c r="A93" s="30" t="s">
        <v>65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80" ht="0.75" customHeight="1" x14ac:dyDescent="0.25">
      <c r="A94" s="2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80" ht="19.5" customHeight="1" x14ac:dyDescent="0.2">
      <c r="A95" s="117" t="s">
        <v>97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3"/>
      <c r="AO95" s="3"/>
      <c r="AP95" s="118" t="s">
        <v>98</v>
      </c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</row>
    <row r="96" spans="1:80" x14ac:dyDescent="0.2">
      <c r="W96" s="75" t="s">
        <v>9</v>
      </c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4"/>
      <c r="AO96" s="4"/>
      <c r="AP96" s="75" t="s">
        <v>10</v>
      </c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</row>
    <row r="97" spans="1:60" ht="8.25" customHeight="1" x14ac:dyDescent="0.2"/>
    <row r="98" spans="1:60" ht="0.75" customHeight="1" x14ac:dyDescent="0.2"/>
    <row r="99" spans="1:60" ht="15.95" customHeight="1" x14ac:dyDescent="0.2">
      <c r="A99" s="117" t="s">
        <v>97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3"/>
      <c r="AO99" s="3"/>
      <c r="AP99" s="118" t="s">
        <v>99</v>
      </c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</row>
    <row r="100" spans="1:60" x14ac:dyDescent="0.2">
      <c r="W100" s="75" t="s">
        <v>9</v>
      </c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4"/>
      <c r="AO100" s="4"/>
      <c r="AP100" s="75" t="s">
        <v>10</v>
      </c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</row>
  </sheetData>
  <mergeCells count="582">
    <mergeCell ref="C88:BQ88"/>
    <mergeCell ref="BH87:BL87"/>
    <mergeCell ref="BM87:BQ87"/>
    <mergeCell ref="A88:B88"/>
    <mergeCell ref="AD87:AH87"/>
    <mergeCell ref="AI87:AM87"/>
    <mergeCell ref="AN87:AR87"/>
    <mergeCell ref="AS87:AW87"/>
    <mergeCell ref="AX87:BB87"/>
    <mergeCell ref="BC87:BG87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5:AW85"/>
    <mergeCell ref="AX85:BB85"/>
    <mergeCell ref="BC85:BG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3:AW83"/>
    <mergeCell ref="AX83:BB83"/>
    <mergeCell ref="BC83:BG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1:AW81"/>
    <mergeCell ref="AX81:BB81"/>
    <mergeCell ref="BC81:BG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D63:AH63"/>
    <mergeCell ref="AI63:AM63"/>
    <mergeCell ref="AN63:AR63"/>
    <mergeCell ref="AS63:AW63"/>
    <mergeCell ref="AX63:BB63"/>
    <mergeCell ref="BC63:BG63"/>
    <mergeCell ref="AS62:AW62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61:B61"/>
    <mergeCell ref="C61:I61"/>
    <mergeCell ref="J61:N61"/>
    <mergeCell ref="O61:X61"/>
    <mergeCell ref="Y61:AC61"/>
    <mergeCell ref="AD61:AH61"/>
    <mergeCell ref="AI61:AM61"/>
    <mergeCell ref="BI44:BM44"/>
    <mergeCell ref="BN44:BQ44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W100:AM100"/>
    <mergeCell ref="AP100:BH100"/>
    <mergeCell ref="A95:V95"/>
    <mergeCell ref="W95:AM95"/>
    <mergeCell ref="AP95:BH95"/>
    <mergeCell ref="W96:AM96"/>
    <mergeCell ref="AP96:BH96"/>
    <mergeCell ref="A99:V99"/>
    <mergeCell ref="W99:AM99"/>
    <mergeCell ref="AP99:BH99"/>
    <mergeCell ref="AX60:BB60"/>
    <mergeCell ref="BC60:BG60"/>
    <mergeCell ref="BH60:BL60"/>
    <mergeCell ref="BM60:BQ60"/>
    <mergeCell ref="A90:BL90"/>
    <mergeCell ref="A91:BL91"/>
    <mergeCell ref="AN61:AR61"/>
    <mergeCell ref="AS61:AW61"/>
    <mergeCell ref="AX61:BB61"/>
    <mergeCell ref="BC61:BG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2:AV52"/>
    <mergeCell ref="AW52:BA52"/>
    <mergeCell ref="BB52:BF52"/>
    <mergeCell ref="BG52:BL52"/>
    <mergeCell ref="A54:BQ54"/>
    <mergeCell ref="A56:B57"/>
    <mergeCell ref="C56:I57"/>
    <mergeCell ref="J56:N57"/>
    <mergeCell ref="O56:X57"/>
    <mergeCell ref="Y56:AM56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397" priority="59" stopIfTrue="1" operator="equal">
      <formula>$C59</formula>
    </cfRule>
  </conditionalFormatting>
  <conditionalFormatting sqref="A60:B60">
    <cfRule type="cellIs" dxfId="396" priority="60" stopIfTrue="1" operator="equal">
      <formula>0</formula>
    </cfRule>
  </conditionalFormatting>
  <conditionalFormatting sqref="C61">
    <cfRule type="cellIs" dxfId="395" priority="57" stopIfTrue="1" operator="equal">
      <formula>$C60</formula>
    </cfRule>
  </conditionalFormatting>
  <conditionalFormatting sqref="A61:B61">
    <cfRule type="cellIs" dxfId="394" priority="58" stopIfTrue="1" operator="equal">
      <formula>0</formula>
    </cfRule>
  </conditionalFormatting>
  <conditionalFormatting sqref="C62">
    <cfRule type="cellIs" dxfId="393" priority="55" stopIfTrue="1" operator="equal">
      <formula>$C61</formula>
    </cfRule>
  </conditionalFormatting>
  <conditionalFormatting sqref="A62:B62">
    <cfRule type="cellIs" dxfId="392" priority="56" stopIfTrue="1" operator="equal">
      <formula>0</formula>
    </cfRule>
  </conditionalFormatting>
  <conditionalFormatting sqref="C63">
    <cfRule type="cellIs" dxfId="391" priority="53" stopIfTrue="1" operator="equal">
      <formula>$C62</formula>
    </cfRule>
  </conditionalFormatting>
  <conditionalFormatting sqref="A63:B63">
    <cfRule type="cellIs" dxfId="390" priority="54" stopIfTrue="1" operator="equal">
      <formula>0</formula>
    </cfRule>
  </conditionalFormatting>
  <conditionalFormatting sqref="C64">
    <cfRule type="cellIs" dxfId="389" priority="51" stopIfTrue="1" operator="equal">
      <formula>$C63</formula>
    </cfRule>
  </conditionalFormatting>
  <conditionalFormatting sqref="A64:B64">
    <cfRule type="cellIs" dxfId="388" priority="52" stopIfTrue="1" operator="equal">
      <formula>0</formula>
    </cfRule>
  </conditionalFormatting>
  <conditionalFormatting sqref="C65">
    <cfRule type="cellIs" dxfId="387" priority="49" stopIfTrue="1" operator="equal">
      <formula>$C64</formula>
    </cfRule>
  </conditionalFormatting>
  <conditionalFormatting sqref="A65:B65">
    <cfRule type="cellIs" dxfId="386" priority="50" stopIfTrue="1" operator="equal">
      <formula>0</formula>
    </cfRule>
  </conditionalFormatting>
  <conditionalFormatting sqref="C66">
    <cfRule type="cellIs" dxfId="385" priority="47" stopIfTrue="1" operator="equal">
      <formula>$C65</formula>
    </cfRule>
  </conditionalFormatting>
  <conditionalFormatting sqref="A66:B66">
    <cfRule type="cellIs" dxfId="384" priority="48" stopIfTrue="1" operator="equal">
      <formula>0</formula>
    </cfRule>
  </conditionalFormatting>
  <conditionalFormatting sqref="C67">
    <cfRule type="cellIs" dxfId="383" priority="45" stopIfTrue="1" operator="equal">
      <formula>$C66</formula>
    </cfRule>
  </conditionalFormatting>
  <conditionalFormatting sqref="A67:B67">
    <cfRule type="cellIs" dxfId="382" priority="46" stopIfTrue="1" operator="equal">
      <formula>0</formula>
    </cfRule>
  </conditionalFormatting>
  <conditionalFormatting sqref="C68">
    <cfRule type="cellIs" dxfId="381" priority="43" stopIfTrue="1" operator="equal">
      <formula>$C67</formula>
    </cfRule>
  </conditionalFormatting>
  <conditionalFormatting sqref="A68:B68">
    <cfRule type="cellIs" dxfId="380" priority="44" stopIfTrue="1" operator="equal">
      <formula>0</formula>
    </cfRule>
  </conditionalFormatting>
  <conditionalFormatting sqref="C69">
    <cfRule type="cellIs" dxfId="379" priority="41" stopIfTrue="1" operator="equal">
      <formula>$C68</formula>
    </cfRule>
  </conditionalFormatting>
  <conditionalFormatting sqref="A69:B69">
    <cfRule type="cellIs" dxfId="378" priority="42" stopIfTrue="1" operator="equal">
      <formula>0</formula>
    </cfRule>
  </conditionalFormatting>
  <conditionalFormatting sqref="C70">
    <cfRule type="cellIs" dxfId="377" priority="39" stopIfTrue="1" operator="equal">
      <formula>$C69</formula>
    </cfRule>
  </conditionalFormatting>
  <conditionalFormatting sqref="A70:B70">
    <cfRule type="cellIs" dxfId="376" priority="40" stopIfTrue="1" operator="equal">
      <formula>0</formula>
    </cfRule>
  </conditionalFormatting>
  <conditionalFormatting sqref="C71">
    <cfRule type="cellIs" dxfId="375" priority="37" stopIfTrue="1" operator="equal">
      <formula>$C70</formula>
    </cfRule>
  </conditionalFormatting>
  <conditionalFormatting sqref="A71:B71">
    <cfRule type="cellIs" dxfId="374" priority="38" stopIfTrue="1" operator="equal">
      <formula>0</formula>
    </cfRule>
  </conditionalFormatting>
  <conditionalFormatting sqref="C72">
    <cfRule type="cellIs" dxfId="373" priority="35" stopIfTrue="1" operator="equal">
      <formula>$C71</formula>
    </cfRule>
  </conditionalFormatting>
  <conditionalFormatting sqref="A72:B72">
    <cfRule type="cellIs" dxfId="372" priority="36" stopIfTrue="1" operator="equal">
      <formula>0</formula>
    </cfRule>
  </conditionalFormatting>
  <conditionalFormatting sqref="C73">
    <cfRule type="cellIs" dxfId="371" priority="33" stopIfTrue="1" operator="equal">
      <formula>$C72</formula>
    </cfRule>
  </conditionalFormatting>
  <conditionalFormatting sqref="A73:B73">
    <cfRule type="cellIs" dxfId="370" priority="34" stopIfTrue="1" operator="equal">
      <formula>0</formula>
    </cfRule>
  </conditionalFormatting>
  <conditionalFormatting sqref="C74">
    <cfRule type="cellIs" dxfId="369" priority="31" stopIfTrue="1" operator="equal">
      <formula>$C73</formula>
    </cfRule>
  </conditionalFormatting>
  <conditionalFormatting sqref="A74:B74">
    <cfRule type="cellIs" dxfId="368" priority="32" stopIfTrue="1" operator="equal">
      <formula>0</formula>
    </cfRule>
  </conditionalFormatting>
  <conditionalFormatting sqref="C75">
    <cfRule type="cellIs" dxfId="367" priority="29" stopIfTrue="1" operator="equal">
      <formula>$C74</formula>
    </cfRule>
  </conditionalFormatting>
  <conditionalFormatting sqref="A75:B75">
    <cfRule type="cellIs" dxfId="366" priority="30" stopIfTrue="1" operator="equal">
      <formula>0</formula>
    </cfRule>
  </conditionalFormatting>
  <conditionalFormatting sqref="C76">
    <cfRule type="cellIs" dxfId="365" priority="27" stopIfTrue="1" operator="equal">
      <formula>$C75</formula>
    </cfRule>
  </conditionalFormatting>
  <conditionalFormatting sqref="A76:B76">
    <cfRule type="cellIs" dxfId="364" priority="28" stopIfTrue="1" operator="equal">
      <formula>0</formula>
    </cfRule>
  </conditionalFormatting>
  <conditionalFormatting sqref="C77">
    <cfRule type="cellIs" dxfId="363" priority="25" stopIfTrue="1" operator="equal">
      <formula>$C76</formula>
    </cfRule>
  </conditionalFormatting>
  <conditionalFormatting sqref="A77:B77">
    <cfRule type="cellIs" dxfId="362" priority="26" stopIfTrue="1" operator="equal">
      <formula>0</formula>
    </cfRule>
  </conditionalFormatting>
  <conditionalFormatting sqref="C78">
    <cfRule type="cellIs" dxfId="361" priority="23" stopIfTrue="1" operator="equal">
      <formula>$C77</formula>
    </cfRule>
  </conditionalFormatting>
  <conditionalFormatting sqref="A78:B78">
    <cfRule type="cellIs" dxfId="360" priority="24" stopIfTrue="1" operator="equal">
      <formula>0</formula>
    </cfRule>
  </conditionalFormatting>
  <conditionalFormatting sqref="C79">
    <cfRule type="cellIs" dxfId="359" priority="21" stopIfTrue="1" operator="equal">
      <formula>$C78</formula>
    </cfRule>
  </conditionalFormatting>
  <conditionalFormatting sqref="A79:B79">
    <cfRule type="cellIs" dxfId="358" priority="22" stopIfTrue="1" operator="equal">
      <formula>0</formula>
    </cfRule>
  </conditionalFormatting>
  <conditionalFormatting sqref="C80">
    <cfRule type="cellIs" dxfId="357" priority="19" stopIfTrue="1" operator="equal">
      <formula>$C79</formula>
    </cfRule>
  </conditionalFormatting>
  <conditionalFormatting sqref="A80:B80">
    <cfRule type="cellIs" dxfId="356" priority="20" stopIfTrue="1" operator="equal">
      <formula>0</formula>
    </cfRule>
  </conditionalFormatting>
  <conditionalFormatting sqref="C81">
    <cfRule type="cellIs" dxfId="355" priority="17" stopIfTrue="1" operator="equal">
      <formula>$C80</formula>
    </cfRule>
  </conditionalFormatting>
  <conditionalFormatting sqref="A81:B81">
    <cfRule type="cellIs" dxfId="354" priority="18" stopIfTrue="1" operator="equal">
      <formula>0</formula>
    </cfRule>
  </conditionalFormatting>
  <conditionalFormatting sqref="C82">
    <cfRule type="cellIs" dxfId="353" priority="15" stopIfTrue="1" operator="equal">
      <formula>$C81</formula>
    </cfRule>
  </conditionalFormatting>
  <conditionalFormatting sqref="A82:B82">
    <cfRule type="cellIs" dxfId="352" priority="16" stopIfTrue="1" operator="equal">
      <formula>0</formula>
    </cfRule>
  </conditionalFormatting>
  <conditionalFormatting sqref="C83">
    <cfRule type="cellIs" dxfId="351" priority="13" stopIfTrue="1" operator="equal">
      <formula>$C82</formula>
    </cfRule>
  </conditionalFormatting>
  <conditionalFormatting sqref="A83:B83">
    <cfRule type="cellIs" dxfId="350" priority="14" stopIfTrue="1" operator="equal">
      <formula>0</formula>
    </cfRule>
  </conditionalFormatting>
  <conditionalFormatting sqref="C84">
    <cfRule type="cellIs" dxfId="349" priority="11" stopIfTrue="1" operator="equal">
      <formula>$C83</formula>
    </cfRule>
  </conditionalFormatting>
  <conditionalFormatting sqref="A84:B84">
    <cfRule type="cellIs" dxfId="348" priority="12" stopIfTrue="1" operator="equal">
      <formula>0</formula>
    </cfRule>
  </conditionalFormatting>
  <conditionalFormatting sqref="C85">
    <cfRule type="cellIs" dxfId="347" priority="9" stopIfTrue="1" operator="equal">
      <formula>$C84</formula>
    </cfRule>
  </conditionalFormatting>
  <conditionalFormatting sqref="A85:B85">
    <cfRule type="cellIs" dxfId="346" priority="10" stopIfTrue="1" operator="equal">
      <formula>0</formula>
    </cfRule>
  </conditionalFormatting>
  <conditionalFormatting sqref="C86">
    <cfRule type="cellIs" dxfId="345" priority="7" stopIfTrue="1" operator="equal">
      <formula>$C85</formula>
    </cfRule>
  </conditionalFormatting>
  <conditionalFormatting sqref="A86:B86">
    <cfRule type="cellIs" dxfId="344" priority="8" stopIfTrue="1" operator="equal">
      <formula>0</formula>
    </cfRule>
  </conditionalFormatting>
  <conditionalFormatting sqref="C87">
    <cfRule type="cellIs" dxfId="343" priority="5" stopIfTrue="1" operator="equal">
      <formula>$C86</formula>
    </cfRule>
  </conditionalFormatting>
  <conditionalFormatting sqref="A87:B87">
    <cfRule type="cellIs" dxfId="342" priority="6" stopIfTrue="1" operator="equal">
      <formula>0</formula>
    </cfRule>
  </conditionalFormatting>
  <conditionalFormatting sqref="C88">
    <cfRule type="cellIs" dxfId="341" priority="3" stopIfTrue="1" operator="equal">
      <formula>$C87</formula>
    </cfRule>
  </conditionalFormatting>
  <conditionalFormatting sqref="A88:B88">
    <cfRule type="cellIs" dxfId="34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7"/>
  <sheetViews>
    <sheetView topLeftCell="A8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42578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3.5" customHeight="1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3.5" customHeight="1" x14ac:dyDescent="0.2">
      <c r="A12" s="46" t="s">
        <v>103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hidden="1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8</v>
      </c>
      <c r="B14" s="115" t="s">
        <v>95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6" t="s">
        <v>96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15" t="s">
        <v>100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hidden="1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1" customHeight="1" x14ac:dyDescent="0.2">
      <c r="A17" s="23" t="s">
        <v>36</v>
      </c>
      <c r="B17" s="115" t="s">
        <v>106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6" t="s">
        <v>96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15" t="s">
        <v>100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hidden="1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18.75" customHeight="1" x14ac:dyDescent="0.2">
      <c r="A20" s="18" t="s">
        <v>37</v>
      </c>
      <c r="B20" s="115" t="s">
        <v>241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5" t="s">
        <v>243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5" t="s">
        <v>214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242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4"/>
      <c r="BE20" s="115" t="s">
        <v>101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hidden="1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18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" customHeight="1" x14ac:dyDescent="0.2">
      <c r="A26" s="71">
        <v>1</v>
      </c>
      <c r="B26" s="71"/>
      <c r="C26" s="71"/>
      <c r="D26" s="71"/>
      <c r="E26" s="71"/>
      <c r="F26" s="71"/>
      <c r="G26" s="84" t="s">
        <v>215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hidden="1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3.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75" customHeight="1" x14ac:dyDescent="0.2">
      <c r="A29" s="111" t="s">
        <v>240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12.75" hidden="1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1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 x14ac:dyDescent="0.2">
      <c r="A34" s="71">
        <v>1</v>
      </c>
      <c r="B34" s="71"/>
      <c r="C34" s="71"/>
      <c r="D34" s="71"/>
      <c r="E34" s="71"/>
      <c r="F34" s="71"/>
      <c r="G34" s="84" t="s">
        <v>216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79" ht="0.75" customHeight="1" x14ac:dyDescent="0.2"/>
    <row r="36" spans="1:79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0.75" customHeight="1" x14ac:dyDescent="0.2">
      <c r="A37" s="61" t="s">
        <v>102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35.25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4.2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47.25" customHeight="1" x14ac:dyDescent="0.2">
      <c r="A42" s="42">
        <v>1</v>
      </c>
      <c r="B42" s="42"/>
      <c r="C42" s="88" t="s">
        <v>215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7">
        <v>5560350</v>
      </c>
      <c r="AB42" s="47"/>
      <c r="AC42" s="47"/>
      <c r="AD42" s="47"/>
      <c r="AE42" s="47"/>
      <c r="AF42" s="47">
        <v>260401.55</v>
      </c>
      <c r="AG42" s="47"/>
      <c r="AH42" s="47"/>
      <c r="AI42" s="47"/>
      <c r="AJ42" s="47"/>
      <c r="AK42" s="47">
        <f>AA42+AF42</f>
        <v>5820751.5499999998</v>
      </c>
      <c r="AL42" s="47"/>
      <c r="AM42" s="47"/>
      <c r="AN42" s="47"/>
      <c r="AO42" s="47"/>
      <c r="AP42" s="47">
        <v>5558283.1699999999</v>
      </c>
      <c r="AQ42" s="47"/>
      <c r="AR42" s="47"/>
      <c r="AS42" s="47"/>
      <c r="AT42" s="47"/>
      <c r="AU42" s="47">
        <v>273149.86</v>
      </c>
      <c r="AV42" s="47"/>
      <c r="AW42" s="47"/>
      <c r="AX42" s="47"/>
      <c r="AY42" s="47"/>
      <c r="AZ42" s="47">
        <f>AP42+AU42</f>
        <v>5831433.0300000003</v>
      </c>
      <c r="BA42" s="47"/>
      <c r="BB42" s="47"/>
      <c r="BC42" s="47"/>
      <c r="BD42" s="47">
        <f>AP42-AA42</f>
        <v>-2066.8300000000745</v>
      </c>
      <c r="BE42" s="47"/>
      <c r="BF42" s="47"/>
      <c r="BG42" s="47"/>
      <c r="BH42" s="47"/>
      <c r="BI42" s="47">
        <f>AU42-AF42</f>
        <v>12748.309999999998</v>
      </c>
      <c r="BJ42" s="47"/>
      <c r="BK42" s="47"/>
      <c r="BL42" s="47"/>
      <c r="BM42" s="47"/>
      <c r="BN42" s="47">
        <f>BD42+BI42</f>
        <v>10681.479999999923</v>
      </c>
      <c r="BO42" s="47"/>
      <c r="BP42" s="47"/>
      <c r="BQ42" s="47"/>
      <c r="CA42" s="1" t="s">
        <v>22</v>
      </c>
    </row>
    <row r="43" spans="1:79" s="95" customFormat="1" ht="15" customHeight="1" x14ac:dyDescent="0.2">
      <c r="A43" s="91"/>
      <c r="B43" s="91"/>
      <c r="C43" s="92" t="s">
        <v>69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4"/>
      <c r="AA43" s="59">
        <v>5560350</v>
      </c>
      <c r="AB43" s="59"/>
      <c r="AC43" s="59"/>
      <c r="AD43" s="59"/>
      <c r="AE43" s="59"/>
      <c r="AF43" s="59">
        <v>260401.55</v>
      </c>
      <c r="AG43" s="59"/>
      <c r="AH43" s="59"/>
      <c r="AI43" s="59"/>
      <c r="AJ43" s="59"/>
      <c r="AK43" s="59">
        <f>AA43+AF43</f>
        <v>5820751.5499999998</v>
      </c>
      <c r="AL43" s="59"/>
      <c r="AM43" s="59"/>
      <c r="AN43" s="59"/>
      <c r="AO43" s="59"/>
      <c r="AP43" s="59">
        <v>5558283.1699999999</v>
      </c>
      <c r="AQ43" s="59"/>
      <c r="AR43" s="59"/>
      <c r="AS43" s="59"/>
      <c r="AT43" s="59"/>
      <c r="AU43" s="59">
        <v>273149.86</v>
      </c>
      <c r="AV43" s="59"/>
      <c r="AW43" s="59"/>
      <c r="AX43" s="59"/>
      <c r="AY43" s="59"/>
      <c r="AZ43" s="59">
        <f>AP43+AU43</f>
        <v>5831433.0300000003</v>
      </c>
      <c r="BA43" s="59"/>
      <c r="BB43" s="59"/>
      <c r="BC43" s="59"/>
      <c r="BD43" s="59">
        <f>AP43-AA43</f>
        <v>-2066.8300000000745</v>
      </c>
      <c r="BE43" s="59"/>
      <c r="BF43" s="59"/>
      <c r="BG43" s="59"/>
      <c r="BH43" s="59"/>
      <c r="BI43" s="59">
        <f>AU43-AF43</f>
        <v>12748.309999999998</v>
      </c>
      <c r="BJ43" s="59"/>
      <c r="BK43" s="59"/>
      <c r="BL43" s="59"/>
      <c r="BM43" s="59"/>
      <c r="BN43" s="59">
        <f>BD43+BI43</f>
        <v>10681.479999999923</v>
      </c>
      <c r="BO43" s="59"/>
      <c r="BP43" s="59"/>
      <c r="BQ43" s="59"/>
    </row>
    <row r="44" spans="1:79" hidden="1" x14ac:dyDescent="0.2"/>
    <row r="45" spans="1:79" ht="15.75" customHeight="1" x14ac:dyDescent="0.2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1.25" customHeight="1" x14ac:dyDescent="0.2">
      <c r="A46" s="61" t="s">
        <v>102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5" customHeight="1" x14ac:dyDescent="0.25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s="95" customFormat="1" ht="15.75" x14ac:dyDescent="0.2">
      <c r="A51" s="96" t="s">
        <v>70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>
        <f>Q51+V51</f>
        <v>0</v>
      </c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>
        <f>AG51+AL51</f>
        <v>0</v>
      </c>
      <c r="AR51" s="66"/>
      <c r="AS51" s="66"/>
      <c r="AT51" s="66"/>
      <c r="AU51" s="66"/>
      <c r="AV51" s="66"/>
      <c r="AW51" s="66">
        <f>AG51-Q51</f>
        <v>0</v>
      </c>
      <c r="AX51" s="66"/>
      <c r="AY51" s="66"/>
      <c r="AZ51" s="66"/>
      <c r="BA51" s="66"/>
      <c r="BB51" s="97">
        <f>AL51-V51</f>
        <v>0</v>
      </c>
      <c r="BC51" s="97"/>
      <c r="BD51" s="97"/>
      <c r="BE51" s="97"/>
      <c r="BF51" s="97"/>
      <c r="BG51" s="97">
        <f>AW51+BB51</f>
        <v>0</v>
      </c>
      <c r="BH51" s="97"/>
      <c r="BI51" s="97"/>
      <c r="BJ51" s="97"/>
      <c r="BK51" s="97"/>
      <c r="BL51" s="97"/>
      <c r="BM51" s="98"/>
      <c r="BN51" s="98"/>
      <c r="BO51" s="98"/>
      <c r="BP51" s="98"/>
      <c r="BQ51" s="98"/>
      <c r="CA51" s="95" t="s">
        <v>24</v>
      </c>
    </row>
    <row r="52" spans="1:79" hidden="1" x14ac:dyDescent="0.2"/>
    <row r="53" spans="1:79" ht="15.75" customHeight="1" x14ac:dyDescent="0.2">
      <c r="A53" s="37" t="s">
        <v>48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</row>
    <row r="54" spans="1:79" ht="0.75" customHeight="1" x14ac:dyDescent="0.2"/>
    <row r="55" spans="1:79" ht="45" customHeight="1" x14ac:dyDescent="0.2">
      <c r="A55" s="79" t="s">
        <v>7</v>
      </c>
      <c r="B55" s="80"/>
      <c r="C55" s="79" t="s">
        <v>6</v>
      </c>
      <c r="D55" s="83"/>
      <c r="E55" s="83"/>
      <c r="F55" s="83"/>
      <c r="G55" s="83"/>
      <c r="H55" s="83"/>
      <c r="I55" s="80"/>
      <c r="J55" s="79" t="s">
        <v>5</v>
      </c>
      <c r="K55" s="83"/>
      <c r="L55" s="83"/>
      <c r="M55" s="83"/>
      <c r="N55" s="80"/>
      <c r="O55" s="79" t="s">
        <v>4</v>
      </c>
      <c r="P55" s="83"/>
      <c r="Q55" s="83"/>
      <c r="R55" s="83"/>
      <c r="S55" s="83"/>
      <c r="T55" s="83"/>
      <c r="U55" s="83"/>
      <c r="V55" s="83"/>
      <c r="W55" s="83"/>
      <c r="X55" s="80"/>
      <c r="Y55" s="42" t="s">
        <v>27</v>
      </c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50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74" t="s">
        <v>0</v>
      </c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81"/>
      <c r="B56" s="82"/>
      <c r="C56" s="81"/>
      <c r="D56" s="77"/>
      <c r="E56" s="77"/>
      <c r="F56" s="77"/>
      <c r="G56" s="77"/>
      <c r="H56" s="77"/>
      <c r="I56" s="82"/>
      <c r="J56" s="81"/>
      <c r="K56" s="77"/>
      <c r="L56" s="77"/>
      <c r="M56" s="77"/>
      <c r="N56" s="82"/>
      <c r="O56" s="81"/>
      <c r="P56" s="77"/>
      <c r="Q56" s="77"/>
      <c r="R56" s="77"/>
      <c r="S56" s="77"/>
      <c r="T56" s="77"/>
      <c r="U56" s="77"/>
      <c r="V56" s="77"/>
      <c r="W56" s="77"/>
      <c r="X56" s="82"/>
      <c r="Y56" s="49" t="s">
        <v>2</v>
      </c>
      <c r="Z56" s="50"/>
      <c r="AA56" s="50"/>
      <c r="AB56" s="50"/>
      <c r="AC56" s="51"/>
      <c r="AD56" s="49" t="s">
        <v>1</v>
      </c>
      <c r="AE56" s="50"/>
      <c r="AF56" s="50"/>
      <c r="AG56" s="50"/>
      <c r="AH56" s="51"/>
      <c r="AI56" s="42" t="s">
        <v>28</v>
      </c>
      <c r="AJ56" s="42"/>
      <c r="AK56" s="42"/>
      <c r="AL56" s="42"/>
      <c r="AM56" s="42"/>
      <c r="AN56" s="42" t="s">
        <v>2</v>
      </c>
      <c r="AO56" s="42"/>
      <c r="AP56" s="42"/>
      <c r="AQ56" s="42"/>
      <c r="AR56" s="42"/>
      <c r="AS56" s="42" t="s">
        <v>1</v>
      </c>
      <c r="AT56" s="42"/>
      <c r="AU56" s="42"/>
      <c r="AV56" s="42"/>
      <c r="AW56" s="42"/>
      <c r="AX56" s="42" t="s">
        <v>28</v>
      </c>
      <c r="AY56" s="42"/>
      <c r="AZ56" s="42"/>
      <c r="BA56" s="42"/>
      <c r="BB56" s="42"/>
      <c r="BC56" s="42" t="s">
        <v>2</v>
      </c>
      <c r="BD56" s="42"/>
      <c r="BE56" s="42"/>
      <c r="BF56" s="42"/>
      <c r="BG56" s="42"/>
      <c r="BH56" s="42" t="s">
        <v>1</v>
      </c>
      <c r="BI56" s="42"/>
      <c r="BJ56" s="42"/>
      <c r="BK56" s="42"/>
      <c r="BL56" s="42"/>
      <c r="BM56" s="42" t="s">
        <v>28</v>
      </c>
      <c r="BN56" s="42"/>
      <c r="BO56" s="42"/>
      <c r="BP56" s="42"/>
      <c r="BQ56" s="42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42">
        <v>1</v>
      </c>
      <c r="B57" s="42"/>
      <c r="C57" s="42">
        <v>2</v>
      </c>
      <c r="D57" s="42"/>
      <c r="E57" s="42"/>
      <c r="F57" s="42"/>
      <c r="G57" s="42"/>
      <c r="H57" s="42"/>
      <c r="I57" s="42"/>
      <c r="J57" s="42">
        <v>3</v>
      </c>
      <c r="K57" s="42"/>
      <c r="L57" s="42"/>
      <c r="M57" s="42"/>
      <c r="N57" s="42"/>
      <c r="O57" s="42">
        <v>4</v>
      </c>
      <c r="P57" s="42"/>
      <c r="Q57" s="42"/>
      <c r="R57" s="42"/>
      <c r="S57" s="42"/>
      <c r="T57" s="42"/>
      <c r="U57" s="42"/>
      <c r="V57" s="42"/>
      <c r="W57" s="42"/>
      <c r="X57" s="42"/>
      <c r="Y57" s="42">
        <v>5</v>
      </c>
      <c r="Z57" s="42"/>
      <c r="AA57" s="42"/>
      <c r="AB57" s="42"/>
      <c r="AC57" s="42"/>
      <c r="AD57" s="42">
        <v>6</v>
      </c>
      <c r="AE57" s="42"/>
      <c r="AF57" s="42"/>
      <c r="AG57" s="42"/>
      <c r="AH57" s="42"/>
      <c r="AI57" s="42">
        <v>7</v>
      </c>
      <c r="AJ57" s="42"/>
      <c r="AK57" s="42"/>
      <c r="AL57" s="42"/>
      <c r="AM57" s="42"/>
      <c r="AN57" s="49">
        <v>8</v>
      </c>
      <c r="AO57" s="50"/>
      <c r="AP57" s="50"/>
      <c r="AQ57" s="50"/>
      <c r="AR57" s="51"/>
      <c r="AS57" s="49">
        <v>9</v>
      </c>
      <c r="AT57" s="50"/>
      <c r="AU57" s="50"/>
      <c r="AV57" s="50"/>
      <c r="AW57" s="51"/>
      <c r="AX57" s="49">
        <v>10</v>
      </c>
      <c r="AY57" s="50"/>
      <c r="AZ57" s="50"/>
      <c r="BA57" s="50"/>
      <c r="BB57" s="51"/>
      <c r="BC57" s="49">
        <v>11</v>
      </c>
      <c r="BD57" s="50"/>
      <c r="BE57" s="50"/>
      <c r="BF57" s="50"/>
      <c r="BG57" s="51"/>
      <c r="BH57" s="49">
        <v>12</v>
      </c>
      <c r="BI57" s="50"/>
      <c r="BJ57" s="50"/>
      <c r="BK57" s="50"/>
      <c r="BL57" s="51"/>
      <c r="BM57" s="49">
        <v>13</v>
      </c>
      <c r="BN57" s="50"/>
      <c r="BO57" s="50"/>
      <c r="BP57" s="50"/>
      <c r="BQ57" s="51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71" t="s">
        <v>39</v>
      </c>
      <c r="B58" s="71"/>
      <c r="C58" s="68" t="s">
        <v>16</v>
      </c>
      <c r="D58" s="69"/>
      <c r="E58" s="69"/>
      <c r="F58" s="69"/>
      <c r="G58" s="69"/>
      <c r="H58" s="69"/>
      <c r="I58" s="70"/>
      <c r="J58" s="71" t="s">
        <v>17</v>
      </c>
      <c r="K58" s="71"/>
      <c r="L58" s="71"/>
      <c r="M58" s="71"/>
      <c r="N58" s="71"/>
      <c r="O58" s="72" t="s">
        <v>40</v>
      </c>
      <c r="P58" s="72"/>
      <c r="Q58" s="72"/>
      <c r="R58" s="72"/>
      <c r="S58" s="72"/>
      <c r="T58" s="72"/>
      <c r="U58" s="72"/>
      <c r="V58" s="72"/>
      <c r="W58" s="72"/>
      <c r="X58" s="68"/>
      <c r="Y58" s="48" t="s">
        <v>12</v>
      </c>
      <c r="Z58" s="48"/>
      <c r="AA58" s="48"/>
      <c r="AB58" s="48"/>
      <c r="AC58" s="48"/>
      <c r="AD58" s="48" t="s">
        <v>32</v>
      </c>
      <c r="AE58" s="48"/>
      <c r="AF58" s="48"/>
      <c r="AG58" s="48"/>
      <c r="AH58" s="48"/>
      <c r="AI58" s="48" t="s">
        <v>18</v>
      </c>
      <c r="AJ58" s="48"/>
      <c r="AK58" s="48"/>
      <c r="AL58" s="48"/>
      <c r="AM58" s="48"/>
      <c r="AN58" s="48" t="s">
        <v>33</v>
      </c>
      <c r="AO58" s="48"/>
      <c r="AP58" s="48"/>
      <c r="AQ58" s="48"/>
      <c r="AR58" s="48"/>
      <c r="AS58" s="48" t="s">
        <v>13</v>
      </c>
      <c r="AT58" s="48"/>
      <c r="AU58" s="48"/>
      <c r="AV58" s="48"/>
      <c r="AW58" s="48"/>
      <c r="AX58" s="48" t="s">
        <v>18</v>
      </c>
      <c r="AY58" s="48"/>
      <c r="AZ58" s="48"/>
      <c r="BA58" s="48"/>
      <c r="BB58" s="48"/>
      <c r="BC58" s="48" t="s">
        <v>35</v>
      </c>
      <c r="BD58" s="48"/>
      <c r="BE58" s="48"/>
      <c r="BF58" s="48"/>
      <c r="BG58" s="48"/>
      <c r="BH58" s="48" t="s">
        <v>35</v>
      </c>
      <c r="BI58" s="48"/>
      <c r="BJ58" s="48"/>
      <c r="BK58" s="48"/>
      <c r="BL58" s="48"/>
      <c r="BM58" s="57" t="s">
        <v>18</v>
      </c>
      <c r="BN58" s="57"/>
      <c r="BO58" s="57"/>
      <c r="BP58" s="57"/>
      <c r="BQ58" s="57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95" customFormat="1" ht="15.75" x14ac:dyDescent="0.2">
      <c r="A59" s="91">
        <v>0</v>
      </c>
      <c r="B59" s="91"/>
      <c r="C59" s="99" t="s">
        <v>71</v>
      </c>
      <c r="D59" s="99"/>
      <c r="E59" s="99"/>
      <c r="F59" s="99"/>
      <c r="G59" s="99"/>
      <c r="H59" s="99"/>
      <c r="I59" s="99"/>
      <c r="J59" s="99" t="s">
        <v>72</v>
      </c>
      <c r="K59" s="99"/>
      <c r="L59" s="99"/>
      <c r="M59" s="99"/>
      <c r="N59" s="99"/>
      <c r="O59" s="99" t="s">
        <v>72</v>
      </c>
      <c r="P59" s="99"/>
      <c r="Q59" s="99"/>
      <c r="R59" s="99"/>
      <c r="S59" s="99"/>
      <c r="T59" s="99"/>
      <c r="U59" s="99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2"/>
      <c r="BS59" s="102"/>
      <c r="BT59" s="102"/>
      <c r="BU59" s="102"/>
      <c r="BV59" s="102"/>
      <c r="BW59" s="102"/>
      <c r="BX59" s="102"/>
      <c r="BY59" s="102"/>
      <c r="BZ59" s="103"/>
      <c r="CA59" s="95" t="s">
        <v>26</v>
      </c>
    </row>
    <row r="60" spans="1:79" ht="38.25" customHeight="1" x14ac:dyDescent="0.2">
      <c r="A60" s="42">
        <v>0</v>
      </c>
      <c r="B60" s="42"/>
      <c r="C60" s="105" t="s">
        <v>164</v>
      </c>
      <c r="D60" s="89"/>
      <c r="E60" s="89"/>
      <c r="F60" s="89"/>
      <c r="G60" s="89"/>
      <c r="H60" s="89"/>
      <c r="I60" s="90"/>
      <c r="J60" s="67" t="s">
        <v>74</v>
      </c>
      <c r="K60" s="67"/>
      <c r="L60" s="67"/>
      <c r="M60" s="67"/>
      <c r="N60" s="67"/>
      <c r="O60" s="67" t="s">
        <v>75</v>
      </c>
      <c r="P60" s="67"/>
      <c r="Q60" s="67"/>
      <c r="R60" s="67"/>
      <c r="S60" s="67"/>
      <c r="T60" s="67"/>
      <c r="U60" s="67"/>
      <c r="V60" s="67"/>
      <c r="W60" s="67"/>
      <c r="X60" s="67"/>
      <c r="Y60" s="106">
        <v>9</v>
      </c>
      <c r="Z60" s="106"/>
      <c r="AA60" s="106"/>
      <c r="AB60" s="106"/>
      <c r="AC60" s="106"/>
      <c r="AD60" s="106">
        <v>0</v>
      </c>
      <c r="AE60" s="106"/>
      <c r="AF60" s="106"/>
      <c r="AG60" s="106"/>
      <c r="AH60" s="106"/>
      <c r="AI60" s="106">
        <v>9</v>
      </c>
      <c r="AJ60" s="106"/>
      <c r="AK60" s="106"/>
      <c r="AL60" s="106"/>
      <c r="AM60" s="106"/>
      <c r="AN60" s="106">
        <v>9</v>
      </c>
      <c r="AO60" s="106"/>
      <c r="AP60" s="106"/>
      <c r="AQ60" s="106"/>
      <c r="AR60" s="106"/>
      <c r="AS60" s="106">
        <v>0</v>
      </c>
      <c r="AT60" s="106"/>
      <c r="AU60" s="106"/>
      <c r="AV60" s="106"/>
      <c r="AW60" s="106"/>
      <c r="AX60" s="107">
        <v>9</v>
      </c>
      <c r="AY60" s="107"/>
      <c r="AZ60" s="107"/>
      <c r="BA60" s="107"/>
      <c r="BB60" s="107"/>
      <c r="BC60" s="107">
        <f>AN60-Y60</f>
        <v>0</v>
      </c>
      <c r="BD60" s="107"/>
      <c r="BE60" s="107"/>
      <c r="BF60" s="107"/>
      <c r="BG60" s="107"/>
      <c r="BH60" s="107">
        <f>AS60-AD60</f>
        <v>0</v>
      </c>
      <c r="BI60" s="107"/>
      <c r="BJ60" s="107"/>
      <c r="BK60" s="107"/>
      <c r="BL60" s="107"/>
      <c r="BM60" s="107">
        <v>0</v>
      </c>
      <c r="BN60" s="107"/>
      <c r="BO60" s="107"/>
      <c r="BP60" s="107"/>
      <c r="BQ60" s="107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ht="25.5" customHeight="1" x14ac:dyDescent="0.2">
      <c r="A61" s="42">
        <v>0</v>
      </c>
      <c r="B61" s="42"/>
      <c r="C61" s="105" t="s">
        <v>166</v>
      </c>
      <c r="D61" s="89"/>
      <c r="E61" s="89"/>
      <c r="F61" s="89"/>
      <c r="G61" s="89"/>
      <c r="H61" s="89"/>
      <c r="I61" s="90"/>
      <c r="J61" s="67" t="s">
        <v>74</v>
      </c>
      <c r="K61" s="67"/>
      <c r="L61" s="67"/>
      <c r="M61" s="67"/>
      <c r="N61" s="67"/>
      <c r="O61" s="67" t="s">
        <v>75</v>
      </c>
      <c r="P61" s="67"/>
      <c r="Q61" s="67"/>
      <c r="R61" s="67"/>
      <c r="S61" s="67"/>
      <c r="T61" s="67"/>
      <c r="U61" s="67"/>
      <c r="V61" s="67"/>
      <c r="W61" s="67"/>
      <c r="X61" s="67"/>
      <c r="Y61" s="106">
        <v>18</v>
      </c>
      <c r="Z61" s="106"/>
      <c r="AA61" s="106"/>
      <c r="AB61" s="106"/>
      <c r="AC61" s="106"/>
      <c r="AD61" s="106">
        <v>0</v>
      </c>
      <c r="AE61" s="106"/>
      <c r="AF61" s="106"/>
      <c r="AG61" s="106"/>
      <c r="AH61" s="106"/>
      <c r="AI61" s="106">
        <v>18</v>
      </c>
      <c r="AJ61" s="106"/>
      <c r="AK61" s="106"/>
      <c r="AL61" s="106"/>
      <c r="AM61" s="106"/>
      <c r="AN61" s="106">
        <v>18</v>
      </c>
      <c r="AO61" s="106"/>
      <c r="AP61" s="106"/>
      <c r="AQ61" s="106"/>
      <c r="AR61" s="106"/>
      <c r="AS61" s="106">
        <v>0</v>
      </c>
      <c r="AT61" s="106"/>
      <c r="AU61" s="106"/>
      <c r="AV61" s="106"/>
      <c r="AW61" s="106"/>
      <c r="AX61" s="107">
        <v>18</v>
      </c>
      <c r="AY61" s="107"/>
      <c r="AZ61" s="107"/>
      <c r="BA61" s="107"/>
      <c r="BB61" s="107"/>
      <c r="BC61" s="107">
        <f>AN61-Y61</f>
        <v>0</v>
      </c>
      <c r="BD61" s="107"/>
      <c r="BE61" s="107"/>
      <c r="BF61" s="107"/>
      <c r="BG61" s="107"/>
      <c r="BH61" s="107">
        <f>AS61-AD61</f>
        <v>0</v>
      </c>
      <c r="BI61" s="107"/>
      <c r="BJ61" s="107"/>
      <c r="BK61" s="107"/>
      <c r="BL61" s="107"/>
      <c r="BM61" s="107">
        <v>0</v>
      </c>
      <c r="BN61" s="107"/>
      <c r="BO61" s="107"/>
      <c r="BP61" s="107"/>
      <c r="BQ61" s="107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25.5" customHeight="1" x14ac:dyDescent="0.2">
      <c r="A62" s="42">
        <v>0</v>
      </c>
      <c r="B62" s="42"/>
      <c r="C62" s="105" t="s">
        <v>169</v>
      </c>
      <c r="D62" s="89"/>
      <c r="E62" s="89"/>
      <c r="F62" s="89"/>
      <c r="G62" s="89"/>
      <c r="H62" s="89"/>
      <c r="I62" s="90"/>
      <c r="J62" s="67" t="s">
        <v>74</v>
      </c>
      <c r="K62" s="67"/>
      <c r="L62" s="67"/>
      <c r="M62" s="67"/>
      <c r="N62" s="67"/>
      <c r="O62" s="67" t="s">
        <v>75</v>
      </c>
      <c r="P62" s="67"/>
      <c r="Q62" s="67"/>
      <c r="R62" s="67"/>
      <c r="S62" s="67"/>
      <c r="T62" s="67"/>
      <c r="U62" s="67"/>
      <c r="V62" s="67"/>
      <c r="W62" s="67"/>
      <c r="X62" s="67"/>
      <c r="Y62" s="106">
        <v>15</v>
      </c>
      <c r="Z62" s="106"/>
      <c r="AA62" s="106"/>
      <c r="AB62" s="106"/>
      <c r="AC62" s="106"/>
      <c r="AD62" s="106">
        <v>0</v>
      </c>
      <c r="AE62" s="106"/>
      <c r="AF62" s="106"/>
      <c r="AG62" s="106"/>
      <c r="AH62" s="106"/>
      <c r="AI62" s="106">
        <v>15</v>
      </c>
      <c r="AJ62" s="106"/>
      <c r="AK62" s="106"/>
      <c r="AL62" s="106"/>
      <c r="AM62" s="106"/>
      <c r="AN62" s="106">
        <v>15</v>
      </c>
      <c r="AO62" s="106"/>
      <c r="AP62" s="106"/>
      <c r="AQ62" s="106"/>
      <c r="AR62" s="106"/>
      <c r="AS62" s="106">
        <v>0</v>
      </c>
      <c r="AT62" s="106"/>
      <c r="AU62" s="106"/>
      <c r="AV62" s="106"/>
      <c r="AW62" s="106"/>
      <c r="AX62" s="107">
        <v>15</v>
      </c>
      <c r="AY62" s="107"/>
      <c r="AZ62" s="107"/>
      <c r="BA62" s="107"/>
      <c r="BB62" s="107"/>
      <c r="BC62" s="107">
        <f>AN62-Y62</f>
        <v>0</v>
      </c>
      <c r="BD62" s="107"/>
      <c r="BE62" s="107"/>
      <c r="BF62" s="107"/>
      <c r="BG62" s="107"/>
      <c r="BH62" s="107">
        <f>AS62-AD62</f>
        <v>0</v>
      </c>
      <c r="BI62" s="107"/>
      <c r="BJ62" s="107"/>
      <c r="BK62" s="107"/>
      <c r="BL62" s="107"/>
      <c r="BM62" s="107">
        <v>0</v>
      </c>
      <c r="BN62" s="107"/>
      <c r="BO62" s="107"/>
      <c r="BP62" s="107"/>
      <c r="BQ62" s="107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15.75" customHeight="1" x14ac:dyDescent="0.2">
      <c r="A63" s="42">
        <v>0</v>
      </c>
      <c r="B63" s="42"/>
      <c r="C63" s="105" t="s">
        <v>217</v>
      </c>
      <c r="D63" s="89"/>
      <c r="E63" s="89"/>
      <c r="F63" s="89"/>
      <c r="G63" s="89"/>
      <c r="H63" s="89"/>
      <c r="I63" s="90"/>
      <c r="J63" s="67" t="s">
        <v>74</v>
      </c>
      <c r="K63" s="67"/>
      <c r="L63" s="67"/>
      <c r="M63" s="67"/>
      <c r="N63" s="67"/>
      <c r="O63" s="67" t="s">
        <v>193</v>
      </c>
      <c r="P63" s="67"/>
      <c r="Q63" s="67"/>
      <c r="R63" s="67"/>
      <c r="S63" s="67"/>
      <c r="T63" s="67"/>
      <c r="U63" s="67"/>
      <c r="V63" s="67"/>
      <c r="W63" s="67"/>
      <c r="X63" s="67"/>
      <c r="Y63" s="106">
        <v>1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v>1</v>
      </c>
      <c r="AJ63" s="106"/>
      <c r="AK63" s="106"/>
      <c r="AL63" s="106"/>
      <c r="AM63" s="106"/>
      <c r="AN63" s="106">
        <v>1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v>1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v>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 x14ac:dyDescent="0.2">
      <c r="A64" s="42">
        <v>0</v>
      </c>
      <c r="B64" s="42"/>
      <c r="C64" s="105" t="s">
        <v>218</v>
      </c>
      <c r="D64" s="89"/>
      <c r="E64" s="89"/>
      <c r="F64" s="89"/>
      <c r="G64" s="89"/>
      <c r="H64" s="89"/>
      <c r="I64" s="90"/>
      <c r="J64" s="67" t="s">
        <v>74</v>
      </c>
      <c r="K64" s="67"/>
      <c r="L64" s="67"/>
      <c r="M64" s="67"/>
      <c r="N64" s="67"/>
      <c r="O64" s="67" t="s">
        <v>75</v>
      </c>
      <c r="P64" s="67"/>
      <c r="Q64" s="67"/>
      <c r="R64" s="67"/>
      <c r="S64" s="67"/>
      <c r="T64" s="67"/>
      <c r="U64" s="67"/>
      <c r="V64" s="67"/>
      <c r="W64" s="67"/>
      <c r="X64" s="67"/>
      <c r="Y64" s="106">
        <v>42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v>42</v>
      </c>
      <c r="AJ64" s="106"/>
      <c r="AK64" s="106"/>
      <c r="AL64" s="106"/>
      <c r="AM64" s="106"/>
      <c r="AN64" s="106">
        <v>42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v>42</v>
      </c>
      <c r="AY64" s="107"/>
      <c r="AZ64" s="107"/>
      <c r="BA64" s="107"/>
      <c r="BB64" s="107"/>
      <c r="BC64" s="107">
        <f>AN64-Y64</f>
        <v>0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v>0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15.75" customHeight="1" x14ac:dyDescent="0.2">
      <c r="A65" s="42">
        <v>0</v>
      </c>
      <c r="B65" s="42"/>
      <c r="C65" s="105" t="s">
        <v>219</v>
      </c>
      <c r="D65" s="89"/>
      <c r="E65" s="89"/>
      <c r="F65" s="89"/>
      <c r="G65" s="89"/>
      <c r="H65" s="89"/>
      <c r="I65" s="90"/>
      <c r="J65" s="67" t="s">
        <v>220</v>
      </c>
      <c r="K65" s="67"/>
      <c r="L65" s="67"/>
      <c r="M65" s="67"/>
      <c r="N65" s="67"/>
      <c r="O65" s="105" t="s">
        <v>116</v>
      </c>
      <c r="P65" s="89"/>
      <c r="Q65" s="89"/>
      <c r="R65" s="89"/>
      <c r="S65" s="89"/>
      <c r="T65" s="89"/>
      <c r="U65" s="89"/>
      <c r="V65" s="89"/>
      <c r="W65" s="89"/>
      <c r="X65" s="90"/>
      <c r="Y65" s="106">
        <v>2765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v>2765</v>
      </c>
      <c r="AJ65" s="106"/>
      <c r="AK65" s="106"/>
      <c r="AL65" s="106"/>
      <c r="AM65" s="106"/>
      <c r="AN65" s="106">
        <v>2765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v>2765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v>0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38.25" customHeight="1" x14ac:dyDescent="0.2">
      <c r="A66" s="42">
        <v>0</v>
      </c>
      <c r="B66" s="42"/>
      <c r="C66" s="105" t="s">
        <v>221</v>
      </c>
      <c r="D66" s="89"/>
      <c r="E66" s="89"/>
      <c r="F66" s="89"/>
      <c r="G66" s="89"/>
      <c r="H66" s="89"/>
      <c r="I66" s="90"/>
      <c r="J66" s="67" t="s">
        <v>220</v>
      </c>
      <c r="K66" s="67"/>
      <c r="L66" s="67"/>
      <c r="M66" s="67"/>
      <c r="N66" s="67"/>
      <c r="O66" s="105" t="s">
        <v>116</v>
      </c>
      <c r="P66" s="89"/>
      <c r="Q66" s="89"/>
      <c r="R66" s="89"/>
      <c r="S66" s="89"/>
      <c r="T66" s="89"/>
      <c r="U66" s="89"/>
      <c r="V66" s="89"/>
      <c r="W66" s="89"/>
      <c r="X66" s="90"/>
      <c r="Y66" s="106">
        <v>370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v>370</v>
      </c>
      <c r="AJ66" s="106"/>
      <c r="AK66" s="106"/>
      <c r="AL66" s="106"/>
      <c r="AM66" s="106"/>
      <c r="AN66" s="106">
        <v>370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v>370</v>
      </c>
      <c r="AY66" s="107"/>
      <c r="AZ66" s="107"/>
      <c r="BA66" s="107"/>
      <c r="BB66" s="107"/>
      <c r="BC66" s="107">
        <f>AN66-Y66</f>
        <v>0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v>0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38.25" customHeight="1" x14ac:dyDescent="0.2">
      <c r="A67" s="42">
        <v>0</v>
      </c>
      <c r="B67" s="42"/>
      <c r="C67" s="105" t="s">
        <v>222</v>
      </c>
      <c r="D67" s="89"/>
      <c r="E67" s="89"/>
      <c r="F67" s="89"/>
      <c r="G67" s="89"/>
      <c r="H67" s="89"/>
      <c r="I67" s="90"/>
      <c r="J67" s="67" t="s">
        <v>87</v>
      </c>
      <c r="K67" s="67"/>
      <c r="L67" s="67"/>
      <c r="M67" s="67"/>
      <c r="N67" s="67"/>
      <c r="O67" s="105" t="s">
        <v>129</v>
      </c>
      <c r="P67" s="89"/>
      <c r="Q67" s="89"/>
      <c r="R67" s="89"/>
      <c r="S67" s="89"/>
      <c r="T67" s="89"/>
      <c r="U67" s="89"/>
      <c r="V67" s="89"/>
      <c r="W67" s="89"/>
      <c r="X67" s="90"/>
      <c r="Y67" s="106">
        <v>5560.4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v>5560.4</v>
      </c>
      <c r="AJ67" s="106"/>
      <c r="AK67" s="106"/>
      <c r="AL67" s="106"/>
      <c r="AM67" s="106"/>
      <c r="AN67" s="106">
        <v>5558.3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v>5558.3</v>
      </c>
      <c r="AY67" s="107"/>
      <c r="AZ67" s="107"/>
      <c r="BA67" s="107"/>
      <c r="BB67" s="107"/>
      <c r="BC67" s="107">
        <f>AN67-Y67</f>
        <v>-2.0999999999994543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v>-2.0999999999994543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95" customFormat="1" ht="15.75" x14ac:dyDescent="0.2">
      <c r="A68" s="91">
        <v>0</v>
      </c>
      <c r="B68" s="91"/>
      <c r="C68" s="104" t="s">
        <v>76</v>
      </c>
      <c r="D68" s="93"/>
      <c r="E68" s="93"/>
      <c r="F68" s="93"/>
      <c r="G68" s="93"/>
      <c r="H68" s="93"/>
      <c r="I68" s="94"/>
      <c r="J68" s="99" t="s">
        <v>72</v>
      </c>
      <c r="K68" s="99"/>
      <c r="L68" s="99"/>
      <c r="M68" s="99"/>
      <c r="N68" s="99"/>
      <c r="O68" s="104" t="s">
        <v>72</v>
      </c>
      <c r="P68" s="93"/>
      <c r="Q68" s="93"/>
      <c r="R68" s="93"/>
      <c r="S68" s="93"/>
      <c r="T68" s="93"/>
      <c r="U68" s="93"/>
      <c r="V68" s="93"/>
      <c r="W68" s="93"/>
      <c r="X68" s="94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2"/>
      <c r="BS68" s="102"/>
      <c r="BT68" s="102"/>
      <c r="BU68" s="102"/>
      <c r="BV68" s="102"/>
      <c r="BW68" s="102"/>
      <c r="BX68" s="102"/>
      <c r="BY68" s="102"/>
      <c r="BZ68" s="103"/>
    </row>
    <row r="69" spans="1:78" ht="25.5" customHeight="1" x14ac:dyDescent="0.2">
      <c r="A69" s="42">
        <v>0</v>
      </c>
      <c r="B69" s="42"/>
      <c r="C69" s="105" t="s">
        <v>223</v>
      </c>
      <c r="D69" s="89"/>
      <c r="E69" s="89"/>
      <c r="F69" s="89"/>
      <c r="G69" s="89"/>
      <c r="H69" s="89"/>
      <c r="I69" s="90"/>
      <c r="J69" s="67" t="s">
        <v>141</v>
      </c>
      <c r="K69" s="67"/>
      <c r="L69" s="67"/>
      <c r="M69" s="67"/>
      <c r="N69" s="67"/>
      <c r="O69" s="105" t="s">
        <v>80</v>
      </c>
      <c r="P69" s="89"/>
      <c r="Q69" s="89"/>
      <c r="R69" s="89"/>
      <c r="S69" s="89"/>
      <c r="T69" s="89"/>
      <c r="U69" s="89"/>
      <c r="V69" s="89"/>
      <c r="W69" s="89"/>
      <c r="X69" s="90"/>
      <c r="Y69" s="106">
        <v>0</v>
      </c>
      <c r="Z69" s="106"/>
      <c r="AA69" s="106"/>
      <c r="AB69" s="106"/>
      <c r="AC69" s="106"/>
      <c r="AD69" s="106">
        <v>12000</v>
      </c>
      <c r="AE69" s="106"/>
      <c r="AF69" s="106"/>
      <c r="AG69" s="106"/>
      <c r="AH69" s="106"/>
      <c r="AI69" s="106">
        <v>12000</v>
      </c>
      <c r="AJ69" s="106"/>
      <c r="AK69" s="106"/>
      <c r="AL69" s="106"/>
      <c r="AM69" s="106"/>
      <c r="AN69" s="106">
        <v>0</v>
      </c>
      <c r="AO69" s="106"/>
      <c r="AP69" s="106"/>
      <c r="AQ69" s="106"/>
      <c r="AR69" s="106"/>
      <c r="AS69" s="106">
        <v>12946</v>
      </c>
      <c r="AT69" s="106"/>
      <c r="AU69" s="106"/>
      <c r="AV69" s="106"/>
      <c r="AW69" s="106"/>
      <c r="AX69" s="107">
        <v>12946</v>
      </c>
      <c r="AY69" s="107"/>
      <c r="AZ69" s="107"/>
      <c r="BA69" s="107"/>
      <c r="BB69" s="107"/>
      <c r="BC69" s="107">
        <f>AN69-Y69</f>
        <v>0</v>
      </c>
      <c r="BD69" s="107"/>
      <c r="BE69" s="107"/>
      <c r="BF69" s="107"/>
      <c r="BG69" s="107"/>
      <c r="BH69" s="107">
        <f>AS69-AD69</f>
        <v>946</v>
      </c>
      <c r="BI69" s="107"/>
      <c r="BJ69" s="107"/>
      <c r="BK69" s="107"/>
      <c r="BL69" s="107"/>
      <c r="BM69" s="107">
        <v>946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25.5" customHeight="1" x14ac:dyDescent="0.2">
      <c r="A70" s="42">
        <v>0</v>
      </c>
      <c r="B70" s="42"/>
      <c r="C70" s="105" t="s">
        <v>224</v>
      </c>
      <c r="D70" s="89"/>
      <c r="E70" s="89"/>
      <c r="F70" s="89"/>
      <c r="G70" s="89"/>
      <c r="H70" s="89"/>
      <c r="I70" s="90"/>
      <c r="J70" s="67" t="s">
        <v>74</v>
      </c>
      <c r="K70" s="67"/>
      <c r="L70" s="67"/>
      <c r="M70" s="67"/>
      <c r="N70" s="67"/>
      <c r="O70" s="105" t="s">
        <v>80</v>
      </c>
      <c r="P70" s="89"/>
      <c r="Q70" s="89"/>
      <c r="R70" s="89"/>
      <c r="S70" s="89"/>
      <c r="T70" s="89"/>
      <c r="U70" s="89"/>
      <c r="V70" s="89"/>
      <c r="W70" s="89"/>
      <c r="X70" s="90"/>
      <c r="Y70" s="106">
        <v>14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v>14</v>
      </c>
      <c r="AJ70" s="106"/>
      <c r="AK70" s="106"/>
      <c r="AL70" s="106"/>
      <c r="AM70" s="106"/>
      <c r="AN70" s="106">
        <v>24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v>24</v>
      </c>
      <c r="AY70" s="107"/>
      <c r="AZ70" s="107"/>
      <c r="BA70" s="107"/>
      <c r="BB70" s="107"/>
      <c r="BC70" s="107">
        <f>AN70-Y70</f>
        <v>10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10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25.5" customHeight="1" x14ac:dyDescent="0.2">
      <c r="A71" s="42">
        <v>0</v>
      </c>
      <c r="B71" s="42"/>
      <c r="C71" s="105" t="s">
        <v>225</v>
      </c>
      <c r="D71" s="89"/>
      <c r="E71" s="89"/>
      <c r="F71" s="89"/>
      <c r="G71" s="89"/>
      <c r="H71" s="89"/>
      <c r="I71" s="90"/>
      <c r="J71" s="67" t="s">
        <v>74</v>
      </c>
      <c r="K71" s="67"/>
      <c r="L71" s="67"/>
      <c r="M71" s="67"/>
      <c r="N71" s="67"/>
      <c r="O71" s="105" t="s">
        <v>80</v>
      </c>
      <c r="P71" s="89"/>
      <c r="Q71" s="89"/>
      <c r="R71" s="89"/>
      <c r="S71" s="89"/>
      <c r="T71" s="89"/>
      <c r="U71" s="89"/>
      <c r="V71" s="89"/>
      <c r="W71" s="89"/>
      <c r="X71" s="90"/>
      <c r="Y71" s="106">
        <v>750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v>750</v>
      </c>
      <c r="AJ71" s="106"/>
      <c r="AK71" s="106"/>
      <c r="AL71" s="106"/>
      <c r="AM71" s="106"/>
      <c r="AN71" s="106">
        <v>598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v>598</v>
      </c>
      <c r="AY71" s="107"/>
      <c r="AZ71" s="107"/>
      <c r="BA71" s="107"/>
      <c r="BB71" s="107"/>
      <c r="BC71" s="107">
        <f>AN71-Y71</f>
        <v>-152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-152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25.5" customHeight="1" x14ac:dyDescent="0.2">
      <c r="A72" s="42">
        <v>0</v>
      </c>
      <c r="B72" s="42"/>
      <c r="C72" s="105" t="s">
        <v>226</v>
      </c>
      <c r="D72" s="89"/>
      <c r="E72" s="89"/>
      <c r="F72" s="89"/>
      <c r="G72" s="89"/>
      <c r="H72" s="89"/>
      <c r="I72" s="90"/>
      <c r="J72" s="67" t="s">
        <v>227</v>
      </c>
      <c r="K72" s="67"/>
      <c r="L72" s="67"/>
      <c r="M72" s="67"/>
      <c r="N72" s="67"/>
      <c r="O72" s="105" t="s">
        <v>116</v>
      </c>
      <c r="P72" s="89"/>
      <c r="Q72" s="89"/>
      <c r="R72" s="89"/>
      <c r="S72" s="89"/>
      <c r="T72" s="89"/>
      <c r="U72" s="89"/>
      <c r="V72" s="89"/>
      <c r="W72" s="89"/>
      <c r="X72" s="90"/>
      <c r="Y72" s="106">
        <v>57.1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v>57.1</v>
      </c>
      <c r="AJ72" s="106"/>
      <c r="AK72" s="106"/>
      <c r="AL72" s="106"/>
      <c r="AM72" s="106"/>
      <c r="AN72" s="106">
        <v>57.5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7">
        <v>57.5</v>
      </c>
      <c r="AY72" s="107"/>
      <c r="AZ72" s="107"/>
      <c r="BA72" s="107"/>
      <c r="BB72" s="107"/>
      <c r="BC72" s="107">
        <f>AN72-Y72</f>
        <v>0.39999999999999858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0.39999999999999858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51" customHeight="1" x14ac:dyDescent="0.2">
      <c r="A73" s="42">
        <v>0</v>
      </c>
      <c r="B73" s="42"/>
      <c r="C73" s="105" t="s">
        <v>228</v>
      </c>
      <c r="D73" s="89"/>
      <c r="E73" s="89"/>
      <c r="F73" s="89"/>
      <c r="G73" s="89"/>
      <c r="H73" s="89"/>
      <c r="I73" s="90"/>
      <c r="J73" s="67" t="s">
        <v>227</v>
      </c>
      <c r="K73" s="67"/>
      <c r="L73" s="67"/>
      <c r="M73" s="67"/>
      <c r="N73" s="67"/>
      <c r="O73" s="105" t="s">
        <v>80</v>
      </c>
      <c r="P73" s="89"/>
      <c r="Q73" s="89"/>
      <c r="R73" s="89"/>
      <c r="S73" s="89"/>
      <c r="T73" s="89"/>
      <c r="U73" s="89"/>
      <c r="V73" s="89"/>
      <c r="W73" s="89"/>
      <c r="X73" s="90"/>
      <c r="Y73" s="106">
        <v>0.9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v>0.9</v>
      </c>
      <c r="AJ73" s="106"/>
      <c r="AK73" s="106"/>
      <c r="AL73" s="106"/>
      <c r="AM73" s="106"/>
      <c r="AN73" s="106">
        <v>0.9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7">
        <v>0.9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0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25.5" customHeight="1" x14ac:dyDescent="0.2">
      <c r="A74" s="42">
        <v>0</v>
      </c>
      <c r="B74" s="42"/>
      <c r="C74" s="105" t="s">
        <v>229</v>
      </c>
      <c r="D74" s="89"/>
      <c r="E74" s="89"/>
      <c r="F74" s="89"/>
      <c r="G74" s="89"/>
      <c r="H74" s="89"/>
      <c r="I74" s="90"/>
      <c r="J74" s="67" t="s">
        <v>138</v>
      </c>
      <c r="K74" s="67"/>
      <c r="L74" s="67"/>
      <c r="M74" s="67"/>
      <c r="N74" s="67"/>
      <c r="O74" s="105" t="s">
        <v>80</v>
      </c>
      <c r="P74" s="89"/>
      <c r="Q74" s="89"/>
      <c r="R74" s="89"/>
      <c r="S74" s="89"/>
      <c r="T74" s="89"/>
      <c r="U74" s="89"/>
      <c r="V74" s="89"/>
      <c r="W74" s="89"/>
      <c r="X74" s="90"/>
      <c r="Y74" s="106">
        <v>21000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v>21000</v>
      </c>
      <c r="AJ74" s="106"/>
      <c r="AK74" s="106"/>
      <c r="AL74" s="106"/>
      <c r="AM74" s="106"/>
      <c r="AN74" s="106">
        <v>22850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107">
        <v>22850</v>
      </c>
      <c r="AY74" s="107"/>
      <c r="AZ74" s="107"/>
      <c r="BA74" s="107"/>
      <c r="BB74" s="107"/>
      <c r="BC74" s="107">
        <f>AN74-Y74</f>
        <v>1850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1850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51" customHeight="1" x14ac:dyDescent="0.2">
      <c r="A75" s="42">
        <v>0</v>
      </c>
      <c r="B75" s="42"/>
      <c r="C75" s="105" t="s">
        <v>230</v>
      </c>
      <c r="D75" s="89"/>
      <c r="E75" s="89"/>
      <c r="F75" s="89"/>
      <c r="G75" s="89"/>
      <c r="H75" s="89"/>
      <c r="I75" s="90"/>
      <c r="J75" s="67" t="s">
        <v>138</v>
      </c>
      <c r="K75" s="67"/>
      <c r="L75" s="67"/>
      <c r="M75" s="67"/>
      <c r="N75" s="67"/>
      <c r="O75" s="105" t="s">
        <v>80</v>
      </c>
      <c r="P75" s="89"/>
      <c r="Q75" s="89"/>
      <c r="R75" s="89"/>
      <c r="S75" s="89"/>
      <c r="T75" s="89"/>
      <c r="U75" s="89"/>
      <c r="V75" s="89"/>
      <c r="W75" s="89"/>
      <c r="X75" s="90"/>
      <c r="Y75" s="106">
        <v>12000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v>12000</v>
      </c>
      <c r="AJ75" s="106"/>
      <c r="AK75" s="106"/>
      <c r="AL75" s="106"/>
      <c r="AM75" s="106"/>
      <c r="AN75" s="106">
        <v>12946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7">
        <v>12946</v>
      </c>
      <c r="AY75" s="107"/>
      <c r="AZ75" s="107"/>
      <c r="BA75" s="107"/>
      <c r="BB75" s="107"/>
      <c r="BC75" s="107">
        <f>AN75-Y75</f>
        <v>946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946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38.25" customHeight="1" x14ac:dyDescent="0.2">
      <c r="A76" s="42">
        <v>0</v>
      </c>
      <c r="B76" s="42"/>
      <c r="C76" s="105" t="s">
        <v>231</v>
      </c>
      <c r="D76" s="89"/>
      <c r="E76" s="89"/>
      <c r="F76" s="89"/>
      <c r="G76" s="89"/>
      <c r="H76" s="89"/>
      <c r="I76" s="90"/>
      <c r="J76" s="67" t="s">
        <v>138</v>
      </c>
      <c r="K76" s="67"/>
      <c r="L76" s="67"/>
      <c r="M76" s="67"/>
      <c r="N76" s="67"/>
      <c r="O76" s="105" t="s">
        <v>80</v>
      </c>
      <c r="P76" s="89"/>
      <c r="Q76" s="89"/>
      <c r="R76" s="89"/>
      <c r="S76" s="89"/>
      <c r="T76" s="89"/>
      <c r="U76" s="89"/>
      <c r="V76" s="89"/>
      <c r="W76" s="89"/>
      <c r="X76" s="90"/>
      <c r="Y76" s="106">
        <v>9000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v>9000</v>
      </c>
      <c r="AJ76" s="106"/>
      <c r="AK76" s="106"/>
      <c r="AL76" s="106"/>
      <c r="AM76" s="106"/>
      <c r="AN76" s="106">
        <v>9904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7">
        <v>9904</v>
      </c>
      <c r="AY76" s="107"/>
      <c r="AZ76" s="107"/>
      <c r="BA76" s="107"/>
      <c r="BB76" s="107"/>
      <c r="BC76" s="107">
        <f>AN76-Y76</f>
        <v>904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904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25.5" customHeight="1" x14ac:dyDescent="0.2">
      <c r="A77" s="42">
        <v>0</v>
      </c>
      <c r="B77" s="42"/>
      <c r="C77" s="105" t="s">
        <v>232</v>
      </c>
      <c r="D77" s="89"/>
      <c r="E77" s="89"/>
      <c r="F77" s="89"/>
      <c r="G77" s="89"/>
      <c r="H77" s="89"/>
      <c r="I77" s="90"/>
      <c r="J77" s="67" t="s">
        <v>87</v>
      </c>
      <c r="K77" s="67"/>
      <c r="L77" s="67"/>
      <c r="M77" s="67"/>
      <c r="N77" s="67"/>
      <c r="O77" s="105" t="s">
        <v>129</v>
      </c>
      <c r="P77" s="89"/>
      <c r="Q77" s="89"/>
      <c r="R77" s="89"/>
      <c r="S77" s="89"/>
      <c r="T77" s="89"/>
      <c r="U77" s="89"/>
      <c r="V77" s="89"/>
      <c r="W77" s="89"/>
      <c r="X77" s="90"/>
      <c r="Y77" s="106">
        <v>0</v>
      </c>
      <c r="Z77" s="106"/>
      <c r="AA77" s="106"/>
      <c r="AB77" s="106"/>
      <c r="AC77" s="106"/>
      <c r="AD77" s="106">
        <v>260.39999999999998</v>
      </c>
      <c r="AE77" s="106"/>
      <c r="AF77" s="106"/>
      <c r="AG77" s="106"/>
      <c r="AH77" s="106"/>
      <c r="AI77" s="106">
        <v>260.39999999999998</v>
      </c>
      <c r="AJ77" s="106"/>
      <c r="AK77" s="106"/>
      <c r="AL77" s="106"/>
      <c r="AM77" s="106"/>
      <c r="AN77" s="106">
        <v>0</v>
      </c>
      <c r="AO77" s="106"/>
      <c r="AP77" s="106"/>
      <c r="AQ77" s="106"/>
      <c r="AR77" s="106"/>
      <c r="AS77" s="106">
        <v>273.10000000000002</v>
      </c>
      <c r="AT77" s="106"/>
      <c r="AU77" s="106"/>
      <c r="AV77" s="106"/>
      <c r="AW77" s="106"/>
      <c r="AX77" s="107">
        <v>273.10000000000002</v>
      </c>
      <c r="AY77" s="107"/>
      <c r="AZ77" s="107"/>
      <c r="BA77" s="107"/>
      <c r="BB77" s="107"/>
      <c r="BC77" s="107">
        <f>AN77-Y77</f>
        <v>0</v>
      </c>
      <c r="BD77" s="107"/>
      <c r="BE77" s="107"/>
      <c r="BF77" s="107"/>
      <c r="BG77" s="107"/>
      <c r="BH77" s="107">
        <f>AS77-AD77</f>
        <v>12.700000000000045</v>
      </c>
      <c r="BI77" s="107"/>
      <c r="BJ77" s="107"/>
      <c r="BK77" s="107"/>
      <c r="BL77" s="107"/>
      <c r="BM77" s="107">
        <v>12.700000000000045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51" customHeight="1" x14ac:dyDescent="0.2">
      <c r="A78" s="42">
        <v>0</v>
      </c>
      <c r="B78" s="42"/>
      <c r="C78" s="105" t="s">
        <v>233</v>
      </c>
      <c r="D78" s="89"/>
      <c r="E78" s="89"/>
      <c r="F78" s="89"/>
      <c r="G78" s="89"/>
      <c r="H78" s="89"/>
      <c r="I78" s="90"/>
      <c r="J78" s="67" t="s">
        <v>87</v>
      </c>
      <c r="K78" s="67"/>
      <c r="L78" s="67"/>
      <c r="M78" s="67"/>
      <c r="N78" s="67"/>
      <c r="O78" s="105" t="s">
        <v>129</v>
      </c>
      <c r="P78" s="89"/>
      <c r="Q78" s="89"/>
      <c r="R78" s="89"/>
      <c r="S78" s="89"/>
      <c r="T78" s="89"/>
      <c r="U78" s="89"/>
      <c r="V78" s="89"/>
      <c r="W78" s="89"/>
      <c r="X78" s="90"/>
      <c r="Y78" s="106">
        <v>0</v>
      </c>
      <c r="Z78" s="106"/>
      <c r="AA78" s="106"/>
      <c r="AB78" s="106"/>
      <c r="AC78" s="106"/>
      <c r="AD78" s="106">
        <v>139.6</v>
      </c>
      <c r="AE78" s="106"/>
      <c r="AF78" s="106"/>
      <c r="AG78" s="106"/>
      <c r="AH78" s="106"/>
      <c r="AI78" s="106">
        <v>139.6</v>
      </c>
      <c r="AJ78" s="106"/>
      <c r="AK78" s="106"/>
      <c r="AL78" s="106"/>
      <c r="AM78" s="106"/>
      <c r="AN78" s="106">
        <v>0</v>
      </c>
      <c r="AO78" s="106"/>
      <c r="AP78" s="106"/>
      <c r="AQ78" s="106"/>
      <c r="AR78" s="106"/>
      <c r="AS78" s="106">
        <v>235.8</v>
      </c>
      <c r="AT78" s="106"/>
      <c r="AU78" s="106"/>
      <c r="AV78" s="106"/>
      <c r="AW78" s="106"/>
      <c r="AX78" s="107">
        <v>235.8</v>
      </c>
      <c r="AY78" s="107"/>
      <c r="AZ78" s="107"/>
      <c r="BA78" s="107"/>
      <c r="BB78" s="107"/>
      <c r="BC78" s="107">
        <f>AN78-Y78</f>
        <v>0</v>
      </c>
      <c r="BD78" s="107"/>
      <c r="BE78" s="107"/>
      <c r="BF78" s="107"/>
      <c r="BG78" s="107"/>
      <c r="BH78" s="107">
        <f>AS78-AD78</f>
        <v>96.200000000000017</v>
      </c>
      <c r="BI78" s="107"/>
      <c r="BJ78" s="107"/>
      <c r="BK78" s="107"/>
      <c r="BL78" s="107"/>
      <c r="BM78" s="107">
        <v>96.200000000000017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s="95" customFormat="1" ht="15.75" x14ac:dyDescent="0.2">
      <c r="A79" s="91">
        <v>0</v>
      </c>
      <c r="B79" s="91"/>
      <c r="C79" s="104" t="s">
        <v>82</v>
      </c>
      <c r="D79" s="93"/>
      <c r="E79" s="93"/>
      <c r="F79" s="93"/>
      <c r="G79" s="93"/>
      <c r="H79" s="93"/>
      <c r="I79" s="94"/>
      <c r="J79" s="99" t="s">
        <v>72</v>
      </c>
      <c r="K79" s="99"/>
      <c r="L79" s="99"/>
      <c r="M79" s="99"/>
      <c r="N79" s="99"/>
      <c r="O79" s="104" t="s">
        <v>72</v>
      </c>
      <c r="P79" s="93"/>
      <c r="Q79" s="93"/>
      <c r="R79" s="93"/>
      <c r="S79" s="93"/>
      <c r="T79" s="93"/>
      <c r="U79" s="93"/>
      <c r="V79" s="93"/>
      <c r="W79" s="93"/>
      <c r="X79" s="94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2"/>
      <c r="BS79" s="102"/>
      <c r="BT79" s="102"/>
      <c r="BU79" s="102"/>
      <c r="BV79" s="102"/>
      <c r="BW79" s="102"/>
      <c r="BX79" s="102"/>
      <c r="BY79" s="102"/>
      <c r="BZ79" s="103"/>
    </row>
    <row r="80" spans="1:78" ht="25.5" customHeight="1" x14ac:dyDescent="0.2">
      <c r="A80" s="42">
        <v>0</v>
      </c>
      <c r="B80" s="42"/>
      <c r="C80" s="105" t="s">
        <v>234</v>
      </c>
      <c r="D80" s="89"/>
      <c r="E80" s="89"/>
      <c r="F80" s="89"/>
      <c r="G80" s="89"/>
      <c r="H80" s="89"/>
      <c r="I80" s="90"/>
      <c r="J80" s="67" t="s">
        <v>128</v>
      </c>
      <c r="K80" s="67"/>
      <c r="L80" s="67"/>
      <c r="M80" s="67"/>
      <c r="N80" s="67"/>
      <c r="O80" s="105" t="s">
        <v>84</v>
      </c>
      <c r="P80" s="89"/>
      <c r="Q80" s="89"/>
      <c r="R80" s="89"/>
      <c r="S80" s="89"/>
      <c r="T80" s="89"/>
      <c r="U80" s="89"/>
      <c r="V80" s="89"/>
      <c r="W80" s="89"/>
      <c r="X80" s="90"/>
      <c r="Y80" s="106">
        <v>0</v>
      </c>
      <c r="Z80" s="106"/>
      <c r="AA80" s="106"/>
      <c r="AB80" s="106"/>
      <c r="AC80" s="106"/>
      <c r="AD80" s="106">
        <v>11.6</v>
      </c>
      <c r="AE80" s="106"/>
      <c r="AF80" s="106"/>
      <c r="AG80" s="106"/>
      <c r="AH80" s="106"/>
      <c r="AI80" s="106">
        <v>11.6</v>
      </c>
      <c r="AJ80" s="106"/>
      <c r="AK80" s="106"/>
      <c r="AL80" s="106"/>
      <c r="AM80" s="106"/>
      <c r="AN80" s="106">
        <v>0</v>
      </c>
      <c r="AO80" s="106"/>
      <c r="AP80" s="106"/>
      <c r="AQ80" s="106"/>
      <c r="AR80" s="106"/>
      <c r="AS80" s="106">
        <v>30</v>
      </c>
      <c r="AT80" s="106"/>
      <c r="AU80" s="106"/>
      <c r="AV80" s="106"/>
      <c r="AW80" s="106"/>
      <c r="AX80" s="107">
        <v>30</v>
      </c>
      <c r="AY80" s="107"/>
      <c r="AZ80" s="107"/>
      <c r="BA80" s="107"/>
      <c r="BB80" s="107"/>
      <c r="BC80" s="107">
        <f>AN80-Y80</f>
        <v>0</v>
      </c>
      <c r="BD80" s="107"/>
      <c r="BE80" s="107"/>
      <c r="BF80" s="107"/>
      <c r="BG80" s="107"/>
      <c r="BH80" s="107">
        <f>AS80-AD80</f>
        <v>18.399999999999999</v>
      </c>
      <c r="BI80" s="107"/>
      <c r="BJ80" s="107"/>
      <c r="BK80" s="107"/>
      <c r="BL80" s="107"/>
      <c r="BM80" s="107">
        <v>18.399999999999999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25.5" customHeight="1" x14ac:dyDescent="0.2">
      <c r="A81" s="42">
        <v>0</v>
      </c>
      <c r="B81" s="42"/>
      <c r="C81" s="105" t="s">
        <v>235</v>
      </c>
      <c r="D81" s="89"/>
      <c r="E81" s="89"/>
      <c r="F81" s="89"/>
      <c r="G81" s="89"/>
      <c r="H81" s="89"/>
      <c r="I81" s="90"/>
      <c r="J81" s="67" t="s">
        <v>128</v>
      </c>
      <c r="K81" s="67"/>
      <c r="L81" s="67"/>
      <c r="M81" s="67"/>
      <c r="N81" s="67"/>
      <c r="O81" s="105" t="s">
        <v>84</v>
      </c>
      <c r="P81" s="89"/>
      <c r="Q81" s="89"/>
      <c r="R81" s="89"/>
      <c r="S81" s="89"/>
      <c r="T81" s="89"/>
      <c r="U81" s="89"/>
      <c r="V81" s="89"/>
      <c r="W81" s="89"/>
      <c r="X81" s="90"/>
      <c r="Y81" s="106">
        <v>264.8</v>
      </c>
      <c r="Z81" s="106"/>
      <c r="AA81" s="106"/>
      <c r="AB81" s="106"/>
      <c r="AC81" s="106"/>
      <c r="AD81" s="106">
        <v>0</v>
      </c>
      <c r="AE81" s="106"/>
      <c r="AF81" s="106"/>
      <c r="AG81" s="106"/>
      <c r="AH81" s="106"/>
      <c r="AI81" s="106">
        <v>264.8</v>
      </c>
      <c r="AJ81" s="106"/>
      <c r="AK81" s="106"/>
      <c r="AL81" s="106"/>
      <c r="AM81" s="106"/>
      <c r="AN81" s="106">
        <v>242.7</v>
      </c>
      <c r="AO81" s="106"/>
      <c r="AP81" s="106"/>
      <c r="AQ81" s="106"/>
      <c r="AR81" s="106"/>
      <c r="AS81" s="106">
        <v>0</v>
      </c>
      <c r="AT81" s="106"/>
      <c r="AU81" s="106"/>
      <c r="AV81" s="106"/>
      <c r="AW81" s="106"/>
      <c r="AX81" s="107">
        <v>242.7</v>
      </c>
      <c r="AY81" s="107"/>
      <c r="AZ81" s="107"/>
      <c r="BA81" s="107"/>
      <c r="BB81" s="107"/>
      <c r="BC81" s="107">
        <f>AN81-Y81</f>
        <v>-22.100000000000023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v>-22.100000000000023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s="95" customFormat="1" ht="11.25" customHeight="1" x14ac:dyDescent="0.2">
      <c r="A82" s="91">
        <v>0</v>
      </c>
      <c r="B82" s="91"/>
      <c r="C82" s="104" t="s">
        <v>88</v>
      </c>
      <c r="D82" s="93"/>
      <c r="E82" s="93"/>
      <c r="F82" s="93"/>
      <c r="G82" s="93"/>
      <c r="H82" s="93"/>
      <c r="I82" s="94"/>
      <c r="J82" s="99" t="s">
        <v>72</v>
      </c>
      <c r="K82" s="99"/>
      <c r="L82" s="99"/>
      <c r="M82" s="99"/>
      <c r="N82" s="99"/>
      <c r="O82" s="104" t="s">
        <v>72</v>
      </c>
      <c r="P82" s="93"/>
      <c r="Q82" s="93"/>
      <c r="R82" s="93"/>
      <c r="S82" s="93"/>
      <c r="T82" s="93"/>
      <c r="U82" s="93"/>
      <c r="V82" s="93"/>
      <c r="W82" s="93"/>
      <c r="X82" s="94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2"/>
      <c r="BS82" s="102"/>
      <c r="BT82" s="102"/>
      <c r="BU82" s="102"/>
      <c r="BV82" s="102"/>
      <c r="BW82" s="102"/>
      <c r="BX82" s="102"/>
      <c r="BY82" s="102"/>
      <c r="BZ82" s="103"/>
    </row>
    <row r="83" spans="1:80" ht="76.5" customHeight="1" x14ac:dyDescent="0.2">
      <c r="A83" s="42">
        <v>0</v>
      </c>
      <c r="B83" s="42"/>
      <c r="C83" s="105" t="s">
        <v>236</v>
      </c>
      <c r="D83" s="89"/>
      <c r="E83" s="89"/>
      <c r="F83" s="89"/>
      <c r="G83" s="89"/>
      <c r="H83" s="89"/>
      <c r="I83" s="90"/>
      <c r="J83" s="67" t="s">
        <v>90</v>
      </c>
      <c r="K83" s="67"/>
      <c r="L83" s="67"/>
      <c r="M83" s="67"/>
      <c r="N83" s="67"/>
      <c r="O83" s="105" t="s">
        <v>84</v>
      </c>
      <c r="P83" s="89"/>
      <c r="Q83" s="89"/>
      <c r="R83" s="89"/>
      <c r="S83" s="89"/>
      <c r="T83" s="89"/>
      <c r="U83" s="89"/>
      <c r="V83" s="89"/>
      <c r="W83" s="89"/>
      <c r="X83" s="90"/>
      <c r="Y83" s="106">
        <v>1.2</v>
      </c>
      <c r="Z83" s="106"/>
      <c r="AA83" s="106"/>
      <c r="AB83" s="106"/>
      <c r="AC83" s="106"/>
      <c r="AD83" s="106">
        <v>0</v>
      </c>
      <c r="AE83" s="106"/>
      <c r="AF83" s="106"/>
      <c r="AG83" s="106"/>
      <c r="AH83" s="106"/>
      <c r="AI83" s="106">
        <v>1.2</v>
      </c>
      <c r="AJ83" s="106"/>
      <c r="AK83" s="106"/>
      <c r="AL83" s="106"/>
      <c r="AM83" s="106"/>
      <c r="AN83" s="106">
        <v>8.8000000000000007</v>
      </c>
      <c r="AO83" s="106"/>
      <c r="AP83" s="106"/>
      <c r="AQ83" s="106"/>
      <c r="AR83" s="106"/>
      <c r="AS83" s="106">
        <v>0</v>
      </c>
      <c r="AT83" s="106"/>
      <c r="AU83" s="106"/>
      <c r="AV83" s="106"/>
      <c r="AW83" s="106"/>
      <c r="AX83" s="107">
        <v>8.8000000000000007</v>
      </c>
      <c r="AY83" s="107"/>
      <c r="AZ83" s="107"/>
      <c r="BA83" s="107"/>
      <c r="BB83" s="107"/>
      <c r="BC83" s="107">
        <f>AN83-Y83</f>
        <v>7.6000000000000005</v>
      </c>
      <c r="BD83" s="107"/>
      <c r="BE83" s="107"/>
      <c r="BF83" s="107"/>
      <c r="BG83" s="107"/>
      <c r="BH83" s="107">
        <f>AS83-AD83</f>
        <v>0</v>
      </c>
      <c r="BI83" s="107"/>
      <c r="BJ83" s="107"/>
      <c r="BK83" s="107"/>
      <c r="BL83" s="107"/>
      <c r="BM83" s="107">
        <v>7.6000000000000005</v>
      </c>
      <c r="BN83" s="107"/>
      <c r="BO83" s="107"/>
      <c r="BP83" s="107"/>
      <c r="BQ83" s="10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63.75" customHeight="1" x14ac:dyDescent="0.2">
      <c r="A84" s="42">
        <v>0</v>
      </c>
      <c r="B84" s="42"/>
      <c r="C84" s="105" t="s">
        <v>237</v>
      </c>
      <c r="D84" s="89"/>
      <c r="E84" s="89"/>
      <c r="F84" s="89"/>
      <c r="G84" s="89"/>
      <c r="H84" s="89"/>
      <c r="I84" s="90"/>
      <c r="J84" s="67" t="s">
        <v>90</v>
      </c>
      <c r="K84" s="67"/>
      <c r="L84" s="67"/>
      <c r="M84" s="67"/>
      <c r="N84" s="67"/>
      <c r="O84" s="105" t="s">
        <v>84</v>
      </c>
      <c r="P84" s="89"/>
      <c r="Q84" s="89"/>
      <c r="R84" s="89"/>
      <c r="S84" s="89"/>
      <c r="T84" s="89"/>
      <c r="U84" s="89"/>
      <c r="V84" s="89"/>
      <c r="W84" s="89"/>
      <c r="X84" s="90"/>
      <c r="Y84" s="106">
        <v>1</v>
      </c>
      <c r="Z84" s="106"/>
      <c r="AA84" s="106"/>
      <c r="AB84" s="106"/>
      <c r="AC84" s="106"/>
      <c r="AD84" s="106">
        <v>0</v>
      </c>
      <c r="AE84" s="106"/>
      <c r="AF84" s="106"/>
      <c r="AG84" s="106"/>
      <c r="AH84" s="106"/>
      <c r="AI84" s="106">
        <v>1</v>
      </c>
      <c r="AJ84" s="106"/>
      <c r="AK84" s="106"/>
      <c r="AL84" s="106"/>
      <c r="AM84" s="106"/>
      <c r="AN84" s="106">
        <v>1</v>
      </c>
      <c r="AO84" s="106"/>
      <c r="AP84" s="106"/>
      <c r="AQ84" s="106"/>
      <c r="AR84" s="106"/>
      <c r="AS84" s="106">
        <v>0</v>
      </c>
      <c r="AT84" s="106"/>
      <c r="AU84" s="106"/>
      <c r="AV84" s="106"/>
      <c r="AW84" s="106"/>
      <c r="AX84" s="107">
        <v>1</v>
      </c>
      <c r="AY84" s="107"/>
      <c r="AZ84" s="107"/>
      <c r="BA84" s="107"/>
      <c r="BB84" s="107"/>
      <c r="BC84" s="107">
        <f>AN84-Y84</f>
        <v>0</v>
      </c>
      <c r="BD84" s="107"/>
      <c r="BE84" s="107"/>
      <c r="BF84" s="107"/>
      <c r="BG84" s="107"/>
      <c r="BH84" s="107">
        <f>AS84-AD84</f>
        <v>0</v>
      </c>
      <c r="BI84" s="107"/>
      <c r="BJ84" s="107"/>
      <c r="BK84" s="107"/>
      <c r="BL84" s="107"/>
      <c r="BM84" s="107">
        <v>0</v>
      </c>
      <c r="BN84" s="107"/>
      <c r="BO84" s="107"/>
      <c r="BP84" s="107"/>
      <c r="BQ84" s="10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38.25" customHeight="1" x14ac:dyDescent="0.2">
      <c r="A85" s="42"/>
      <c r="B85" s="42"/>
      <c r="C85" s="108" t="s">
        <v>239</v>
      </c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10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238</v>
      </c>
    </row>
    <row r="86" spans="1:80" ht="0.75" customHeight="1" x14ac:dyDescent="0.2"/>
    <row r="87" spans="1:80" ht="15.75" customHeight="1" x14ac:dyDescent="0.2">
      <c r="A87" s="37" t="s">
        <v>51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</row>
    <row r="88" spans="1:80" ht="0.75" hidden="1" customHeight="1" x14ac:dyDescent="0.2">
      <c r="A88" s="113" t="s">
        <v>94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</row>
    <row r="89" spans="1:80" ht="15.75" hidden="1" customHeight="1" x14ac:dyDescent="0.2">
      <c r="A89" s="17"/>
      <c r="B89" s="17"/>
      <c r="C89" s="17"/>
      <c r="D89" s="17"/>
      <c r="E89" s="17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0" spans="1:80" ht="11.25" customHeight="1" x14ac:dyDescent="0.2">
      <c r="A90" s="30" t="s">
        <v>65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80" ht="15.75" hidden="1" customHeight="1" x14ac:dyDescent="0.25">
      <c r="A91" s="29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80" ht="17.25" customHeight="1" x14ac:dyDescent="0.2">
      <c r="A92" s="117" t="s">
        <v>97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3"/>
      <c r="AO92" s="3"/>
      <c r="AP92" s="118" t="s">
        <v>98</v>
      </c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</row>
    <row r="93" spans="1:80" ht="12" customHeight="1" x14ac:dyDescent="0.2">
      <c r="W93" s="75" t="s">
        <v>9</v>
      </c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4"/>
      <c r="AO93" s="4"/>
      <c r="AP93" s="75" t="s">
        <v>10</v>
      </c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</row>
    <row r="94" spans="1:80" hidden="1" x14ac:dyDescent="0.2"/>
    <row r="95" spans="1:80" hidden="1" x14ac:dyDescent="0.2"/>
    <row r="96" spans="1:80" ht="15.95" customHeight="1" x14ac:dyDescent="0.2">
      <c r="A96" s="117" t="s">
        <v>97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3"/>
      <c r="AO96" s="3"/>
      <c r="AP96" s="118" t="s">
        <v>99</v>
      </c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</row>
    <row r="97" spans="23:60" x14ac:dyDescent="0.2">
      <c r="W97" s="75" t="s">
        <v>9</v>
      </c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4"/>
      <c r="AO97" s="4"/>
      <c r="AP97" s="75" t="s">
        <v>10</v>
      </c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</row>
  </sheetData>
  <mergeCells count="545">
    <mergeCell ref="C85:BQ85"/>
    <mergeCell ref="BM84:BQ84"/>
    <mergeCell ref="A85:B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BN43:BQ43"/>
    <mergeCell ref="AK43:AO43"/>
    <mergeCell ref="AP43:AT43"/>
    <mergeCell ref="AU43:AY43"/>
    <mergeCell ref="AZ43:BC43"/>
    <mergeCell ref="BD43:BH43"/>
    <mergeCell ref="BI43:BM43"/>
    <mergeCell ref="W97:AM97"/>
    <mergeCell ref="AP97:BH97"/>
    <mergeCell ref="A92:V92"/>
    <mergeCell ref="W92:AM92"/>
    <mergeCell ref="AP92:BH92"/>
    <mergeCell ref="W93:AM93"/>
    <mergeCell ref="AP93:BH93"/>
    <mergeCell ref="A96:V96"/>
    <mergeCell ref="W96:AM96"/>
    <mergeCell ref="AP96:BH96"/>
    <mergeCell ref="AX59:BB59"/>
    <mergeCell ref="BC59:BG59"/>
    <mergeCell ref="BH59:BL59"/>
    <mergeCell ref="BM59:BQ59"/>
    <mergeCell ref="A87:BL87"/>
    <mergeCell ref="A88:BL88"/>
    <mergeCell ref="AS60:AW60"/>
    <mergeCell ref="AX60:BB60"/>
    <mergeCell ref="BC60:BG60"/>
    <mergeCell ref="BH60:BL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339" priority="55" stopIfTrue="1" operator="equal">
      <formula>$C58</formula>
    </cfRule>
  </conditionalFormatting>
  <conditionalFormatting sqref="A59:B59">
    <cfRule type="cellIs" dxfId="338" priority="56" stopIfTrue="1" operator="equal">
      <formula>0</formula>
    </cfRule>
  </conditionalFormatting>
  <conditionalFormatting sqref="C60">
    <cfRule type="cellIs" dxfId="337" priority="53" stopIfTrue="1" operator="equal">
      <formula>$C59</formula>
    </cfRule>
  </conditionalFormatting>
  <conditionalFormatting sqref="A60:B60">
    <cfRule type="cellIs" dxfId="336" priority="54" stopIfTrue="1" operator="equal">
      <formula>0</formula>
    </cfRule>
  </conditionalFormatting>
  <conditionalFormatting sqref="C61">
    <cfRule type="cellIs" dxfId="335" priority="51" stopIfTrue="1" operator="equal">
      <formula>$C60</formula>
    </cfRule>
  </conditionalFormatting>
  <conditionalFormatting sqref="A61:B61">
    <cfRule type="cellIs" dxfId="334" priority="52" stopIfTrue="1" operator="equal">
      <formula>0</formula>
    </cfRule>
  </conditionalFormatting>
  <conditionalFormatting sqref="C62">
    <cfRule type="cellIs" dxfId="333" priority="49" stopIfTrue="1" operator="equal">
      <formula>$C61</formula>
    </cfRule>
  </conditionalFormatting>
  <conditionalFormatting sqref="A62:B62">
    <cfRule type="cellIs" dxfId="332" priority="50" stopIfTrue="1" operator="equal">
      <formula>0</formula>
    </cfRule>
  </conditionalFormatting>
  <conditionalFormatting sqref="C63">
    <cfRule type="cellIs" dxfId="331" priority="47" stopIfTrue="1" operator="equal">
      <formula>$C62</formula>
    </cfRule>
  </conditionalFormatting>
  <conditionalFormatting sqref="A63:B63">
    <cfRule type="cellIs" dxfId="330" priority="48" stopIfTrue="1" operator="equal">
      <formula>0</formula>
    </cfRule>
  </conditionalFormatting>
  <conditionalFormatting sqref="C64">
    <cfRule type="cellIs" dxfId="329" priority="45" stopIfTrue="1" operator="equal">
      <formula>$C63</formula>
    </cfRule>
  </conditionalFormatting>
  <conditionalFormatting sqref="A64:B64">
    <cfRule type="cellIs" dxfId="328" priority="46" stopIfTrue="1" operator="equal">
      <formula>0</formula>
    </cfRule>
  </conditionalFormatting>
  <conditionalFormatting sqref="C65">
    <cfRule type="cellIs" dxfId="327" priority="43" stopIfTrue="1" operator="equal">
      <formula>$C64</formula>
    </cfRule>
  </conditionalFormatting>
  <conditionalFormatting sqref="A65:B65">
    <cfRule type="cellIs" dxfId="326" priority="44" stopIfTrue="1" operator="equal">
      <formula>0</formula>
    </cfRule>
  </conditionalFormatting>
  <conditionalFormatting sqref="C66">
    <cfRule type="cellIs" dxfId="325" priority="41" stopIfTrue="1" operator="equal">
      <formula>$C65</formula>
    </cfRule>
  </conditionalFormatting>
  <conditionalFormatting sqref="A66:B66">
    <cfRule type="cellIs" dxfId="324" priority="42" stopIfTrue="1" operator="equal">
      <formula>0</formula>
    </cfRule>
  </conditionalFormatting>
  <conditionalFormatting sqref="C67">
    <cfRule type="cellIs" dxfId="323" priority="39" stopIfTrue="1" operator="equal">
      <formula>$C66</formula>
    </cfRule>
  </conditionalFormatting>
  <conditionalFormatting sqref="A67:B67">
    <cfRule type="cellIs" dxfId="322" priority="40" stopIfTrue="1" operator="equal">
      <formula>0</formula>
    </cfRule>
  </conditionalFormatting>
  <conditionalFormatting sqref="C68">
    <cfRule type="cellIs" dxfId="321" priority="37" stopIfTrue="1" operator="equal">
      <formula>$C67</formula>
    </cfRule>
  </conditionalFormatting>
  <conditionalFormatting sqref="A68:B68">
    <cfRule type="cellIs" dxfId="320" priority="38" stopIfTrue="1" operator="equal">
      <formula>0</formula>
    </cfRule>
  </conditionalFormatting>
  <conditionalFormatting sqref="C69">
    <cfRule type="cellIs" dxfId="319" priority="35" stopIfTrue="1" operator="equal">
      <formula>$C68</formula>
    </cfRule>
  </conditionalFormatting>
  <conditionalFormatting sqref="A69:B69">
    <cfRule type="cellIs" dxfId="318" priority="36" stopIfTrue="1" operator="equal">
      <formula>0</formula>
    </cfRule>
  </conditionalFormatting>
  <conditionalFormatting sqref="C70">
    <cfRule type="cellIs" dxfId="317" priority="33" stopIfTrue="1" operator="equal">
      <formula>$C69</formula>
    </cfRule>
  </conditionalFormatting>
  <conditionalFormatting sqref="A70:B70">
    <cfRule type="cellIs" dxfId="316" priority="34" stopIfTrue="1" operator="equal">
      <formula>0</formula>
    </cfRule>
  </conditionalFormatting>
  <conditionalFormatting sqref="C71">
    <cfRule type="cellIs" dxfId="315" priority="31" stopIfTrue="1" operator="equal">
      <formula>$C70</formula>
    </cfRule>
  </conditionalFormatting>
  <conditionalFormatting sqref="A71:B71">
    <cfRule type="cellIs" dxfId="314" priority="32" stopIfTrue="1" operator="equal">
      <formula>0</formula>
    </cfRule>
  </conditionalFormatting>
  <conditionalFormatting sqref="C72">
    <cfRule type="cellIs" dxfId="313" priority="29" stopIfTrue="1" operator="equal">
      <formula>$C71</formula>
    </cfRule>
  </conditionalFormatting>
  <conditionalFormatting sqref="A72:B72">
    <cfRule type="cellIs" dxfId="312" priority="30" stopIfTrue="1" operator="equal">
      <formula>0</formula>
    </cfRule>
  </conditionalFormatting>
  <conditionalFormatting sqref="C73">
    <cfRule type="cellIs" dxfId="311" priority="27" stopIfTrue="1" operator="equal">
      <formula>$C72</formula>
    </cfRule>
  </conditionalFormatting>
  <conditionalFormatting sqref="A73:B73">
    <cfRule type="cellIs" dxfId="310" priority="28" stopIfTrue="1" operator="equal">
      <formula>0</formula>
    </cfRule>
  </conditionalFormatting>
  <conditionalFormatting sqref="C74">
    <cfRule type="cellIs" dxfId="309" priority="25" stopIfTrue="1" operator="equal">
      <formula>$C73</formula>
    </cfRule>
  </conditionalFormatting>
  <conditionalFormatting sqref="A74:B74">
    <cfRule type="cellIs" dxfId="308" priority="26" stopIfTrue="1" operator="equal">
      <formula>0</formula>
    </cfRule>
  </conditionalFormatting>
  <conditionalFormatting sqref="C75">
    <cfRule type="cellIs" dxfId="307" priority="23" stopIfTrue="1" operator="equal">
      <formula>$C74</formula>
    </cfRule>
  </conditionalFormatting>
  <conditionalFormatting sqref="A75:B75">
    <cfRule type="cellIs" dxfId="306" priority="24" stopIfTrue="1" operator="equal">
      <formula>0</formula>
    </cfRule>
  </conditionalFormatting>
  <conditionalFormatting sqref="C76">
    <cfRule type="cellIs" dxfId="305" priority="21" stopIfTrue="1" operator="equal">
      <formula>$C75</formula>
    </cfRule>
  </conditionalFormatting>
  <conditionalFormatting sqref="A76:B76">
    <cfRule type="cellIs" dxfId="304" priority="22" stopIfTrue="1" operator="equal">
      <formula>0</formula>
    </cfRule>
  </conditionalFormatting>
  <conditionalFormatting sqref="C77">
    <cfRule type="cellIs" dxfId="303" priority="19" stopIfTrue="1" operator="equal">
      <formula>$C76</formula>
    </cfRule>
  </conditionalFormatting>
  <conditionalFormatting sqref="A77:B77">
    <cfRule type="cellIs" dxfId="302" priority="20" stopIfTrue="1" operator="equal">
      <formula>0</formula>
    </cfRule>
  </conditionalFormatting>
  <conditionalFormatting sqref="C78">
    <cfRule type="cellIs" dxfId="301" priority="17" stopIfTrue="1" operator="equal">
      <formula>$C77</formula>
    </cfRule>
  </conditionalFormatting>
  <conditionalFormatting sqref="A78:B78">
    <cfRule type="cellIs" dxfId="300" priority="18" stopIfTrue="1" operator="equal">
      <formula>0</formula>
    </cfRule>
  </conditionalFormatting>
  <conditionalFormatting sqref="C79">
    <cfRule type="cellIs" dxfId="299" priority="15" stopIfTrue="1" operator="equal">
      <formula>$C78</formula>
    </cfRule>
  </conditionalFormatting>
  <conditionalFormatting sqref="A79:B79">
    <cfRule type="cellIs" dxfId="298" priority="16" stopIfTrue="1" operator="equal">
      <formula>0</formula>
    </cfRule>
  </conditionalFormatting>
  <conditionalFormatting sqref="C80">
    <cfRule type="cellIs" dxfId="297" priority="13" stopIfTrue="1" operator="equal">
      <formula>$C79</formula>
    </cfRule>
  </conditionalFormatting>
  <conditionalFormatting sqref="A80:B80">
    <cfRule type="cellIs" dxfId="296" priority="14" stopIfTrue="1" operator="equal">
      <formula>0</formula>
    </cfRule>
  </conditionalFormatting>
  <conditionalFormatting sqref="C81">
    <cfRule type="cellIs" dxfId="295" priority="11" stopIfTrue="1" operator="equal">
      <formula>$C80</formula>
    </cfRule>
  </conditionalFormatting>
  <conditionalFormatting sqref="A81:B81">
    <cfRule type="cellIs" dxfId="294" priority="12" stopIfTrue="1" operator="equal">
      <formula>0</formula>
    </cfRule>
  </conditionalFormatting>
  <conditionalFormatting sqref="C82">
    <cfRule type="cellIs" dxfId="293" priority="9" stopIfTrue="1" operator="equal">
      <formula>$C81</formula>
    </cfRule>
  </conditionalFormatting>
  <conditionalFormatting sqref="A82:B82">
    <cfRule type="cellIs" dxfId="292" priority="10" stopIfTrue="1" operator="equal">
      <formula>0</formula>
    </cfRule>
  </conditionalFormatting>
  <conditionalFormatting sqref="C83">
    <cfRule type="cellIs" dxfId="291" priority="7" stopIfTrue="1" operator="equal">
      <formula>$C82</formula>
    </cfRule>
  </conditionalFormatting>
  <conditionalFormatting sqref="A83:B83">
    <cfRule type="cellIs" dxfId="290" priority="8" stopIfTrue="1" operator="equal">
      <formula>0</formula>
    </cfRule>
  </conditionalFormatting>
  <conditionalFormatting sqref="C84">
    <cfRule type="cellIs" dxfId="289" priority="5" stopIfTrue="1" operator="equal">
      <formula>$C83</formula>
    </cfRule>
  </conditionalFormatting>
  <conditionalFormatting sqref="A84:B84">
    <cfRule type="cellIs" dxfId="288" priority="6" stopIfTrue="1" operator="equal">
      <formula>0</formula>
    </cfRule>
  </conditionalFormatting>
  <conditionalFormatting sqref="C85">
    <cfRule type="cellIs" dxfId="287" priority="3" stopIfTrue="1" operator="equal">
      <formula>$C84</formula>
    </cfRule>
  </conditionalFormatting>
  <conditionalFormatting sqref="A85:B85">
    <cfRule type="cellIs" dxfId="28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12"/>
  <sheetViews>
    <sheetView topLeftCell="A95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8554687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4.2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2" customHeight="1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2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1.25" customHeight="1" x14ac:dyDescent="0.2">
      <c r="A12" s="46" t="s">
        <v>103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0.7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4.25" customHeight="1" x14ac:dyDescent="0.2">
      <c r="A14" s="18" t="s">
        <v>8</v>
      </c>
      <c r="B14" s="115" t="s">
        <v>95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6" t="s">
        <v>96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15" t="s">
        <v>100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12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hidden="1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1" customHeight="1" x14ac:dyDescent="0.2">
      <c r="A17" s="23" t="s">
        <v>36</v>
      </c>
      <c r="B17" s="115" t="s">
        <v>106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6" t="s">
        <v>96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15" t="s">
        <v>100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1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2.2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30.75" customHeight="1" x14ac:dyDescent="0.2">
      <c r="A20" s="18" t="s">
        <v>37</v>
      </c>
      <c r="B20" s="115" t="s">
        <v>275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5" t="s">
        <v>277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5" t="s">
        <v>278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276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4"/>
      <c r="BE20" s="115" t="s">
        <v>101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hidden="1" customHeight="1" x14ac:dyDescent="0.2"/>
    <row r="23" spans="1:79" ht="13.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17.2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 x14ac:dyDescent="0.2">
      <c r="A26" s="71">
        <v>1</v>
      </c>
      <c r="B26" s="71"/>
      <c r="C26" s="71"/>
      <c r="D26" s="71"/>
      <c r="E26" s="71"/>
      <c r="F26" s="71"/>
      <c r="G26" s="84" t="s">
        <v>244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hidden="1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3.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3.5" customHeight="1" x14ac:dyDescent="0.2">
      <c r="A29" s="111" t="s">
        <v>274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12.75" hidden="1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19.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 x14ac:dyDescent="0.2">
      <c r="A34" s="71">
        <v>1</v>
      </c>
      <c r="B34" s="71"/>
      <c r="C34" s="71"/>
      <c r="D34" s="71"/>
      <c r="E34" s="71"/>
      <c r="F34" s="71"/>
      <c r="G34" s="84" t="s">
        <v>244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79" ht="0.75" customHeight="1" x14ac:dyDescent="0.2"/>
    <row r="36" spans="1:79" ht="1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2" hidden="1" customHeight="1" x14ac:dyDescent="0.2">
      <c r="A37" s="61" t="s">
        <v>102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28.5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0.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31.5" customHeight="1" x14ac:dyDescent="0.2">
      <c r="A42" s="42">
        <v>1</v>
      </c>
      <c r="B42" s="42"/>
      <c r="C42" s="88" t="s">
        <v>244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7">
        <v>11063939.560000001</v>
      </c>
      <c r="AB42" s="47"/>
      <c r="AC42" s="47"/>
      <c r="AD42" s="47"/>
      <c r="AE42" s="47"/>
      <c r="AF42" s="47">
        <v>324972.7</v>
      </c>
      <c r="AG42" s="47"/>
      <c r="AH42" s="47"/>
      <c r="AI42" s="47"/>
      <c r="AJ42" s="47"/>
      <c r="AK42" s="47">
        <f>AA42+AF42</f>
        <v>11388912.26</v>
      </c>
      <c r="AL42" s="47"/>
      <c r="AM42" s="47"/>
      <c r="AN42" s="47"/>
      <c r="AO42" s="47"/>
      <c r="AP42" s="47">
        <v>11052833.109999999</v>
      </c>
      <c r="AQ42" s="47"/>
      <c r="AR42" s="47"/>
      <c r="AS42" s="47"/>
      <c r="AT42" s="47"/>
      <c r="AU42" s="47">
        <v>274506.26</v>
      </c>
      <c r="AV42" s="47"/>
      <c r="AW42" s="47"/>
      <c r="AX42" s="47"/>
      <c r="AY42" s="47"/>
      <c r="AZ42" s="47">
        <f>AP42+AU42</f>
        <v>11327339.369999999</v>
      </c>
      <c r="BA42" s="47"/>
      <c r="BB42" s="47"/>
      <c r="BC42" s="47"/>
      <c r="BD42" s="47">
        <f>AP42-AA42</f>
        <v>-11106.450000001118</v>
      </c>
      <c r="BE42" s="47"/>
      <c r="BF42" s="47"/>
      <c r="BG42" s="47"/>
      <c r="BH42" s="47"/>
      <c r="BI42" s="47">
        <f>AU42-AF42</f>
        <v>-50466.44</v>
      </c>
      <c r="BJ42" s="47"/>
      <c r="BK42" s="47"/>
      <c r="BL42" s="47"/>
      <c r="BM42" s="47"/>
      <c r="BN42" s="47">
        <f>BD42+BI42</f>
        <v>-61572.89000000112</v>
      </c>
      <c r="BO42" s="47"/>
      <c r="BP42" s="47"/>
      <c r="BQ42" s="47"/>
      <c r="CA42" s="1" t="s">
        <v>22</v>
      </c>
    </row>
    <row r="43" spans="1:79" ht="31.5" customHeight="1" x14ac:dyDescent="0.2">
      <c r="A43" s="42">
        <v>2</v>
      </c>
      <c r="B43" s="42"/>
      <c r="C43" s="88" t="s">
        <v>245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47">
        <v>550000</v>
      </c>
      <c r="AB43" s="47"/>
      <c r="AC43" s="47"/>
      <c r="AD43" s="47"/>
      <c r="AE43" s="47"/>
      <c r="AF43" s="47">
        <v>0</v>
      </c>
      <c r="AG43" s="47"/>
      <c r="AH43" s="47"/>
      <c r="AI43" s="47"/>
      <c r="AJ43" s="47"/>
      <c r="AK43" s="47">
        <f>AA43+AF43</f>
        <v>550000</v>
      </c>
      <c r="AL43" s="47"/>
      <c r="AM43" s="47"/>
      <c r="AN43" s="47"/>
      <c r="AO43" s="47"/>
      <c r="AP43" s="47">
        <v>534692.93999999994</v>
      </c>
      <c r="AQ43" s="47"/>
      <c r="AR43" s="47"/>
      <c r="AS43" s="47"/>
      <c r="AT43" s="47"/>
      <c r="AU43" s="47">
        <v>0</v>
      </c>
      <c r="AV43" s="47"/>
      <c r="AW43" s="47"/>
      <c r="AX43" s="47"/>
      <c r="AY43" s="47"/>
      <c r="AZ43" s="47">
        <f>AP43+AU43</f>
        <v>534692.93999999994</v>
      </c>
      <c r="BA43" s="47"/>
      <c r="BB43" s="47"/>
      <c r="BC43" s="47"/>
      <c r="BD43" s="47">
        <f>AP43-AA43</f>
        <v>-15307.060000000056</v>
      </c>
      <c r="BE43" s="47"/>
      <c r="BF43" s="47"/>
      <c r="BG43" s="47"/>
      <c r="BH43" s="47"/>
      <c r="BI43" s="47">
        <f>AU43-AF43</f>
        <v>0</v>
      </c>
      <c r="BJ43" s="47"/>
      <c r="BK43" s="47"/>
      <c r="BL43" s="47"/>
      <c r="BM43" s="47"/>
      <c r="BN43" s="47">
        <f>BD43+BI43</f>
        <v>-15307.060000000056</v>
      </c>
      <c r="BO43" s="47"/>
      <c r="BP43" s="47"/>
      <c r="BQ43" s="47"/>
    </row>
    <row r="44" spans="1:79" ht="15.75" customHeight="1" x14ac:dyDescent="0.2">
      <c r="A44" s="42">
        <v>3</v>
      </c>
      <c r="B44" s="42"/>
      <c r="C44" s="88" t="s">
        <v>246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47">
        <v>15000</v>
      </c>
      <c r="AB44" s="47"/>
      <c r="AC44" s="47"/>
      <c r="AD44" s="47"/>
      <c r="AE44" s="47"/>
      <c r="AF44" s="47">
        <v>45000</v>
      </c>
      <c r="AG44" s="47"/>
      <c r="AH44" s="47"/>
      <c r="AI44" s="47"/>
      <c r="AJ44" s="47"/>
      <c r="AK44" s="47">
        <f>AA44+AF44</f>
        <v>60000</v>
      </c>
      <c r="AL44" s="47"/>
      <c r="AM44" s="47"/>
      <c r="AN44" s="47"/>
      <c r="AO44" s="47"/>
      <c r="AP44" s="47">
        <v>15000</v>
      </c>
      <c r="AQ44" s="47"/>
      <c r="AR44" s="47"/>
      <c r="AS44" s="47"/>
      <c r="AT44" s="47"/>
      <c r="AU44" s="47">
        <v>45000</v>
      </c>
      <c r="AV44" s="47"/>
      <c r="AW44" s="47"/>
      <c r="AX44" s="47"/>
      <c r="AY44" s="47"/>
      <c r="AZ44" s="47">
        <f>AP44+AU44</f>
        <v>60000</v>
      </c>
      <c r="BA44" s="47"/>
      <c r="BB44" s="47"/>
      <c r="BC44" s="47"/>
      <c r="BD44" s="47">
        <f>AP44-AA44</f>
        <v>0</v>
      </c>
      <c r="BE44" s="47"/>
      <c r="BF44" s="47"/>
      <c r="BG44" s="47"/>
      <c r="BH44" s="47"/>
      <c r="BI44" s="47">
        <f>AU44-AF44</f>
        <v>0</v>
      </c>
      <c r="BJ44" s="47"/>
      <c r="BK44" s="47"/>
      <c r="BL44" s="47"/>
      <c r="BM44" s="47"/>
      <c r="BN44" s="47">
        <f>BD44+BI44</f>
        <v>0</v>
      </c>
      <c r="BO44" s="47"/>
      <c r="BP44" s="47"/>
      <c r="BQ44" s="47"/>
    </row>
    <row r="45" spans="1:79" ht="31.5" customHeight="1" x14ac:dyDescent="0.2">
      <c r="A45" s="42">
        <v>4</v>
      </c>
      <c r="B45" s="42"/>
      <c r="C45" s="88" t="s">
        <v>247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90"/>
      <c r="AA45" s="47">
        <v>49000</v>
      </c>
      <c r="AB45" s="47"/>
      <c r="AC45" s="47"/>
      <c r="AD45" s="47"/>
      <c r="AE45" s="47"/>
      <c r="AF45" s="47">
        <v>0</v>
      </c>
      <c r="AG45" s="47"/>
      <c r="AH45" s="47"/>
      <c r="AI45" s="47"/>
      <c r="AJ45" s="47"/>
      <c r="AK45" s="47">
        <f>AA45+AF45</f>
        <v>49000</v>
      </c>
      <c r="AL45" s="47"/>
      <c r="AM45" s="47"/>
      <c r="AN45" s="47"/>
      <c r="AO45" s="47"/>
      <c r="AP45" s="47">
        <v>49000</v>
      </c>
      <c r="AQ45" s="47"/>
      <c r="AR45" s="47"/>
      <c r="AS45" s="47"/>
      <c r="AT45" s="47"/>
      <c r="AU45" s="47">
        <v>0</v>
      </c>
      <c r="AV45" s="47"/>
      <c r="AW45" s="47"/>
      <c r="AX45" s="47"/>
      <c r="AY45" s="47"/>
      <c r="AZ45" s="47">
        <f>AP45+AU45</f>
        <v>49000</v>
      </c>
      <c r="BA45" s="47"/>
      <c r="BB45" s="47"/>
      <c r="BC45" s="47"/>
      <c r="BD45" s="47">
        <f>AP45-AA45</f>
        <v>0</v>
      </c>
      <c r="BE45" s="47"/>
      <c r="BF45" s="47"/>
      <c r="BG45" s="47"/>
      <c r="BH45" s="47"/>
      <c r="BI45" s="47">
        <f>AU45-AF45</f>
        <v>0</v>
      </c>
      <c r="BJ45" s="47"/>
      <c r="BK45" s="47"/>
      <c r="BL45" s="47"/>
      <c r="BM45" s="47"/>
      <c r="BN45" s="47">
        <f>BD45+BI45</f>
        <v>0</v>
      </c>
      <c r="BO45" s="47"/>
      <c r="BP45" s="47"/>
      <c r="BQ45" s="47"/>
    </row>
    <row r="46" spans="1:79" s="95" customFormat="1" ht="15.75" x14ac:dyDescent="0.2">
      <c r="A46" s="91"/>
      <c r="B46" s="91"/>
      <c r="C46" s="92" t="s">
        <v>69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4"/>
      <c r="AA46" s="59">
        <v>11677939.560000001</v>
      </c>
      <c r="AB46" s="59"/>
      <c r="AC46" s="59"/>
      <c r="AD46" s="59"/>
      <c r="AE46" s="59"/>
      <c r="AF46" s="59">
        <v>369972.7</v>
      </c>
      <c r="AG46" s="59"/>
      <c r="AH46" s="59"/>
      <c r="AI46" s="59"/>
      <c r="AJ46" s="59"/>
      <c r="AK46" s="59">
        <f>AA46+AF46</f>
        <v>12047912.26</v>
      </c>
      <c r="AL46" s="59"/>
      <c r="AM46" s="59"/>
      <c r="AN46" s="59"/>
      <c r="AO46" s="59"/>
      <c r="AP46" s="59">
        <v>11651526.049999999</v>
      </c>
      <c r="AQ46" s="59"/>
      <c r="AR46" s="59"/>
      <c r="AS46" s="59"/>
      <c r="AT46" s="59"/>
      <c r="AU46" s="59">
        <v>319506.26</v>
      </c>
      <c r="AV46" s="59"/>
      <c r="AW46" s="59"/>
      <c r="AX46" s="59"/>
      <c r="AY46" s="59"/>
      <c r="AZ46" s="59">
        <f>AP46+AU46</f>
        <v>11971032.309999999</v>
      </c>
      <c r="BA46" s="59"/>
      <c r="BB46" s="59"/>
      <c r="BC46" s="59"/>
      <c r="BD46" s="59">
        <f>AP46-AA46</f>
        <v>-26413.510000001639</v>
      </c>
      <c r="BE46" s="59"/>
      <c r="BF46" s="59"/>
      <c r="BG46" s="59"/>
      <c r="BH46" s="59"/>
      <c r="BI46" s="59">
        <f>AU46-AF46</f>
        <v>-50466.44</v>
      </c>
      <c r="BJ46" s="59"/>
      <c r="BK46" s="59"/>
      <c r="BL46" s="59"/>
      <c r="BM46" s="59"/>
      <c r="BN46" s="59">
        <f>BD46+BI46</f>
        <v>-76879.950000001641</v>
      </c>
      <c r="BO46" s="59"/>
      <c r="BP46" s="59"/>
      <c r="BQ46" s="59"/>
    </row>
    <row r="47" spans="1:79" ht="0.75" customHeight="1" x14ac:dyDescent="0.2"/>
    <row r="48" spans="1:79" ht="15.75" customHeight="1" x14ac:dyDescent="0.2">
      <c r="A48" s="37" t="s">
        <v>47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</row>
    <row r="49" spans="1:79" ht="12.75" hidden="1" customHeight="1" x14ac:dyDescent="0.2">
      <c r="A49" s="61" t="s">
        <v>102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</row>
    <row r="50" spans="1:79" ht="17.25" customHeight="1" x14ac:dyDescent="0.2">
      <c r="A50" s="42" t="s">
        <v>31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27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 t="s">
        <v>49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0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79" ht="29.1" customHeight="1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</v>
      </c>
      <c r="R51" s="42"/>
      <c r="S51" s="42"/>
      <c r="T51" s="42"/>
      <c r="U51" s="42"/>
      <c r="V51" s="42" t="s">
        <v>1</v>
      </c>
      <c r="W51" s="42"/>
      <c r="X51" s="42"/>
      <c r="Y51" s="42"/>
      <c r="Z51" s="42"/>
      <c r="AA51" s="42" t="s">
        <v>28</v>
      </c>
      <c r="AB51" s="42"/>
      <c r="AC51" s="42"/>
      <c r="AD51" s="42"/>
      <c r="AE51" s="42"/>
      <c r="AF51" s="42"/>
      <c r="AG51" s="42" t="s">
        <v>2</v>
      </c>
      <c r="AH51" s="42"/>
      <c r="AI51" s="42"/>
      <c r="AJ51" s="42"/>
      <c r="AK51" s="42"/>
      <c r="AL51" s="42" t="s">
        <v>1</v>
      </c>
      <c r="AM51" s="42"/>
      <c r="AN51" s="42"/>
      <c r="AO51" s="42"/>
      <c r="AP51" s="42"/>
      <c r="AQ51" s="42" t="s">
        <v>28</v>
      </c>
      <c r="AR51" s="42"/>
      <c r="AS51" s="42"/>
      <c r="AT51" s="42"/>
      <c r="AU51" s="42"/>
      <c r="AV51" s="42"/>
      <c r="AW51" s="49" t="s">
        <v>2</v>
      </c>
      <c r="AX51" s="50"/>
      <c r="AY51" s="50"/>
      <c r="AZ51" s="50"/>
      <c r="BA51" s="51"/>
      <c r="BB51" s="49" t="s">
        <v>1</v>
      </c>
      <c r="BC51" s="50"/>
      <c r="BD51" s="50"/>
      <c r="BE51" s="50"/>
      <c r="BF51" s="51"/>
      <c r="BG51" s="42" t="s">
        <v>28</v>
      </c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79" ht="12" customHeight="1" x14ac:dyDescent="0.25">
      <c r="A52" s="42">
        <v>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>
        <v>2</v>
      </c>
      <c r="R52" s="42"/>
      <c r="S52" s="42"/>
      <c r="T52" s="42"/>
      <c r="U52" s="42"/>
      <c r="V52" s="42">
        <v>3</v>
      </c>
      <c r="W52" s="42"/>
      <c r="X52" s="42"/>
      <c r="Y52" s="42"/>
      <c r="Z52" s="42"/>
      <c r="AA52" s="42">
        <v>4</v>
      </c>
      <c r="AB52" s="42"/>
      <c r="AC52" s="42"/>
      <c r="AD52" s="42"/>
      <c r="AE52" s="42"/>
      <c r="AF52" s="42"/>
      <c r="AG52" s="42">
        <v>5</v>
      </c>
      <c r="AH52" s="42"/>
      <c r="AI52" s="42"/>
      <c r="AJ52" s="42"/>
      <c r="AK52" s="42"/>
      <c r="AL52" s="42">
        <v>6</v>
      </c>
      <c r="AM52" s="42"/>
      <c r="AN52" s="42"/>
      <c r="AO52" s="42"/>
      <c r="AP52" s="42"/>
      <c r="AQ52" s="42">
        <v>7</v>
      </c>
      <c r="AR52" s="42"/>
      <c r="AS52" s="42"/>
      <c r="AT52" s="42"/>
      <c r="AU52" s="42"/>
      <c r="AV52" s="42"/>
      <c r="AW52" s="42">
        <v>8</v>
      </c>
      <c r="AX52" s="42"/>
      <c r="AY52" s="42"/>
      <c r="AZ52" s="42"/>
      <c r="BA52" s="42"/>
      <c r="BB52" s="60">
        <v>9</v>
      </c>
      <c r="BC52" s="60"/>
      <c r="BD52" s="60"/>
      <c r="BE52" s="60"/>
      <c r="BF52" s="60"/>
      <c r="BG52" s="60">
        <v>10</v>
      </c>
      <c r="BH52" s="60"/>
      <c r="BI52" s="60"/>
      <c r="BJ52" s="60"/>
      <c r="BK52" s="60"/>
      <c r="BL52" s="60"/>
      <c r="BM52" s="6"/>
      <c r="BN52" s="6"/>
      <c r="BO52" s="6"/>
      <c r="BP52" s="6"/>
      <c r="BQ52" s="6"/>
    </row>
    <row r="53" spans="1:79" ht="18" hidden="1" customHeight="1" x14ac:dyDescent="0.2">
      <c r="A53" s="72" t="s">
        <v>16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48" t="s">
        <v>12</v>
      </c>
      <c r="R53" s="48"/>
      <c r="S53" s="48"/>
      <c r="T53" s="48"/>
      <c r="U53" s="48"/>
      <c r="V53" s="48" t="s">
        <v>11</v>
      </c>
      <c r="W53" s="48"/>
      <c r="X53" s="48"/>
      <c r="Y53" s="48"/>
      <c r="Z53" s="48"/>
      <c r="AA53" s="64" t="s">
        <v>18</v>
      </c>
      <c r="AB53" s="58"/>
      <c r="AC53" s="58"/>
      <c r="AD53" s="58"/>
      <c r="AE53" s="58"/>
      <c r="AF53" s="58"/>
      <c r="AG53" s="48" t="s">
        <v>13</v>
      </c>
      <c r="AH53" s="48"/>
      <c r="AI53" s="48"/>
      <c r="AJ53" s="48"/>
      <c r="AK53" s="48"/>
      <c r="AL53" s="48" t="s">
        <v>14</v>
      </c>
      <c r="AM53" s="48"/>
      <c r="AN53" s="48"/>
      <c r="AO53" s="48"/>
      <c r="AP53" s="48"/>
      <c r="AQ53" s="64" t="s">
        <v>18</v>
      </c>
      <c r="AR53" s="58"/>
      <c r="AS53" s="58"/>
      <c r="AT53" s="58"/>
      <c r="AU53" s="58"/>
      <c r="AV53" s="58"/>
      <c r="AW53" s="52" t="s">
        <v>19</v>
      </c>
      <c r="AX53" s="53"/>
      <c r="AY53" s="53"/>
      <c r="AZ53" s="53"/>
      <c r="BA53" s="54"/>
      <c r="BB53" s="52" t="s">
        <v>19</v>
      </c>
      <c r="BC53" s="53"/>
      <c r="BD53" s="53"/>
      <c r="BE53" s="53"/>
      <c r="BF53" s="54"/>
      <c r="BG53" s="58" t="s">
        <v>18</v>
      </c>
      <c r="BH53" s="58"/>
      <c r="BI53" s="58"/>
      <c r="BJ53" s="58"/>
      <c r="BK53" s="58"/>
      <c r="BL53" s="58"/>
      <c r="BM53" s="7"/>
      <c r="BN53" s="7"/>
      <c r="BO53" s="7"/>
      <c r="BP53" s="7"/>
      <c r="BQ53" s="7"/>
      <c r="CA53" s="1" t="s">
        <v>23</v>
      </c>
    </row>
    <row r="54" spans="1:79" s="95" customFormat="1" ht="13.5" customHeight="1" x14ac:dyDescent="0.2">
      <c r="A54" s="96" t="s">
        <v>70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>
        <f>Q54+V54</f>
        <v>0</v>
      </c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>
        <f>AG54+AL54</f>
        <v>0</v>
      </c>
      <c r="AR54" s="66"/>
      <c r="AS54" s="66"/>
      <c r="AT54" s="66"/>
      <c r="AU54" s="66"/>
      <c r="AV54" s="66"/>
      <c r="AW54" s="66">
        <f>AG54-Q54</f>
        <v>0</v>
      </c>
      <c r="AX54" s="66"/>
      <c r="AY54" s="66"/>
      <c r="AZ54" s="66"/>
      <c r="BA54" s="66"/>
      <c r="BB54" s="97">
        <f>AL54-V54</f>
        <v>0</v>
      </c>
      <c r="BC54" s="97"/>
      <c r="BD54" s="97"/>
      <c r="BE54" s="97"/>
      <c r="BF54" s="97"/>
      <c r="BG54" s="97">
        <f>AW54+BB54</f>
        <v>0</v>
      </c>
      <c r="BH54" s="97"/>
      <c r="BI54" s="97"/>
      <c r="BJ54" s="97"/>
      <c r="BK54" s="97"/>
      <c r="BL54" s="97"/>
      <c r="BM54" s="98"/>
      <c r="BN54" s="98"/>
      <c r="BO54" s="98"/>
      <c r="BP54" s="98"/>
      <c r="BQ54" s="98"/>
      <c r="CA54" s="95" t="s">
        <v>24</v>
      </c>
    </row>
    <row r="55" spans="1:79" ht="2.25" hidden="1" customHeight="1" x14ac:dyDescent="0.2"/>
    <row r="56" spans="1:79" ht="14.25" customHeight="1" x14ac:dyDescent="0.2">
      <c r="A56" s="37" t="s">
        <v>48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</row>
    <row r="57" spans="1:79" ht="0.75" customHeight="1" x14ac:dyDescent="0.2"/>
    <row r="58" spans="1:79" ht="45" customHeight="1" x14ac:dyDescent="0.2">
      <c r="A58" s="79" t="s">
        <v>7</v>
      </c>
      <c r="B58" s="80"/>
      <c r="C58" s="79" t="s">
        <v>6</v>
      </c>
      <c r="D58" s="83"/>
      <c r="E58" s="83"/>
      <c r="F58" s="83"/>
      <c r="G58" s="83"/>
      <c r="H58" s="83"/>
      <c r="I58" s="80"/>
      <c r="J58" s="79" t="s">
        <v>5</v>
      </c>
      <c r="K58" s="83"/>
      <c r="L58" s="83"/>
      <c r="M58" s="83"/>
      <c r="N58" s="80"/>
      <c r="O58" s="79" t="s">
        <v>4</v>
      </c>
      <c r="P58" s="83"/>
      <c r="Q58" s="83"/>
      <c r="R58" s="83"/>
      <c r="S58" s="83"/>
      <c r="T58" s="83"/>
      <c r="U58" s="83"/>
      <c r="V58" s="83"/>
      <c r="W58" s="83"/>
      <c r="X58" s="80"/>
      <c r="Y58" s="42" t="s">
        <v>27</v>
      </c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50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74" t="s">
        <v>0</v>
      </c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81"/>
      <c r="B59" s="82"/>
      <c r="C59" s="81"/>
      <c r="D59" s="77"/>
      <c r="E59" s="77"/>
      <c r="F59" s="77"/>
      <c r="G59" s="77"/>
      <c r="H59" s="77"/>
      <c r="I59" s="82"/>
      <c r="J59" s="81"/>
      <c r="K59" s="77"/>
      <c r="L59" s="77"/>
      <c r="M59" s="77"/>
      <c r="N59" s="82"/>
      <c r="O59" s="81"/>
      <c r="P59" s="77"/>
      <c r="Q59" s="77"/>
      <c r="R59" s="77"/>
      <c r="S59" s="77"/>
      <c r="T59" s="77"/>
      <c r="U59" s="77"/>
      <c r="V59" s="77"/>
      <c r="W59" s="77"/>
      <c r="X59" s="82"/>
      <c r="Y59" s="49" t="s">
        <v>2</v>
      </c>
      <c r="Z59" s="50"/>
      <c r="AA59" s="50"/>
      <c r="AB59" s="50"/>
      <c r="AC59" s="51"/>
      <c r="AD59" s="49" t="s">
        <v>1</v>
      </c>
      <c r="AE59" s="50"/>
      <c r="AF59" s="50"/>
      <c r="AG59" s="50"/>
      <c r="AH59" s="51"/>
      <c r="AI59" s="42" t="s">
        <v>28</v>
      </c>
      <c r="AJ59" s="42"/>
      <c r="AK59" s="42"/>
      <c r="AL59" s="42"/>
      <c r="AM59" s="42"/>
      <c r="AN59" s="42" t="s">
        <v>2</v>
      </c>
      <c r="AO59" s="42"/>
      <c r="AP59" s="42"/>
      <c r="AQ59" s="42"/>
      <c r="AR59" s="42"/>
      <c r="AS59" s="42" t="s">
        <v>1</v>
      </c>
      <c r="AT59" s="42"/>
      <c r="AU59" s="42"/>
      <c r="AV59" s="42"/>
      <c r="AW59" s="42"/>
      <c r="AX59" s="42" t="s">
        <v>28</v>
      </c>
      <c r="AY59" s="42"/>
      <c r="AZ59" s="42"/>
      <c r="BA59" s="42"/>
      <c r="BB59" s="42"/>
      <c r="BC59" s="42" t="s">
        <v>2</v>
      </c>
      <c r="BD59" s="42"/>
      <c r="BE59" s="42"/>
      <c r="BF59" s="42"/>
      <c r="BG59" s="42"/>
      <c r="BH59" s="42" t="s">
        <v>1</v>
      </c>
      <c r="BI59" s="42"/>
      <c r="BJ59" s="42"/>
      <c r="BK59" s="42"/>
      <c r="BL59" s="42"/>
      <c r="BM59" s="42" t="s">
        <v>28</v>
      </c>
      <c r="BN59" s="42"/>
      <c r="BO59" s="42"/>
      <c r="BP59" s="42"/>
      <c r="BQ59" s="42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42">
        <v>1</v>
      </c>
      <c r="B60" s="42"/>
      <c r="C60" s="42">
        <v>2</v>
      </c>
      <c r="D60" s="42"/>
      <c r="E60" s="42"/>
      <c r="F60" s="42"/>
      <c r="G60" s="42"/>
      <c r="H60" s="42"/>
      <c r="I60" s="42"/>
      <c r="J60" s="42">
        <v>3</v>
      </c>
      <c r="K60" s="42"/>
      <c r="L60" s="42"/>
      <c r="M60" s="42"/>
      <c r="N60" s="42"/>
      <c r="O60" s="42">
        <v>4</v>
      </c>
      <c r="P60" s="42"/>
      <c r="Q60" s="42"/>
      <c r="R60" s="42"/>
      <c r="S60" s="42"/>
      <c r="T60" s="42"/>
      <c r="U60" s="42"/>
      <c r="V60" s="42"/>
      <c r="W60" s="42"/>
      <c r="X60" s="42"/>
      <c r="Y60" s="42">
        <v>5</v>
      </c>
      <c r="Z60" s="42"/>
      <c r="AA60" s="42"/>
      <c r="AB60" s="42"/>
      <c r="AC60" s="42"/>
      <c r="AD60" s="42">
        <v>6</v>
      </c>
      <c r="AE60" s="42"/>
      <c r="AF60" s="42"/>
      <c r="AG60" s="42"/>
      <c r="AH60" s="42"/>
      <c r="AI60" s="42">
        <v>7</v>
      </c>
      <c r="AJ60" s="42"/>
      <c r="AK60" s="42"/>
      <c r="AL60" s="42"/>
      <c r="AM60" s="42"/>
      <c r="AN60" s="49">
        <v>8</v>
      </c>
      <c r="AO60" s="50"/>
      <c r="AP60" s="50"/>
      <c r="AQ60" s="50"/>
      <c r="AR60" s="51"/>
      <c r="AS60" s="49">
        <v>9</v>
      </c>
      <c r="AT60" s="50"/>
      <c r="AU60" s="50"/>
      <c r="AV60" s="50"/>
      <c r="AW60" s="51"/>
      <c r="AX60" s="49">
        <v>10</v>
      </c>
      <c r="AY60" s="50"/>
      <c r="AZ60" s="50"/>
      <c r="BA60" s="50"/>
      <c r="BB60" s="51"/>
      <c r="BC60" s="49">
        <v>11</v>
      </c>
      <c r="BD60" s="50"/>
      <c r="BE60" s="50"/>
      <c r="BF60" s="50"/>
      <c r="BG60" s="51"/>
      <c r="BH60" s="49">
        <v>12</v>
      </c>
      <c r="BI60" s="50"/>
      <c r="BJ60" s="50"/>
      <c r="BK60" s="50"/>
      <c r="BL60" s="51"/>
      <c r="BM60" s="49">
        <v>13</v>
      </c>
      <c r="BN60" s="50"/>
      <c r="BO60" s="50"/>
      <c r="BP60" s="50"/>
      <c r="BQ60" s="51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71" t="s">
        <v>39</v>
      </c>
      <c r="B61" s="71"/>
      <c r="C61" s="68" t="s">
        <v>16</v>
      </c>
      <c r="D61" s="69"/>
      <c r="E61" s="69"/>
      <c r="F61" s="69"/>
      <c r="G61" s="69"/>
      <c r="H61" s="69"/>
      <c r="I61" s="70"/>
      <c r="J61" s="71" t="s">
        <v>17</v>
      </c>
      <c r="K61" s="71"/>
      <c r="L61" s="71"/>
      <c r="M61" s="71"/>
      <c r="N61" s="71"/>
      <c r="O61" s="72" t="s">
        <v>40</v>
      </c>
      <c r="P61" s="72"/>
      <c r="Q61" s="72"/>
      <c r="R61" s="72"/>
      <c r="S61" s="72"/>
      <c r="T61" s="72"/>
      <c r="U61" s="72"/>
      <c r="V61" s="72"/>
      <c r="W61" s="72"/>
      <c r="X61" s="68"/>
      <c r="Y61" s="48" t="s">
        <v>12</v>
      </c>
      <c r="Z61" s="48"/>
      <c r="AA61" s="48"/>
      <c r="AB61" s="48"/>
      <c r="AC61" s="48"/>
      <c r="AD61" s="48" t="s">
        <v>32</v>
      </c>
      <c r="AE61" s="48"/>
      <c r="AF61" s="48"/>
      <c r="AG61" s="48"/>
      <c r="AH61" s="48"/>
      <c r="AI61" s="48" t="s">
        <v>18</v>
      </c>
      <c r="AJ61" s="48"/>
      <c r="AK61" s="48"/>
      <c r="AL61" s="48"/>
      <c r="AM61" s="48"/>
      <c r="AN61" s="48" t="s">
        <v>33</v>
      </c>
      <c r="AO61" s="48"/>
      <c r="AP61" s="48"/>
      <c r="AQ61" s="48"/>
      <c r="AR61" s="48"/>
      <c r="AS61" s="48" t="s">
        <v>13</v>
      </c>
      <c r="AT61" s="48"/>
      <c r="AU61" s="48"/>
      <c r="AV61" s="48"/>
      <c r="AW61" s="48"/>
      <c r="AX61" s="48" t="s">
        <v>18</v>
      </c>
      <c r="AY61" s="48"/>
      <c r="AZ61" s="48"/>
      <c r="BA61" s="48"/>
      <c r="BB61" s="48"/>
      <c r="BC61" s="48" t="s">
        <v>35</v>
      </c>
      <c r="BD61" s="48"/>
      <c r="BE61" s="48"/>
      <c r="BF61" s="48"/>
      <c r="BG61" s="48"/>
      <c r="BH61" s="48" t="s">
        <v>35</v>
      </c>
      <c r="BI61" s="48"/>
      <c r="BJ61" s="48"/>
      <c r="BK61" s="48"/>
      <c r="BL61" s="48"/>
      <c r="BM61" s="57" t="s">
        <v>18</v>
      </c>
      <c r="BN61" s="57"/>
      <c r="BO61" s="57"/>
      <c r="BP61" s="57"/>
      <c r="BQ61" s="57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95" customFormat="1" ht="12" customHeight="1" x14ac:dyDescent="0.2">
      <c r="A62" s="91">
        <v>0</v>
      </c>
      <c r="B62" s="91"/>
      <c r="C62" s="99" t="s">
        <v>71</v>
      </c>
      <c r="D62" s="99"/>
      <c r="E62" s="99"/>
      <c r="F62" s="99"/>
      <c r="G62" s="99"/>
      <c r="H62" s="99"/>
      <c r="I62" s="99"/>
      <c r="J62" s="99" t="s">
        <v>72</v>
      </c>
      <c r="K62" s="99"/>
      <c r="L62" s="99"/>
      <c r="M62" s="99"/>
      <c r="N62" s="99"/>
      <c r="O62" s="99" t="s">
        <v>72</v>
      </c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2"/>
      <c r="BS62" s="102"/>
      <c r="BT62" s="102"/>
      <c r="BU62" s="102"/>
      <c r="BV62" s="102"/>
      <c r="BW62" s="102"/>
      <c r="BX62" s="102"/>
      <c r="BY62" s="102"/>
      <c r="BZ62" s="103"/>
      <c r="CA62" s="95" t="s">
        <v>26</v>
      </c>
    </row>
    <row r="63" spans="1:79" ht="38.25" customHeight="1" x14ac:dyDescent="0.2">
      <c r="A63" s="42">
        <v>0</v>
      </c>
      <c r="B63" s="42"/>
      <c r="C63" s="105" t="s">
        <v>164</v>
      </c>
      <c r="D63" s="89"/>
      <c r="E63" s="89"/>
      <c r="F63" s="89"/>
      <c r="G63" s="89"/>
      <c r="H63" s="89"/>
      <c r="I63" s="90"/>
      <c r="J63" s="67" t="s">
        <v>74</v>
      </c>
      <c r="K63" s="67"/>
      <c r="L63" s="67"/>
      <c r="M63" s="67"/>
      <c r="N63" s="67"/>
      <c r="O63" s="67" t="s">
        <v>75</v>
      </c>
      <c r="P63" s="67"/>
      <c r="Q63" s="67"/>
      <c r="R63" s="67"/>
      <c r="S63" s="67"/>
      <c r="T63" s="67"/>
      <c r="U63" s="67"/>
      <c r="V63" s="67"/>
      <c r="W63" s="67"/>
      <c r="X63" s="67"/>
      <c r="Y63" s="106">
        <v>63.5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v>63.5</v>
      </c>
      <c r="AJ63" s="106"/>
      <c r="AK63" s="106"/>
      <c r="AL63" s="106"/>
      <c r="AM63" s="106"/>
      <c r="AN63" s="106">
        <v>63.5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v>63.5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v>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3.25" customHeight="1" x14ac:dyDescent="0.2">
      <c r="A64" s="42">
        <v>0</v>
      </c>
      <c r="B64" s="42"/>
      <c r="C64" s="105" t="s">
        <v>166</v>
      </c>
      <c r="D64" s="89"/>
      <c r="E64" s="89"/>
      <c r="F64" s="89"/>
      <c r="G64" s="89"/>
      <c r="H64" s="89"/>
      <c r="I64" s="90"/>
      <c r="J64" s="67" t="s">
        <v>74</v>
      </c>
      <c r="K64" s="67"/>
      <c r="L64" s="67"/>
      <c r="M64" s="67"/>
      <c r="N64" s="67"/>
      <c r="O64" s="67" t="s">
        <v>75</v>
      </c>
      <c r="P64" s="67"/>
      <c r="Q64" s="67"/>
      <c r="R64" s="67"/>
      <c r="S64" s="67"/>
      <c r="T64" s="67"/>
      <c r="U64" s="67"/>
      <c r="V64" s="67"/>
      <c r="W64" s="67"/>
      <c r="X64" s="67"/>
      <c r="Y64" s="106">
        <v>12.5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v>12.5</v>
      </c>
      <c r="AJ64" s="106"/>
      <c r="AK64" s="106"/>
      <c r="AL64" s="106"/>
      <c r="AM64" s="106"/>
      <c r="AN64" s="106">
        <v>12.5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v>12.5</v>
      </c>
      <c r="AY64" s="107"/>
      <c r="AZ64" s="107"/>
      <c r="BA64" s="107"/>
      <c r="BB64" s="107"/>
      <c r="BC64" s="107">
        <f>AN64-Y64</f>
        <v>0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v>0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25.5" customHeight="1" x14ac:dyDescent="0.2">
      <c r="A65" s="42">
        <v>0</v>
      </c>
      <c r="B65" s="42"/>
      <c r="C65" s="105" t="s">
        <v>169</v>
      </c>
      <c r="D65" s="89"/>
      <c r="E65" s="89"/>
      <c r="F65" s="89"/>
      <c r="G65" s="89"/>
      <c r="H65" s="89"/>
      <c r="I65" s="90"/>
      <c r="J65" s="67" t="s">
        <v>74</v>
      </c>
      <c r="K65" s="67"/>
      <c r="L65" s="67"/>
      <c r="M65" s="67"/>
      <c r="N65" s="67"/>
      <c r="O65" s="67" t="s">
        <v>75</v>
      </c>
      <c r="P65" s="67"/>
      <c r="Q65" s="67"/>
      <c r="R65" s="67"/>
      <c r="S65" s="67"/>
      <c r="T65" s="67"/>
      <c r="U65" s="67"/>
      <c r="V65" s="67"/>
      <c r="W65" s="67"/>
      <c r="X65" s="67"/>
      <c r="Y65" s="106">
        <v>23.3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v>23.3</v>
      </c>
      <c r="AJ65" s="106"/>
      <c r="AK65" s="106"/>
      <c r="AL65" s="106"/>
      <c r="AM65" s="106"/>
      <c r="AN65" s="106">
        <v>23.3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v>23.3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v>0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3.25" customHeight="1" x14ac:dyDescent="0.2">
      <c r="A66" s="42">
        <v>0</v>
      </c>
      <c r="B66" s="42"/>
      <c r="C66" s="105" t="s">
        <v>170</v>
      </c>
      <c r="D66" s="89"/>
      <c r="E66" s="89"/>
      <c r="F66" s="89"/>
      <c r="G66" s="89"/>
      <c r="H66" s="89"/>
      <c r="I66" s="90"/>
      <c r="J66" s="67" t="s">
        <v>74</v>
      </c>
      <c r="K66" s="67"/>
      <c r="L66" s="67"/>
      <c r="M66" s="67"/>
      <c r="N66" s="67"/>
      <c r="O66" s="105" t="s">
        <v>116</v>
      </c>
      <c r="P66" s="89"/>
      <c r="Q66" s="89"/>
      <c r="R66" s="89"/>
      <c r="S66" s="89"/>
      <c r="T66" s="89"/>
      <c r="U66" s="89"/>
      <c r="V66" s="89"/>
      <c r="W66" s="89"/>
      <c r="X66" s="90"/>
      <c r="Y66" s="106">
        <v>29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v>29</v>
      </c>
      <c r="AJ66" s="106"/>
      <c r="AK66" s="106"/>
      <c r="AL66" s="106"/>
      <c r="AM66" s="106"/>
      <c r="AN66" s="106">
        <v>29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v>29</v>
      </c>
      <c r="AY66" s="107"/>
      <c r="AZ66" s="107"/>
      <c r="BA66" s="107"/>
      <c r="BB66" s="107"/>
      <c r="BC66" s="107">
        <f>AN66-Y66</f>
        <v>0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v>0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25.5" customHeight="1" x14ac:dyDescent="0.2">
      <c r="A67" s="42">
        <v>0</v>
      </c>
      <c r="B67" s="42"/>
      <c r="C67" s="105" t="s">
        <v>172</v>
      </c>
      <c r="D67" s="89"/>
      <c r="E67" s="89"/>
      <c r="F67" s="89"/>
      <c r="G67" s="89"/>
      <c r="H67" s="89"/>
      <c r="I67" s="90"/>
      <c r="J67" s="67" t="s">
        <v>74</v>
      </c>
      <c r="K67" s="67"/>
      <c r="L67" s="67"/>
      <c r="M67" s="67"/>
      <c r="N67" s="67"/>
      <c r="O67" s="105" t="s">
        <v>75</v>
      </c>
      <c r="P67" s="89"/>
      <c r="Q67" s="89"/>
      <c r="R67" s="89"/>
      <c r="S67" s="89"/>
      <c r="T67" s="89"/>
      <c r="U67" s="89"/>
      <c r="V67" s="89"/>
      <c r="W67" s="89"/>
      <c r="X67" s="90"/>
      <c r="Y67" s="106">
        <v>100.3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v>100.3</v>
      </c>
      <c r="AJ67" s="106"/>
      <c r="AK67" s="106"/>
      <c r="AL67" s="106"/>
      <c r="AM67" s="106"/>
      <c r="AN67" s="106">
        <v>100.3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v>100.3</v>
      </c>
      <c r="AY67" s="107"/>
      <c r="AZ67" s="107"/>
      <c r="BA67" s="107"/>
      <c r="BB67" s="107"/>
      <c r="BC67" s="107">
        <f>AN67-Y67</f>
        <v>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v>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33.75" customHeight="1" x14ac:dyDescent="0.2">
      <c r="A68" s="42">
        <v>0</v>
      </c>
      <c r="B68" s="42"/>
      <c r="C68" s="105" t="s">
        <v>248</v>
      </c>
      <c r="D68" s="89"/>
      <c r="E68" s="89"/>
      <c r="F68" s="89"/>
      <c r="G68" s="89"/>
      <c r="H68" s="89"/>
      <c r="I68" s="90"/>
      <c r="J68" s="67" t="s">
        <v>74</v>
      </c>
      <c r="K68" s="67"/>
      <c r="L68" s="67"/>
      <c r="M68" s="67"/>
      <c r="N68" s="67"/>
      <c r="O68" s="105" t="s">
        <v>116</v>
      </c>
      <c r="P68" s="89"/>
      <c r="Q68" s="89"/>
      <c r="R68" s="89"/>
      <c r="S68" s="89"/>
      <c r="T68" s="89"/>
      <c r="U68" s="89"/>
      <c r="V68" s="89"/>
      <c r="W68" s="89"/>
      <c r="X68" s="90"/>
      <c r="Y68" s="106">
        <v>29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v>29</v>
      </c>
      <c r="AJ68" s="106"/>
      <c r="AK68" s="106"/>
      <c r="AL68" s="106"/>
      <c r="AM68" s="106"/>
      <c r="AN68" s="106">
        <v>29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107">
        <v>29</v>
      </c>
      <c r="AY68" s="107"/>
      <c r="AZ68" s="107"/>
      <c r="BA68" s="107"/>
      <c r="BB68" s="107"/>
      <c r="BC68" s="107">
        <f>AN68-Y68</f>
        <v>0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v>0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48" customHeight="1" x14ac:dyDescent="0.2">
      <c r="A69" s="42">
        <v>0</v>
      </c>
      <c r="B69" s="42"/>
      <c r="C69" s="105" t="s">
        <v>249</v>
      </c>
      <c r="D69" s="89"/>
      <c r="E69" s="89"/>
      <c r="F69" s="89"/>
      <c r="G69" s="89"/>
      <c r="H69" s="89"/>
      <c r="I69" s="90"/>
      <c r="J69" s="67" t="s">
        <v>74</v>
      </c>
      <c r="K69" s="67"/>
      <c r="L69" s="67"/>
      <c r="M69" s="67"/>
      <c r="N69" s="67"/>
      <c r="O69" s="105" t="s">
        <v>116</v>
      </c>
      <c r="P69" s="89"/>
      <c r="Q69" s="89"/>
      <c r="R69" s="89"/>
      <c r="S69" s="89"/>
      <c r="T69" s="89"/>
      <c r="U69" s="89"/>
      <c r="V69" s="89"/>
      <c r="W69" s="89"/>
      <c r="X69" s="90"/>
      <c r="Y69" s="106">
        <v>1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v>1</v>
      </c>
      <c r="AJ69" s="106"/>
      <c r="AK69" s="106"/>
      <c r="AL69" s="106"/>
      <c r="AM69" s="106"/>
      <c r="AN69" s="106">
        <v>1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v>1</v>
      </c>
      <c r="AY69" s="107"/>
      <c r="AZ69" s="107"/>
      <c r="BA69" s="107"/>
      <c r="BB69" s="107"/>
      <c r="BC69" s="107">
        <f>AN69-Y69</f>
        <v>0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v>0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25.5" customHeight="1" x14ac:dyDescent="0.2">
      <c r="A70" s="42">
        <v>0</v>
      </c>
      <c r="B70" s="42"/>
      <c r="C70" s="105" t="s">
        <v>250</v>
      </c>
      <c r="D70" s="89"/>
      <c r="E70" s="89"/>
      <c r="F70" s="89"/>
      <c r="G70" s="89"/>
      <c r="H70" s="89"/>
      <c r="I70" s="90"/>
      <c r="J70" s="67" t="s">
        <v>74</v>
      </c>
      <c r="K70" s="67"/>
      <c r="L70" s="67"/>
      <c r="M70" s="67"/>
      <c r="N70" s="67"/>
      <c r="O70" s="105" t="s">
        <v>116</v>
      </c>
      <c r="P70" s="89"/>
      <c r="Q70" s="89"/>
      <c r="R70" s="89"/>
      <c r="S70" s="89"/>
      <c r="T70" s="89"/>
      <c r="U70" s="89"/>
      <c r="V70" s="89"/>
      <c r="W70" s="89"/>
      <c r="X70" s="90"/>
      <c r="Y70" s="106">
        <v>10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v>10</v>
      </c>
      <c r="AJ70" s="106"/>
      <c r="AK70" s="106"/>
      <c r="AL70" s="106"/>
      <c r="AM70" s="106"/>
      <c r="AN70" s="106">
        <v>10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v>10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48" customHeight="1" x14ac:dyDescent="0.2">
      <c r="A71" s="42">
        <v>0</v>
      </c>
      <c r="B71" s="42"/>
      <c r="C71" s="105" t="s">
        <v>251</v>
      </c>
      <c r="D71" s="89"/>
      <c r="E71" s="89"/>
      <c r="F71" s="89"/>
      <c r="G71" s="89"/>
      <c r="H71" s="89"/>
      <c r="I71" s="90"/>
      <c r="J71" s="67" t="s">
        <v>74</v>
      </c>
      <c r="K71" s="67"/>
      <c r="L71" s="67"/>
      <c r="M71" s="67"/>
      <c r="N71" s="67"/>
      <c r="O71" s="105" t="s">
        <v>75</v>
      </c>
      <c r="P71" s="89"/>
      <c r="Q71" s="89"/>
      <c r="R71" s="89"/>
      <c r="S71" s="89"/>
      <c r="T71" s="89"/>
      <c r="U71" s="89"/>
      <c r="V71" s="89"/>
      <c r="W71" s="89"/>
      <c r="X71" s="90"/>
      <c r="Y71" s="106">
        <v>1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v>1</v>
      </c>
      <c r="AJ71" s="106"/>
      <c r="AK71" s="106"/>
      <c r="AL71" s="106"/>
      <c r="AM71" s="106"/>
      <c r="AN71" s="106">
        <v>1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v>1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49.5" customHeight="1" x14ac:dyDescent="0.2">
      <c r="A72" s="42">
        <v>0</v>
      </c>
      <c r="B72" s="42"/>
      <c r="C72" s="105" t="s">
        <v>252</v>
      </c>
      <c r="D72" s="89"/>
      <c r="E72" s="89"/>
      <c r="F72" s="89"/>
      <c r="G72" s="89"/>
      <c r="H72" s="89"/>
      <c r="I72" s="90"/>
      <c r="J72" s="67" t="s">
        <v>128</v>
      </c>
      <c r="K72" s="67"/>
      <c r="L72" s="67"/>
      <c r="M72" s="67"/>
      <c r="N72" s="67"/>
      <c r="O72" s="105" t="s">
        <v>129</v>
      </c>
      <c r="P72" s="89"/>
      <c r="Q72" s="89"/>
      <c r="R72" s="89"/>
      <c r="S72" s="89"/>
      <c r="T72" s="89"/>
      <c r="U72" s="89"/>
      <c r="V72" s="89"/>
      <c r="W72" s="89"/>
      <c r="X72" s="90"/>
      <c r="Y72" s="106">
        <v>11063939.560000001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v>11063939.560000001</v>
      </c>
      <c r="AJ72" s="106"/>
      <c r="AK72" s="106"/>
      <c r="AL72" s="106"/>
      <c r="AM72" s="106"/>
      <c r="AN72" s="106">
        <v>11052833.109999999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7">
        <v>11052833.109999999</v>
      </c>
      <c r="AY72" s="107"/>
      <c r="AZ72" s="107"/>
      <c r="BA72" s="107"/>
      <c r="BB72" s="107"/>
      <c r="BC72" s="107">
        <f>AN72-Y72</f>
        <v>-11106.450000001118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-11106.450000001118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25.5" customHeight="1" x14ac:dyDescent="0.2">
      <c r="A73" s="42">
        <v>0</v>
      </c>
      <c r="B73" s="42"/>
      <c r="C73" s="105" t="s">
        <v>253</v>
      </c>
      <c r="D73" s="89"/>
      <c r="E73" s="89"/>
      <c r="F73" s="89"/>
      <c r="G73" s="89"/>
      <c r="H73" s="89"/>
      <c r="I73" s="90"/>
      <c r="J73" s="67" t="s">
        <v>74</v>
      </c>
      <c r="K73" s="67"/>
      <c r="L73" s="67"/>
      <c r="M73" s="67"/>
      <c r="N73" s="67"/>
      <c r="O73" s="105" t="s">
        <v>116</v>
      </c>
      <c r="P73" s="89"/>
      <c r="Q73" s="89"/>
      <c r="R73" s="89"/>
      <c r="S73" s="89"/>
      <c r="T73" s="89"/>
      <c r="U73" s="89"/>
      <c r="V73" s="89"/>
      <c r="W73" s="89"/>
      <c r="X73" s="90"/>
      <c r="Y73" s="106">
        <v>4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v>4</v>
      </c>
      <c r="AJ73" s="106"/>
      <c r="AK73" s="106"/>
      <c r="AL73" s="106"/>
      <c r="AM73" s="106"/>
      <c r="AN73" s="106">
        <v>4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7">
        <v>4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0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38.25" customHeight="1" x14ac:dyDescent="0.2">
      <c r="A74" s="42">
        <v>0</v>
      </c>
      <c r="B74" s="42"/>
      <c r="C74" s="105" t="s">
        <v>254</v>
      </c>
      <c r="D74" s="89"/>
      <c r="E74" s="89"/>
      <c r="F74" s="89"/>
      <c r="G74" s="89"/>
      <c r="H74" s="89"/>
      <c r="I74" s="90"/>
      <c r="J74" s="67" t="s">
        <v>74</v>
      </c>
      <c r="K74" s="67"/>
      <c r="L74" s="67"/>
      <c r="M74" s="67"/>
      <c r="N74" s="67"/>
      <c r="O74" s="105" t="s">
        <v>75</v>
      </c>
      <c r="P74" s="89"/>
      <c r="Q74" s="89"/>
      <c r="R74" s="89"/>
      <c r="S74" s="89"/>
      <c r="T74" s="89"/>
      <c r="U74" s="89"/>
      <c r="V74" s="89"/>
      <c r="W74" s="89"/>
      <c r="X74" s="90"/>
      <c r="Y74" s="106">
        <v>2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v>2</v>
      </c>
      <c r="AJ74" s="106"/>
      <c r="AK74" s="106"/>
      <c r="AL74" s="106"/>
      <c r="AM74" s="106"/>
      <c r="AN74" s="106">
        <v>2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107">
        <v>2</v>
      </c>
      <c r="AY74" s="107"/>
      <c r="AZ74" s="107"/>
      <c r="BA74" s="107"/>
      <c r="BB74" s="107"/>
      <c r="BC74" s="107">
        <f>AN74-Y74</f>
        <v>0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0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38.25" customHeight="1" x14ac:dyDescent="0.2">
      <c r="A75" s="42">
        <v>0</v>
      </c>
      <c r="B75" s="42"/>
      <c r="C75" s="105" t="s">
        <v>255</v>
      </c>
      <c r="D75" s="89"/>
      <c r="E75" s="89"/>
      <c r="F75" s="89"/>
      <c r="G75" s="89"/>
      <c r="H75" s="89"/>
      <c r="I75" s="90"/>
      <c r="J75" s="67" t="s">
        <v>74</v>
      </c>
      <c r="K75" s="67"/>
      <c r="L75" s="67"/>
      <c r="M75" s="67"/>
      <c r="N75" s="67"/>
      <c r="O75" s="105" t="s">
        <v>75</v>
      </c>
      <c r="P75" s="89"/>
      <c r="Q75" s="89"/>
      <c r="R75" s="89"/>
      <c r="S75" s="89"/>
      <c r="T75" s="89"/>
      <c r="U75" s="89"/>
      <c r="V75" s="89"/>
      <c r="W75" s="89"/>
      <c r="X75" s="90"/>
      <c r="Y75" s="106">
        <v>1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v>1</v>
      </c>
      <c r="AJ75" s="106"/>
      <c r="AK75" s="106"/>
      <c r="AL75" s="106"/>
      <c r="AM75" s="106"/>
      <c r="AN75" s="106">
        <v>1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7">
        <v>1</v>
      </c>
      <c r="AY75" s="107"/>
      <c r="AZ75" s="107"/>
      <c r="BA75" s="107"/>
      <c r="BB75" s="107"/>
      <c r="BC75" s="107">
        <f>AN75-Y75</f>
        <v>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0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38.25" customHeight="1" x14ac:dyDescent="0.2">
      <c r="A76" s="42">
        <v>0</v>
      </c>
      <c r="B76" s="42"/>
      <c r="C76" s="105" t="s">
        <v>256</v>
      </c>
      <c r="D76" s="89"/>
      <c r="E76" s="89"/>
      <c r="F76" s="89"/>
      <c r="G76" s="89"/>
      <c r="H76" s="89"/>
      <c r="I76" s="90"/>
      <c r="J76" s="67" t="s">
        <v>74</v>
      </c>
      <c r="K76" s="67"/>
      <c r="L76" s="67"/>
      <c r="M76" s="67"/>
      <c r="N76" s="67"/>
      <c r="O76" s="105" t="s">
        <v>75</v>
      </c>
      <c r="P76" s="89"/>
      <c r="Q76" s="89"/>
      <c r="R76" s="89"/>
      <c r="S76" s="89"/>
      <c r="T76" s="89"/>
      <c r="U76" s="89"/>
      <c r="V76" s="89"/>
      <c r="W76" s="89"/>
      <c r="X76" s="90"/>
      <c r="Y76" s="106">
        <v>1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v>1</v>
      </c>
      <c r="AJ76" s="106"/>
      <c r="AK76" s="106"/>
      <c r="AL76" s="106"/>
      <c r="AM76" s="106"/>
      <c r="AN76" s="106">
        <v>1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7">
        <v>1</v>
      </c>
      <c r="AY76" s="107"/>
      <c r="AZ76" s="107"/>
      <c r="BA76" s="107"/>
      <c r="BB76" s="107"/>
      <c r="BC76" s="107">
        <f>AN76-Y76</f>
        <v>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0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38.25" customHeight="1" x14ac:dyDescent="0.2">
      <c r="A77" s="42">
        <v>0</v>
      </c>
      <c r="B77" s="42"/>
      <c r="C77" s="105" t="s">
        <v>257</v>
      </c>
      <c r="D77" s="89"/>
      <c r="E77" s="89"/>
      <c r="F77" s="89"/>
      <c r="G77" s="89"/>
      <c r="H77" s="89"/>
      <c r="I77" s="90"/>
      <c r="J77" s="67" t="s">
        <v>128</v>
      </c>
      <c r="K77" s="67"/>
      <c r="L77" s="67"/>
      <c r="M77" s="67"/>
      <c r="N77" s="67"/>
      <c r="O77" s="105" t="s">
        <v>129</v>
      </c>
      <c r="P77" s="89"/>
      <c r="Q77" s="89"/>
      <c r="R77" s="89"/>
      <c r="S77" s="89"/>
      <c r="T77" s="89"/>
      <c r="U77" s="89"/>
      <c r="V77" s="89"/>
      <c r="W77" s="89"/>
      <c r="X77" s="90"/>
      <c r="Y77" s="106">
        <v>550000</v>
      </c>
      <c r="Z77" s="106"/>
      <c r="AA77" s="106"/>
      <c r="AB77" s="106"/>
      <c r="AC77" s="106"/>
      <c r="AD77" s="106">
        <v>0</v>
      </c>
      <c r="AE77" s="106"/>
      <c r="AF77" s="106"/>
      <c r="AG77" s="106"/>
      <c r="AH77" s="106"/>
      <c r="AI77" s="106">
        <v>550000</v>
      </c>
      <c r="AJ77" s="106"/>
      <c r="AK77" s="106"/>
      <c r="AL77" s="106"/>
      <c r="AM77" s="106"/>
      <c r="AN77" s="106">
        <v>534692.93999999994</v>
      </c>
      <c r="AO77" s="106"/>
      <c r="AP77" s="106"/>
      <c r="AQ77" s="106"/>
      <c r="AR77" s="106"/>
      <c r="AS77" s="106">
        <v>0</v>
      </c>
      <c r="AT77" s="106"/>
      <c r="AU77" s="106"/>
      <c r="AV77" s="106"/>
      <c r="AW77" s="106"/>
      <c r="AX77" s="107">
        <v>534692.93999999994</v>
      </c>
      <c r="AY77" s="107"/>
      <c r="AZ77" s="107"/>
      <c r="BA77" s="107"/>
      <c r="BB77" s="107"/>
      <c r="BC77" s="107">
        <f>AN77-Y77</f>
        <v>-15307.060000000056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v>-15307.060000000056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38.25" customHeight="1" x14ac:dyDescent="0.2">
      <c r="A78" s="42">
        <v>0</v>
      </c>
      <c r="B78" s="42"/>
      <c r="C78" s="105" t="s">
        <v>258</v>
      </c>
      <c r="D78" s="89"/>
      <c r="E78" s="89"/>
      <c r="F78" s="89"/>
      <c r="G78" s="89"/>
      <c r="H78" s="89"/>
      <c r="I78" s="90"/>
      <c r="J78" s="67" t="s">
        <v>128</v>
      </c>
      <c r="K78" s="67"/>
      <c r="L78" s="67"/>
      <c r="M78" s="67"/>
      <c r="N78" s="67"/>
      <c r="O78" s="105" t="s">
        <v>129</v>
      </c>
      <c r="P78" s="89"/>
      <c r="Q78" s="89"/>
      <c r="R78" s="89"/>
      <c r="S78" s="89"/>
      <c r="T78" s="89"/>
      <c r="U78" s="89"/>
      <c r="V78" s="89"/>
      <c r="W78" s="89"/>
      <c r="X78" s="90"/>
      <c r="Y78" s="106">
        <v>15000</v>
      </c>
      <c r="Z78" s="106"/>
      <c r="AA78" s="106"/>
      <c r="AB78" s="106"/>
      <c r="AC78" s="106"/>
      <c r="AD78" s="106">
        <v>45000</v>
      </c>
      <c r="AE78" s="106"/>
      <c r="AF78" s="106"/>
      <c r="AG78" s="106"/>
      <c r="AH78" s="106"/>
      <c r="AI78" s="106">
        <v>60000</v>
      </c>
      <c r="AJ78" s="106"/>
      <c r="AK78" s="106"/>
      <c r="AL78" s="106"/>
      <c r="AM78" s="106"/>
      <c r="AN78" s="106">
        <v>15000</v>
      </c>
      <c r="AO78" s="106"/>
      <c r="AP78" s="106"/>
      <c r="AQ78" s="106"/>
      <c r="AR78" s="106"/>
      <c r="AS78" s="106">
        <v>45000</v>
      </c>
      <c r="AT78" s="106"/>
      <c r="AU78" s="106"/>
      <c r="AV78" s="106"/>
      <c r="AW78" s="106"/>
      <c r="AX78" s="107">
        <v>60000</v>
      </c>
      <c r="AY78" s="107"/>
      <c r="AZ78" s="107"/>
      <c r="BA78" s="107"/>
      <c r="BB78" s="107"/>
      <c r="BC78" s="107">
        <f>AN78-Y78</f>
        <v>0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v>0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38.25" customHeight="1" x14ac:dyDescent="0.2">
      <c r="A79" s="42">
        <v>0</v>
      </c>
      <c r="B79" s="42"/>
      <c r="C79" s="105" t="s">
        <v>259</v>
      </c>
      <c r="D79" s="89"/>
      <c r="E79" s="89"/>
      <c r="F79" s="89"/>
      <c r="G79" s="89"/>
      <c r="H79" s="89"/>
      <c r="I79" s="90"/>
      <c r="J79" s="67" t="s">
        <v>128</v>
      </c>
      <c r="K79" s="67"/>
      <c r="L79" s="67"/>
      <c r="M79" s="67"/>
      <c r="N79" s="67"/>
      <c r="O79" s="105" t="s">
        <v>129</v>
      </c>
      <c r="P79" s="89"/>
      <c r="Q79" s="89"/>
      <c r="R79" s="89"/>
      <c r="S79" s="89"/>
      <c r="T79" s="89"/>
      <c r="U79" s="89"/>
      <c r="V79" s="89"/>
      <c r="W79" s="89"/>
      <c r="X79" s="90"/>
      <c r="Y79" s="106">
        <v>49000</v>
      </c>
      <c r="Z79" s="106"/>
      <c r="AA79" s="106"/>
      <c r="AB79" s="106"/>
      <c r="AC79" s="106"/>
      <c r="AD79" s="106">
        <v>0</v>
      </c>
      <c r="AE79" s="106"/>
      <c r="AF79" s="106"/>
      <c r="AG79" s="106"/>
      <c r="AH79" s="106"/>
      <c r="AI79" s="106">
        <v>49000</v>
      </c>
      <c r="AJ79" s="106"/>
      <c r="AK79" s="106"/>
      <c r="AL79" s="106"/>
      <c r="AM79" s="106"/>
      <c r="AN79" s="106">
        <v>49000</v>
      </c>
      <c r="AO79" s="106"/>
      <c r="AP79" s="106"/>
      <c r="AQ79" s="106"/>
      <c r="AR79" s="106"/>
      <c r="AS79" s="106">
        <v>0</v>
      </c>
      <c r="AT79" s="106"/>
      <c r="AU79" s="106"/>
      <c r="AV79" s="106"/>
      <c r="AW79" s="106"/>
      <c r="AX79" s="107">
        <v>49000</v>
      </c>
      <c r="AY79" s="107"/>
      <c r="AZ79" s="107"/>
      <c r="BA79" s="107"/>
      <c r="BB79" s="107"/>
      <c r="BC79" s="107">
        <f>AN79-Y79</f>
        <v>0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v>0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s="95" customFormat="1" ht="15.75" x14ac:dyDescent="0.2">
      <c r="A80" s="91">
        <v>0</v>
      </c>
      <c r="B80" s="91"/>
      <c r="C80" s="104" t="s">
        <v>76</v>
      </c>
      <c r="D80" s="93"/>
      <c r="E80" s="93"/>
      <c r="F80" s="93"/>
      <c r="G80" s="93"/>
      <c r="H80" s="93"/>
      <c r="I80" s="94"/>
      <c r="J80" s="99" t="s">
        <v>72</v>
      </c>
      <c r="K80" s="99"/>
      <c r="L80" s="99"/>
      <c r="M80" s="99"/>
      <c r="N80" s="99"/>
      <c r="O80" s="104" t="s">
        <v>72</v>
      </c>
      <c r="P80" s="93"/>
      <c r="Q80" s="93"/>
      <c r="R80" s="93"/>
      <c r="S80" s="93"/>
      <c r="T80" s="93"/>
      <c r="U80" s="93"/>
      <c r="V80" s="93"/>
      <c r="W80" s="93"/>
      <c r="X80" s="94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2"/>
      <c r="BS80" s="102"/>
      <c r="BT80" s="102"/>
      <c r="BU80" s="102"/>
      <c r="BV80" s="102"/>
      <c r="BW80" s="102"/>
      <c r="BX80" s="102"/>
      <c r="BY80" s="102"/>
      <c r="BZ80" s="103"/>
    </row>
    <row r="81" spans="1:78" ht="25.5" customHeight="1" x14ac:dyDescent="0.2">
      <c r="A81" s="42">
        <v>0</v>
      </c>
      <c r="B81" s="42"/>
      <c r="C81" s="105" t="s">
        <v>260</v>
      </c>
      <c r="D81" s="89"/>
      <c r="E81" s="89"/>
      <c r="F81" s="89"/>
      <c r="G81" s="89"/>
      <c r="H81" s="89"/>
      <c r="I81" s="90"/>
      <c r="J81" s="67" t="s">
        <v>138</v>
      </c>
      <c r="K81" s="67"/>
      <c r="L81" s="67"/>
      <c r="M81" s="67"/>
      <c r="N81" s="67"/>
      <c r="O81" s="105" t="s">
        <v>116</v>
      </c>
      <c r="P81" s="89"/>
      <c r="Q81" s="89"/>
      <c r="R81" s="89"/>
      <c r="S81" s="89"/>
      <c r="T81" s="89"/>
      <c r="U81" s="89"/>
      <c r="V81" s="89"/>
      <c r="W81" s="89"/>
      <c r="X81" s="90"/>
      <c r="Y81" s="106">
        <v>66400</v>
      </c>
      <c r="Z81" s="106"/>
      <c r="AA81" s="106"/>
      <c r="AB81" s="106"/>
      <c r="AC81" s="106"/>
      <c r="AD81" s="106">
        <v>0</v>
      </c>
      <c r="AE81" s="106"/>
      <c r="AF81" s="106"/>
      <c r="AG81" s="106"/>
      <c r="AH81" s="106"/>
      <c r="AI81" s="106">
        <v>66400</v>
      </c>
      <c r="AJ81" s="106"/>
      <c r="AK81" s="106"/>
      <c r="AL81" s="106"/>
      <c r="AM81" s="106"/>
      <c r="AN81" s="106">
        <v>66400</v>
      </c>
      <c r="AO81" s="106"/>
      <c r="AP81" s="106"/>
      <c r="AQ81" s="106"/>
      <c r="AR81" s="106"/>
      <c r="AS81" s="106">
        <v>0</v>
      </c>
      <c r="AT81" s="106"/>
      <c r="AU81" s="106"/>
      <c r="AV81" s="106"/>
      <c r="AW81" s="106"/>
      <c r="AX81" s="107">
        <v>66400</v>
      </c>
      <c r="AY81" s="107"/>
      <c r="AZ81" s="107"/>
      <c r="BA81" s="107"/>
      <c r="BB81" s="107"/>
      <c r="BC81" s="107">
        <f>AN81-Y81</f>
        <v>0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v>0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51" customHeight="1" x14ac:dyDescent="0.2">
      <c r="A82" s="42">
        <v>0</v>
      </c>
      <c r="B82" s="42"/>
      <c r="C82" s="105" t="s">
        <v>261</v>
      </c>
      <c r="D82" s="89"/>
      <c r="E82" s="89"/>
      <c r="F82" s="89"/>
      <c r="G82" s="89"/>
      <c r="H82" s="89"/>
      <c r="I82" s="90"/>
      <c r="J82" s="67" t="s">
        <v>138</v>
      </c>
      <c r="K82" s="67"/>
      <c r="L82" s="67"/>
      <c r="M82" s="67"/>
      <c r="N82" s="67"/>
      <c r="O82" s="105" t="s">
        <v>80</v>
      </c>
      <c r="P82" s="89"/>
      <c r="Q82" s="89"/>
      <c r="R82" s="89"/>
      <c r="S82" s="89"/>
      <c r="T82" s="89"/>
      <c r="U82" s="89"/>
      <c r="V82" s="89"/>
      <c r="W82" s="89"/>
      <c r="X82" s="90"/>
      <c r="Y82" s="106">
        <v>0</v>
      </c>
      <c r="Z82" s="106"/>
      <c r="AA82" s="106"/>
      <c r="AB82" s="106"/>
      <c r="AC82" s="106"/>
      <c r="AD82" s="106">
        <v>0</v>
      </c>
      <c r="AE82" s="106"/>
      <c r="AF82" s="106"/>
      <c r="AG82" s="106"/>
      <c r="AH82" s="106"/>
      <c r="AI82" s="106">
        <v>0</v>
      </c>
      <c r="AJ82" s="106"/>
      <c r="AK82" s="106"/>
      <c r="AL82" s="106"/>
      <c r="AM82" s="106"/>
      <c r="AN82" s="106">
        <v>0</v>
      </c>
      <c r="AO82" s="106"/>
      <c r="AP82" s="106"/>
      <c r="AQ82" s="106"/>
      <c r="AR82" s="106"/>
      <c r="AS82" s="106">
        <v>0</v>
      </c>
      <c r="AT82" s="106"/>
      <c r="AU82" s="106"/>
      <c r="AV82" s="106"/>
      <c r="AW82" s="106"/>
      <c r="AX82" s="107">
        <v>0</v>
      </c>
      <c r="AY82" s="107"/>
      <c r="AZ82" s="107"/>
      <c r="BA82" s="107"/>
      <c r="BB82" s="107"/>
      <c r="BC82" s="107">
        <f>AN82-Y82</f>
        <v>0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v>0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 x14ac:dyDescent="0.2">
      <c r="A83" s="42">
        <v>0</v>
      </c>
      <c r="B83" s="42"/>
      <c r="C83" s="105" t="s">
        <v>262</v>
      </c>
      <c r="D83" s="89"/>
      <c r="E83" s="89"/>
      <c r="F83" s="89"/>
      <c r="G83" s="89"/>
      <c r="H83" s="89"/>
      <c r="I83" s="90"/>
      <c r="J83" s="67" t="s">
        <v>138</v>
      </c>
      <c r="K83" s="67"/>
      <c r="L83" s="67"/>
      <c r="M83" s="67"/>
      <c r="N83" s="67"/>
      <c r="O83" s="105" t="s">
        <v>80</v>
      </c>
      <c r="P83" s="89"/>
      <c r="Q83" s="89"/>
      <c r="R83" s="89"/>
      <c r="S83" s="89"/>
      <c r="T83" s="89"/>
      <c r="U83" s="89"/>
      <c r="V83" s="89"/>
      <c r="W83" s="89"/>
      <c r="X83" s="90"/>
      <c r="Y83" s="106">
        <v>66400</v>
      </c>
      <c r="Z83" s="106"/>
      <c r="AA83" s="106"/>
      <c r="AB83" s="106"/>
      <c r="AC83" s="106"/>
      <c r="AD83" s="106">
        <v>0</v>
      </c>
      <c r="AE83" s="106"/>
      <c r="AF83" s="106"/>
      <c r="AG83" s="106"/>
      <c r="AH83" s="106"/>
      <c r="AI83" s="106">
        <v>66400</v>
      </c>
      <c r="AJ83" s="106"/>
      <c r="AK83" s="106"/>
      <c r="AL83" s="106"/>
      <c r="AM83" s="106"/>
      <c r="AN83" s="106">
        <v>66400</v>
      </c>
      <c r="AO83" s="106"/>
      <c r="AP83" s="106"/>
      <c r="AQ83" s="106"/>
      <c r="AR83" s="106"/>
      <c r="AS83" s="106">
        <v>0</v>
      </c>
      <c r="AT83" s="106"/>
      <c r="AU83" s="106"/>
      <c r="AV83" s="106"/>
      <c r="AW83" s="106"/>
      <c r="AX83" s="107">
        <v>66400</v>
      </c>
      <c r="AY83" s="107"/>
      <c r="AZ83" s="107"/>
      <c r="BA83" s="107"/>
      <c r="BB83" s="107"/>
      <c r="BC83" s="107">
        <f>AN83-Y83</f>
        <v>0</v>
      </c>
      <c r="BD83" s="107"/>
      <c r="BE83" s="107"/>
      <c r="BF83" s="107"/>
      <c r="BG83" s="107"/>
      <c r="BH83" s="107">
        <f>AS83-AD83</f>
        <v>0</v>
      </c>
      <c r="BI83" s="107"/>
      <c r="BJ83" s="107"/>
      <c r="BK83" s="107"/>
      <c r="BL83" s="107"/>
      <c r="BM83" s="107">
        <v>0</v>
      </c>
      <c r="BN83" s="107"/>
      <c r="BO83" s="107"/>
      <c r="BP83" s="107"/>
      <c r="BQ83" s="10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63.75" customHeight="1" x14ac:dyDescent="0.2">
      <c r="A84" s="42">
        <v>0</v>
      </c>
      <c r="B84" s="42"/>
      <c r="C84" s="105" t="s">
        <v>263</v>
      </c>
      <c r="D84" s="89"/>
      <c r="E84" s="89"/>
      <c r="F84" s="89"/>
      <c r="G84" s="89"/>
      <c r="H84" s="89"/>
      <c r="I84" s="90"/>
      <c r="J84" s="67" t="s">
        <v>74</v>
      </c>
      <c r="K84" s="67"/>
      <c r="L84" s="67"/>
      <c r="M84" s="67"/>
      <c r="N84" s="67"/>
      <c r="O84" s="105" t="s">
        <v>80</v>
      </c>
      <c r="P84" s="89"/>
      <c r="Q84" s="89"/>
      <c r="R84" s="89"/>
      <c r="S84" s="89"/>
      <c r="T84" s="89"/>
      <c r="U84" s="89"/>
      <c r="V84" s="89"/>
      <c r="W84" s="89"/>
      <c r="X84" s="90"/>
      <c r="Y84" s="106">
        <v>200</v>
      </c>
      <c r="Z84" s="106"/>
      <c r="AA84" s="106"/>
      <c r="AB84" s="106"/>
      <c r="AC84" s="106"/>
      <c r="AD84" s="106">
        <v>0</v>
      </c>
      <c r="AE84" s="106"/>
      <c r="AF84" s="106"/>
      <c r="AG84" s="106"/>
      <c r="AH84" s="106"/>
      <c r="AI84" s="106">
        <v>200</v>
      </c>
      <c r="AJ84" s="106"/>
      <c r="AK84" s="106"/>
      <c r="AL84" s="106"/>
      <c r="AM84" s="106"/>
      <c r="AN84" s="106">
        <v>200</v>
      </c>
      <c r="AO84" s="106"/>
      <c r="AP84" s="106"/>
      <c r="AQ84" s="106"/>
      <c r="AR84" s="106"/>
      <c r="AS84" s="106">
        <v>0</v>
      </c>
      <c r="AT84" s="106"/>
      <c r="AU84" s="106"/>
      <c r="AV84" s="106"/>
      <c r="AW84" s="106"/>
      <c r="AX84" s="107">
        <v>200</v>
      </c>
      <c r="AY84" s="107"/>
      <c r="AZ84" s="107"/>
      <c r="BA84" s="107"/>
      <c r="BB84" s="107"/>
      <c r="BC84" s="107">
        <f>AN84-Y84</f>
        <v>0</v>
      </c>
      <c r="BD84" s="107"/>
      <c r="BE84" s="107"/>
      <c r="BF84" s="107"/>
      <c r="BG84" s="107"/>
      <c r="BH84" s="107">
        <f>AS84-AD84</f>
        <v>0</v>
      </c>
      <c r="BI84" s="107"/>
      <c r="BJ84" s="107"/>
      <c r="BK84" s="107"/>
      <c r="BL84" s="107"/>
      <c r="BM84" s="107">
        <v>0</v>
      </c>
      <c r="BN84" s="107"/>
      <c r="BO84" s="107"/>
      <c r="BP84" s="107"/>
      <c r="BQ84" s="10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15.75" customHeight="1" x14ac:dyDescent="0.2">
      <c r="A85" s="42">
        <v>0</v>
      </c>
      <c r="B85" s="42"/>
      <c r="C85" s="105" t="s">
        <v>201</v>
      </c>
      <c r="D85" s="89"/>
      <c r="E85" s="89"/>
      <c r="F85" s="89"/>
      <c r="G85" s="89"/>
      <c r="H85" s="89"/>
      <c r="I85" s="90"/>
      <c r="J85" s="67" t="s">
        <v>87</v>
      </c>
      <c r="K85" s="67"/>
      <c r="L85" s="67"/>
      <c r="M85" s="67"/>
      <c r="N85" s="67"/>
      <c r="O85" s="105" t="s">
        <v>80</v>
      </c>
      <c r="P85" s="89"/>
      <c r="Q85" s="89"/>
      <c r="R85" s="89"/>
      <c r="S85" s="89"/>
      <c r="T85" s="89"/>
      <c r="U85" s="89"/>
      <c r="V85" s="89"/>
      <c r="W85" s="89"/>
      <c r="X85" s="90"/>
      <c r="Y85" s="106">
        <v>0</v>
      </c>
      <c r="Z85" s="106"/>
      <c r="AA85" s="106"/>
      <c r="AB85" s="106"/>
      <c r="AC85" s="106"/>
      <c r="AD85" s="106">
        <v>324972.7</v>
      </c>
      <c r="AE85" s="106"/>
      <c r="AF85" s="106"/>
      <c r="AG85" s="106"/>
      <c r="AH85" s="106"/>
      <c r="AI85" s="106">
        <v>324972.7</v>
      </c>
      <c r="AJ85" s="106"/>
      <c r="AK85" s="106"/>
      <c r="AL85" s="106"/>
      <c r="AM85" s="106"/>
      <c r="AN85" s="106">
        <v>0</v>
      </c>
      <c r="AO85" s="106"/>
      <c r="AP85" s="106"/>
      <c r="AQ85" s="106"/>
      <c r="AR85" s="106"/>
      <c r="AS85" s="106">
        <v>274506.26</v>
      </c>
      <c r="AT85" s="106"/>
      <c r="AU85" s="106"/>
      <c r="AV85" s="106"/>
      <c r="AW85" s="106"/>
      <c r="AX85" s="107">
        <v>274506.26</v>
      </c>
      <c r="AY85" s="107"/>
      <c r="AZ85" s="107"/>
      <c r="BA85" s="107"/>
      <c r="BB85" s="107"/>
      <c r="BC85" s="107">
        <f>AN85-Y85</f>
        <v>0</v>
      </c>
      <c r="BD85" s="107"/>
      <c r="BE85" s="107"/>
      <c r="BF85" s="107"/>
      <c r="BG85" s="107"/>
      <c r="BH85" s="107">
        <f>AS85-AD85</f>
        <v>-50466.44</v>
      </c>
      <c r="BI85" s="107"/>
      <c r="BJ85" s="107"/>
      <c r="BK85" s="107"/>
      <c r="BL85" s="107"/>
      <c r="BM85" s="107">
        <v>-50466.44</v>
      </c>
      <c r="BN85" s="107"/>
      <c r="BO85" s="107"/>
      <c r="BP85" s="107"/>
      <c r="BQ85" s="10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25.5" customHeight="1" x14ac:dyDescent="0.2">
      <c r="A86" s="42">
        <v>0</v>
      </c>
      <c r="B86" s="42"/>
      <c r="C86" s="105" t="s">
        <v>264</v>
      </c>
      <c r="D86" s="89"/>
      <c r="E86" s="89"/>
      <c r="F86" s="89"/>
      <c r="G86" s="89"/>
      <c r="H86" s="89"/>
      <c r="I86" s="90"/>
      <c r="J86" s="67" t="s">
        <v>74</v>
      </c>
      <c r="K86" s="67"/>
      <c r="L86" s="67"/>
      <c r="M86" s="67"/>
      <c r="N86" s="67"/>
      <c r="O86" s="105" t="s">
        <v>129</v>
      </c>
      <c r="P86" s="89"/>
      <c r="Q86" s="89"/>
      <c r="R86" s="89"/>
      <c r="S86" s="89"/>
      <c r="T86" s="89"/>
      <c r="U86" s="89"/>
      <c r="V86" s="89"/>
      <c r="W86" s="89"/>
      <c r="X86" s="90"/>
      <c r="Y86" s="106">
        <v>7</v>
      </c>
      <c r="Z86" s="106"/>
      <c r="AA86" s="106"/>
      <c r="AB86" s="106"/>
      <c r="AC86" s="106"/>
      <c r="AD86" s="106">
        <v>0</v>
      </c>
      <c r="AE86" s="106"/>
      <c r="AF86" s="106"/>
      <c r="AG86" s="106"/>
      <c r="AH86" s="106"/>
      <c r="AI86" s="106">
        <v>7</v>
      </c>
      <c r="AJ86" s="106"/>
      <c r="AK86" s="106"/>
      <c r="AL86" s="106"/>
      <c r="AM86" s="106"/>
      <c r="AN86" s="106">
        <v>7</v>
      </c>
      <c r="AO86" s="106"/>
      <c r="AP86" s="106"/>
      <c r="AQ86" s="106"/>
      <c r="AR86" s="106"/>
      <c r="AS86" s="106">
        <v>0</v>
      </c>
      <c r="AT86" s="106"/>
      <c r="AU86" s="106"/>
      <c r="AV86" s="106"/>
      <c r="AW86" s="106"/>
      <c r="AX86" s="107">
        <v>7</v>
      </c>
      <c r="AY86" s="107"/>
      <c r="AZ86" s="107"/>
      <c r="BA86" s="107"/>
      <c r="BB86" s="107"/>
      <c r="BC86" s="107">
        <f>AN86-Y86</f>
        <v>0</v>
      </c>
      <c r="BD86" s="107"/>
      <c r="BE86" s="107"/>
      <c r="BF86" s="107"/>
      <c r="BG86" s="107"/>
      <c r="BH86" s="107">
        <f>AS86-AD86</f>
        <v>0</v>
      </c>
      <c r="BI86" s="107"/>
      <c r="BJ86" s="107"/>
      <c r="BK86" s="107"/>
      <c r="BL86" s="107"/>
      <c r="BM86" s="107">
        <v>0</v>
      </c>
      <c r="BN86" s="107"/>
      <c r="BO86" s="107"/>
      <c r="BP86" s="107"/>
      <c r="BQ86" s="10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 x14ac:dyDescent="0.2">
      <c r="A87" s="42">
        <v>0</v>
      </c>
      <c r="B87" s="42"/>
      <c r="C87" s="105" t="s">
        <v>265</v>
      </c>
      <c r="D87" s="89"/>
      <c r="E87" s="89"/>
      <c r="F87" s="89"/>
      <c r="G87" s="89"/>
      <c r="H87" s="89"/>
      <c r="I87" s="90"/>
      <c r="J87" s="67" t="s">
        <v>141</v>
      </c>
      <c r="K87" s="67"/>
      <c r="L87" s="67"/>
      <c r="M87" s="67"/>
      <c r="N87" s="67"/>
      <c r="O87" s="105" t="s">
        <v>129</v>
      </c>
      <c r="P87" s="89"/>
      <c r="Q87" s="89"/>
      <c r="R87" s="89"/>
      <c r="S87" s="89"/>
      <c r="T87" s="89"/>
      <c r="U87" s="89"/>
      <c r="V87" s="89"/>
      <c r="W87" s="89"/>
      <c r="X87" s="90"/>
      <c r="Y87" s="106">
        <v>2</v>
      </c>
      <c r="Z87" s="106"/>
      <c r="AA87" s="106"/>
      <c r="AB87" s="106"/>
      <c r="AC87" s="106"/>
      <c r="AD87" s="106">
        <v>2</v>
      </c>
      <c r="AE87" s="106"/>
      <c r="AF87" s="106"/>
      <c r="AG87" s="106"/>
      <c r="AH87" s="106"/>
      <c r="AI87" s="106">
        <v>4</v>
      </c>
      <c r="AJ87" s="106"/>
      <c r="AK87" s="106"/>
      <c r="AL87" s="106"/>
      <c r="AM87" s="106"/>
      <c r="AN87" s="106">
        <v>2</v>
      </c>
      <c r="AO87" s="106"/>
      <c r="AP87" s="106"/>
      <c r="AQ87" s="106"/>
      <c r="AR87" s="106"/>
      <c r="AS87" s="106">
        <v>2</v>
      </c>
      <c r="AT87" s="106"/>
      <c r="AU87" s="106"/>
      <c r="AV87" s="106"/>
      <c r="AW87" s="106"/>
      <c r="AX87" s="107">
        <v>4</v>
      </c>
      <c r="AY87" s="107"/>
      <c r="AZ87" s="107"/>
      <c r="BA87" s="107"/>
      <c r="BB87" s="107"/>
      <c r="BC87" s="107">
        <f>AN87-Y87</f>
        <v>0</v>
      </c>
      <c r="BD87" s="107"/>
      <c r="BE87" s="107"/>
      <c r="BF87" s="107"/>
      <c r="BG87" s="107"/>
      <c r="BH87" s="107">
        <f>AS87-AD87</f>
        <v>0</v>
      </c>
      <c r="BI87" s="107"/>
      <c r="BJ87" s="107"/>
      <c r="BK87" s="107"/>
      <c r="BL87" s="107"/>
      <c r="BM87" s="107">
        <v>0</v>
      </c>
      <c r="BN87" s="107"/>
      <c r="BO87" s="107"/>
      <c r="BP87" s="107"/>
      <c r="BQ87" s="10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5.5" customHeight="1" x14ac:dyDescent="0.2">
      <c r="A88" s="42">
        <v>0</v>
      </c>
      <c r="B88" s="42"/>
      <c r="C88" s="105" t="s">
        <v>266</v>
      </c>
      <c r="D88" s="89"/>
      <c r="E88" s="89"/>
      <c r="F88" s="89"/>
      <c r="G88" s="89"/>
      <c r="H88" s="89"/>
      <c r="I88" s="90"/>
      <c r="J88" s="67" t="s">
        <v>141</v>
      </c>
      <c r="K88" s="67"/>
      <c r="L88" s="67"/>
      <c r="M88" s="67"/>
      <c r="N88" s="67"/>
      <c r="O88" s="105" t="s">
        <v>129</v>
      </c>
      <c r="P88" s="89"/>
      <c r="Q88" s="89"/>
      <c r="R88" s="89"/>
      <c r="S88" s="89"/>
      <c r="T88" s="89"/>
      <c r="U88" s="89"/>
      <c r="V88" s="89"/>
      <c r="W88" s="89"/>
      <c r="X88" s="90"/>
      <c r="Y88" s="106">
        <v>1</v>
      </c>
      <c r="Z88" s="106"/>
      <c r="AA88" s="106"/>
      <c r="AB88" s="106"/>
      <c r="AC88" s="106"/>
      <c r="AD88" s="106">
        <v>0</v>
      </c>
      <c r="AE88" s="106"/>
      <c r="AF88" s="106"/>
      <c r="AG88" s="106"/>
      <c r="AH88" s="106"/>
      <c r="AI88" s="106">
        <v>1</v>
      </c>
      <c r="AJ88" s="106"/>
      <c r="AK88" s="106"/>
      <c r="AL88" s="106"/>
      <c r="AM88" s="106"/>
      <c r="AN88" s="106">
        <v>1</v>
      </c>
      <c r="AO88" s="106"/>
      <c r="AP88" s="106"/>
      <c r="AQ88" s="106"/>
      <c r="AR88" s="106"/>
      <c r="AS88" s="106">
        <v>0</v>
      </c>
      <c r="AT88" s="106"/>
      <c r="AU88" s="106"/>
      <c r="AV88" s="106"/>
      <c r="AW88" s="106"/>
      <c r="AX88" s="107">
        <v>1</v>
      </c>
      <c r="AY88" s="107"/>
      <c r="AZ88" s="107"/>
      <c r="BA88" s="107"/>
      <c r="BB88" s="107"/>
      <c r="BC88" s="107">
        <f>AN88-Y88</f>
        <v>0</v>
      </c>
      <c r="BD88" s="107"/>
      <c r="BE88" s="107"/>
      <c r="BF88" s="107"/>
      <c r="BG88" s="107"/>
      <c r="BH88" s="107">
        <f>AS88-AD88</f>
        <v>0</v>
      </c>
      <c r="BI88" s="107"/>
      <c r="BJ88" s="107"/>
      <c r="BK88" s="107"/>
      <c r="BL88" s="107"/>
      <c r="BM88" s="107">
        <v>0</v>
      </c>
      <c r="BN88" s="107"/>
      <c r="BO88" s="107"/>
      <c r="BP88" s="107"/>
      <c r="BQ88" s="10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s="95" customFormat="1" ht="15.75" x14ac:dyDescent="0.2">
      <c r="A89" s="91">
        <v>0</v>
      </c>
      <c r="B89" s="91"/>
      <c r="C89" s="104" t="s">
        <v>82</v>
      </c>
      <c r="D89" s="93"/>
      <c r="E89" s="93"/>
      <c r="F89" s="93"/>
      <c r="G89" s="93"/>
      <c r="H89" s="93"/>
      <c r="I89" s="94"/>
      <c r="J89" s="99" t="s">
        <v>72</v>
      </c>
      <c r="K89" s="99"/>
      <c r="L89" s="99"/>
      <c r="M89" s="99"/>
      <c r="N89" s="99"/>
      <c r="O89" s="104" t="s">
        <v>72</v>
      </c>
      <c r="P89" s="93"/>
      <c r="Q89" s="93"/>
      <c r="R89" s="93"/>
      <c r="S89" s="93"/>
      <c r="T89" s="93"/>
      <c r="U89" s="93"/>
      <c r="V89" s="93"/>
      <c r="W89" s="93"/>
      <c r="X89" s="94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2"/>
      <c r="BS89" s="102"/>
      <c r="BT89" s="102"/>
      <c r="BU89" s="102"/>
      <c r="BV89" s="102"/>
      <c r="BW89" s="102"/>
      <c r="BX89" s="102"/>
      <c r="BY89" s="102"/>
      <c r="BZ89" s="103"/>
    </row>
    <row r="90" spans="1:78" ht="25.5" customHeight="1" x14ac:dyDescent="0.2">
      <c r="A90" s="42">
        <v>0</v>
      </c>
      <c r="B90" s="42"/>
      <c r="C90" s="105" t="s">
        <v>235</v>
      </c>
      <c r="D90" s="89"/>
      <c r="E90" s="89"/>
      <c r="F90" s="89"/>
      <c r="G90" s="89"/>
      <c r="H90" s="89"/>
      <c r="I90" s="90"/>
      <c r="J90" s="67" t="s">
        <v>128</v>
      </c>
      <c r="K90" s="67"/>
      <c r="L90" s="67"/>
      <c r="M90" s="67"/>
      <c r="N90" s="67"/>
      <c r="O90" s="105" t="s">
        <v>84</v>
      </c>
      <c r="P90" s="89"/>
      <c r="Q90" s="89"/>
      <c r="R90" s="89"/>
      <c r="S90" s="89"/>
      <c r="T90" s="89"/>
      <c r="U90" s="89"/>
      <c r="V90" s="89"/>
      <c r="W90" s="89"/>
      <c r="X90" s="90"/>
      <c r="Y90" s="106">
        <v>166.63</v>
      </c>
      <c r="Z90" s="106"/>
      <c r="AA90" s="106"/>
      <c r="AB90" s="106"/>
      <c r="AC90" s="106"/>
      <c r="AD90" s="106">
        <v>4.9000000000000004</v>
      </c>
      <c r="AE90" s="106"/>
      <c r="AF90" s="106"/>
      <c r="AG90" s="106"/>
      <c r="AH90" s="106"/>
      <c r="AI90" s="106">
        <v>171.53</v>
      </c>
      <c r="AJ90" s="106"/>
      <c r="AK90" s="106"/>
      <c r="AL90" s="106"/>
      <c r="AM90" s="106"/>
      <c r="AN90" s="106">
        <v>166.46</v>
      </c>
      <c r="AO90" s="106"/>
      <c r="AP90" s="106"/>
      <c r="AQ90" s="106"/>
      <c r="AR90" s="106"/>
      <c r="AS90" s="106">
        <v>4.1399999999999997</v>
      </c>
      <c r="AT90" s="106"/>
      <c r="AU90" s="106"/>
      <c r="AV90" s="106"/>
      <c r="AW90" s="106"/>
      <c r="AX90" s="107">
        <v>170.6</v>
      </c>
      <c r="AY90" s="107"/>
      <c r="AZ90" s="107"/>
      <c r="BA90" s="107"/>
      <c r="BB90" s="107"/>
      <c r="BC90" s="107">
        <f>AN90-Y90</f>
        <v>-0.16999999999998749</v>
      </c>
      <c r="BD90" s="107"/>
      <c r="BE90" s="107"/>
      <c r="BF90" s="107"/>
      <c r="BG90" s="107"/>
      <c r="BH90" s="107">
        <f>AS90-AD90</f>
        <v>-0.76000000000000068</v>
      </c>
      <c r="BI90" s="107"/>
      <c r="BJ90" s="107"/>
      <c r="BK90" s="107"/>
      <c r="BL90" s="107"/>
      <c r="BM90" s="107">
        <v>-0.92999999999998817</v>
      </c>
      <c r="BN90" s="107"/>
      <c r="BO90" s="107"/>
      <c r="BP90" s="107"/>
      <c r="BQ90" s="107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38.25" customHeight="1" x14ac:dyDescent="0.2">
      <c r="A91" s="42">
        <v>0</v>
      </c>
      <c r="B91" s="42"/>
      <c r="C91" s="105" t="s">
        <v>267</v>
      </c>
      <c r="D91" s="89"/>
      <c r="E91" s="89"/>
      <c r="F91" s="89"/>
      <c r="G91" s="89"/>
      <c r="H91" s="89"/>
      <c r="I91" s="90"/>
      <c r="J91" s="67" t="s">
        <v>128</v>
      </c>
      <c r="K91" s="67"/>
      <c r="L91" s="67"/>
      <c r="M91" s="67"/>
      <c r="N91" s="67"/>
      <c r="O91" s="105" t="s">
        <v>84</v>
      </c>
      <c r="P91" s="89"/>
      <c r="Q91" s="89"/>
      <c r="R91" s="89"/>
      <c r="S91" s="89"/>
      <c r="T91" s="89"/>
      <c r="U91" s="89"/>
      <c r="V91" s="89"/>
      <c r="W91" s="89"/>
      <c r="X91" s="90"/>
      <c r="Y91" s="106">
        <v>55319.7</v>
      </c>
      <c r="Z91" s="106"/>
      <c r="AA91" s="106"/>
      <c r="AB91" s="106"/>
      <c r="AC91" s="106"/>
      <c r="AD91" s="106">
        <v>0</v>
      </c>
      <c r="AE91" s="106"/>
      <c r="AF91" s="106"/>
      <c r="AG91" s="106"/>
      <c r="AH91" s="106"/>
      <c r="AI91" s="106">
        <v>55319.7</v>
      </c>
      <c r="AJ91" s="106"/>
      <c r="AK91" s="106"/>
      <c r="AL91" s="106"/>
      <c r="AM91" s="106"/>
      <c r="AN91" s="106">
        <v>55264.17</v>
      </c>
      <c r="AO91" s="106"/>
      <c r="AP91" s="106"/>
      <c r="AQ91" s="106"/>
      <c r="AR91" s="106"/>
      <c r="AS91" s="106">
        <v>0</v>
      </c>
      <c r="AT91" s="106"/>
      <c r="AU91" s="106"/>
      <c r="AV91" s="106"/>
      <c r="AW91" s="106"/>
      <c r="AX91" s="107">
        <v>55264.17</v>
      </c>
      <c r="AY91" s="107"/>
      <c r="AZ91" s="107"/>
      <c r="BA91" s="107"/>
      <c r="BB91" s="107"/>
      <c r="BC91" s="107">
        <f>AN91-Y91</f>
        <v>-55.529999999998836</v>
      </c>
      <c r="BD91" s="107"/>
      <c r="BE91" s="107"/>
      <c r="BF91" s="107"/>
      <c r="BG91" s="107"/>
      <c r="BH91" s="107">
        <f>AS91-AD91</f>
        <v>0</v>
      </c>
      <c r="BI91" s="107"/>
      <c r="BJ91" s="107"/>
      <c r="BK91" s="107"/>
      <c r="BL91" s="107"/>
      <c r="BM91" s="107">
        <v>-55.529999999998836</v>
      </c>
      <c r="BN91" s="107"/>
      <c r="BO91" s="107"/>
      <c r="BP91" s="107"/>
      <c r="BQ91" s="107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77.25" customHeight="1" x14ac:dyDescent="0.2">
      <c r="A92" s="42">
        <v>0</v>
      </c>
      <c r="B92" s="42"/>
      <c r="C92" s="105" t="s">
        <v>268</v>
      </c>
      <c r="D92" s="89"/>
      <c r="E92" s="89"/>
      <c r="F92" s="89"/>
      <c r="G92" s="89"/>
      <c r="H92" s="89"/>
      <c r="I92" s="90"/>
      <c r="J92" s="67" t="s">
        <v>90</v>
      </c>
      <c r="K92" s="67"/>
      <c r="L92" s="67"/>
      <c r="M92" s="67"/>
      <c r="N92" s="67"/>
      <c r="O92" s="105" t="s">
        <v>84</v>
      </c>
      <c r="P92" s="89"/>
      <c r="Q92" s="89"/>
      <c r="R92" s="89"/>
      <c r="S92" s="89"/>
      <c r="T92" s="89"/>
      <c r="U92" s="89"/>
      <c r="V92" s="89"/>
      <c r="W92" s="89"/>
      <c r="X92" s="90"/>
      <c r="Y92" s="106">
        <v>20</v>
      </c>
      <c r="Z92" s="106"/>
      <c r="AA92" s="106"/>
      <c r="AB92" s="106"/>
      <c r="AC92" s="106"/>
      <c r="AD92" s="106">
        <v>0</v>
      </c>
      <c r="AE92" s="106"/>
      <c r="AF92" s="106"/>
      <c r="AG92" s="106"/>
      <c r="AH92" s="106"/>
      <c r="AI92" s="106">
        <v>20</v>
      </c>
      <c r="AJ92" s="106"/>
      <c r="AK92" s="106"/>
      <c r="AL92" s="106"/>
      <c r="AM92" s="106"/>
      <c r="AN92" s="106">
        <v>20</v>
      </c>
      <c r="AO92" s="106"/>
      <c r="AP92" s="106"/>
      <c r="AQ92" s="106"/>
      <c r="AR92" s="106"/>
      <c r="AS92" s="106">
        <v>0</v>
      </c>
      <c r="AT92" s="106"/>
      <c r="AU92" s="106"/>
      <c r="AV92" s="106"/>
      <c r="AW92" s="106"/>
      <c r="AX92" s="107">
        <v>20</v>
      </c>
      <c r="AY92" s="107"/>
      <c r="AZ92" s="107"/>
      <c r="BA92" s="107"/>
      <c r="BB92" s="107"/>
      <c r="BC92" s="107">
        <f>AN92-Y92</f>
        <v>0</v>
      </c>
      <c r="BD92" s="107"/>
      <c r="BE92" s="107"/>
      <c r="BF92" s="107"/>
      <c r="BG92" s="107"/>
      <c r="BH92" s="107">
        <f>AS92-AD92</f>
        <v>0</v>
      </c>
      <c r="BI92" s="107"/>
      <c r="BJ92" s="107"/>
      <c r="BK92" s="107"/>
      <c r="BL92" s="107"/>
      <c r="BM92" s="107">
        <v>0</v>
      </c>
      <c r="BN92" s="107"/>
      <c r="BO92" s="107"/>
      <c r="BP92" s="107"/>
      <c r="BQ92" s="107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42">
        <v>0</v>
      </c>
      <c r="B93" s="42"/>
      <c r="C93" s="105" t="s">
        <v>269</v>
      </c>
      <c r="D93" s="89"/>
      <c r="E93" s="89"/>
      <c r="F93" s="89"/>
      <c r="G93" s="89"/>
      <c r="H93" s="89"/>
      <c r="I93" s="90"/>
      <c r="J93" s="67" t="s">
        <v>128</v>
      </c>
      <c r="K93" s="67"/>
      <c r="L93" s="67"/>
      <c r="M93" s="67"/>
      <c r="N93" s="67"/>
      <c r="O93" s="105" t="s">
        <v>84</v>
      </c>
      <c r="P93" s="89"/>
      <c r="Q93" s="89"/>
      <c r="R93" s="89"/>
      <c r="S93" s="89"/>
      <c r="T93" s="89"/>
      <c r="U93" s="89"/>
      <c r="V93" s="89"/>
      <c r="W93" s="89"/>
      <c r="X93" s="90"/>
      <c r="Y93" s="106">
        <v>137500</v>
      </c>
      <c r="Z93" s="106"/>
      <c r="AA93" s="106"/>
      <c r="AB93" s="106"/>
      <c r="AC93" s="106"/>
      <c r="AD93" s="106">
        <v>0</v>
      </c>
      <c r="AE93" s="106"/>
      <c r="AF93" s="106"/>
      <c r="AG93" s="106"/>
      <c r="AH93" s="106"/>
      <c r="AI93" s="106">
        <v>137500</v>
      </c>
      <c r="AJ93" s="106"/>
      <c r="AK93" s="106"/>
      <c r="AL93" s="106"/>
      <c r="AM93" s="106"/>
      <c r="AN93" s="106">
        <v>133673.24</v>
      </c>
      <c r="AO93" s="106"/>
      <c r="AP93" s="106"/>
      <c r="AQ93" s="106"/>
      <c r="AR93" s="106"/>
      <c r="AS93" s="106">
        <v>0</v>
      </c>
      <c r="AT93" s="106"/>
      <c r="AU93" s="106"/>
      <c r="AV93" s="106"/>
      <c r="AW93" s="106"/>
      <c r="AX93" s="107">
        <v>133673.24</v>
      </c>
      <c r="AY93" s="107"/>
      <c r="AZ93" s="107"/>
      <c r="BA93" s="107"/>
      <c r="BB93" s="107"/>
      <c r="BC93" s="107">
        <f>AN93-Y93</f>
        <v>-3826.7600000000093</v>
      </c>
      <c r="BD93" s="107"/>
      <c r="BE93" s="107"/>
      <c r="BF93" s="107"/>
      <c r="BG93" s="107"/>
      <c r="BH93" s="107">
        <f>AS93-AD93</f>
        <v>0</v>
      </c>
      <c r="BI93" s="107"/>
      <c r="BJ93" s="107"/>
      <c r="BK93" s="107"/>
      <c r="BL93" s="107"/>
      <c r="BM93" s="107">
        <v>-3826.7600000000093</v>
      </c>
      <c r="BN93" s="107"/>
      <c r="BO93" s="107"/>
      <c r="BP93" s="107"/>
      <c r="BQ93" s="107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38.25" customHeight="1" x14ac:dyDescent="0.2">
      <c r="A94" s="42">
        <v>0</v>
      </c>
      <c r="B94" s="42"/>
      <c r="C94" s="105" t="s">
        <v>148</v>
      </c>
      <c r="D94" s="89"/>
      <c r="E94" s="89"/>
      <c r="F94" s="89"/>
      <c r="G94" s="89"/>
      <c r="H94" s="89"/>
      <c r="I94" s="90"/>
      <c r="J94" s="67" t="s">
        <v>128</v>
      </c>
      <c r="K94" s="67"/>
      <c r="L94" s="67"/>
      <c r="M94" s="67"/>
      <c r="N94" s="67"/>
      <c r="O94" s="105" t="s">
        <v>84</v>
      </c>
      <c r="P94" s="89"/>
      <c r="Q94" s="89"/>
      <c r="R94" s="89"/>
      <c r="S94" s="89"/>
      <c r="T94" s="89"/>
      <c r="U94" s="89"/>
      <c r="V94" s="89"/>
      <c r="W94" s="89"/>
      <c r="X94" s="90"/>
      <c r="Y94" s="106">
        <v>7500</v>
      </c>
      <c r="Z94" s="106"/>
      <c r="AA94" s="106"/>
      <c r="AB94" s="106"/>
      <c r="AC94" s="106"/>
      <c r="AD94" s="106">
        <v>22500</v>
      </c>
      <c r="AE94" s="106"/>
      <c r="AF94" s="106"/>
      <c r="AG94" s="106"/>
      <c r="AH94" s="106"/>
      <c r="AI94" s="106">
        <v>30000</v>
      </c>
      <c r="AJ94" s="106"/>
      <c r="AK94" s="106"/>
      <c r="AL94" s="106"/>
      <c r="AM94" s="106"/>
      <c r="AN94" s="106">
        <v>7500</v>
      </c>
      <c r="AO94" s="106"/>
      <c r="AP94" s="106"/>
      <c r="AQ94" s="106"/>
      <c r="AR94" s="106"/>
      <c r="AS94" s="106">
        <v>22500</v>
      </c>
      <c r="AT94" s="106"/>
      <c r="AU94" s="106"/>
      <c r="AV94" s="106"/>
      <c r="AW94" s="106"/>
      <c r="AX94" s="107">
        <v>30000</v>
      </c>
      <c r="AY94" s="107"/>
      <c r="AZ94" s="107"/>
      <c r="BA94" s="107"/>
      <c r="BB94" s="107"/>
      <c r="BC94" s="107">
        <f>AN94-Y94</f>
        <v>0</v>
      </c>
      <c r="BD94" s="107"/>
      <c r="BE94" s="107"/>
      <c r="BF94" s="107"/>
      <c r="BG94" s="107"/>
      <c r="BH94" s="107">
        <f>AS94-AD94</f>
        <v>0</v>
      </c>
      <c r="BI94" s="107"/>
      <c r="BJ94" s="107"/>
      <c r="BK94" s="107"/>
      <c r="BL94" s="107"/>
      <c r="BM94" s="107">
        <v>0</v>
      </c>
      <c r="BN94" s="107"/>
      <c r="BO94" s="107"/>
      <c r="BP94" s="107"/>
      <c r="BQ94" s="107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38.25" customHeight="1" x14ac:dyDescent="0.2">
      <c r="A95" s="42">
        <v>0</v>
      </c>
      <c r="B95" s="42"/>
      <c r="C95" s="105" t="s">
        <v>270</v>
      </c>
      <c r="D95" s="89"/>
      <c r="E95" s="89"/>
      <c r="F95" s="89"/>
      <c r="G95" s="89"/>
      <c r="H95" s="89"/>
      <c r="I95" s="90"/>
      <c r="J95" s="67" t="s">
        <v>128</v>
      </c>
      <c r="K95" s="67"/>
      <c r="L95" s="67"/>
      <c r="M95" s="67"/>
      <c r="N95" s="67"/>
      <c r="O95" s="105" t="s">
        <v>84</v>
      </c>
      <c r="P95" s="89"/>
      <c r="Q95" s="89"/>
      <c r="R95" s="89"/>
      <c r="S95" s="89"/>
      <c r="T95" s="89"/>
      <c r="U95" s="89"/>
      <c r="V95" s="89"/>
      <c r="W95" s="89"/>
      <c r="X95" s="90"/>
      <c r="Y95" s="106">
        <v>49000</v>
      </c>
      <c r="Z95" s="106"/>
      <c r="AA95" s="106"/>
      <c r="AB95" s="106"/>
      <c r="AC95" s="106"/>
      <c r="AD95" s="106">
        <v>0</v>
      </c>
      <c r="AE95" s="106"/>
      <c r="AF95" s="106"/>
      <c r="AG95" s="106"/>
      <c r="AH95" s="106"/>
      <c r="AI95" s="106">
        <v>49000</v>
      </c>
      <c r="AJ95" s="106"/>
      <c r="AK95" s="106"/>
      <c r="AL95" s="106"/>
      <c r="AM95" s="106"/>
      <c r="AN95" s="106">
        <v>49000</v>
      </c>
      <c r="AO95" s="106"/>
      <c r="AP95" s="106"/>
      <c r="AQ95" s="106"/>
      <c r="AR95" s="106"/>
      <c r="AS95" s="106">
        <v>0</v>
      </c>
      <c r="AT95" s="106"/>
      <c r="AU95" s="106"/>
      <c r="AV95" s="106"/>
      <c r="AW95" s="106"/>
      <c r="AX95" s="107">
        <v>49000</v>
      </c>
      <c r="AY95" s="107"/>
      <c r="AZ95" s="107"/>
      <c r="BA95" s="107"/>
      <c r="BB95" s="107"/>
      <c r="BC95" s="107">
        <f>AN95-Y95</f>
        <v>0</v>
      </c>
      <c r="BD95" s="107"/>
      <c r="BE95" s="107"/>
      <c r="BF95" s="107"/>
      <c r="BG95" s="107"/>
      <c r="BH95" s="107">
        <f>AS95-AD95</f>
        <v>0</v>
      </c>
      <c r="BI95" s="107"/>
      <c r="BJ95" s="107"/>
      <c r="BK95" s="107"/>
      <c r="BL95" s="107"/>
      <c r="BM95" s="107">
        <v>0</v>
      </c>
      <c r="BN95" s="107"/>
      <c r="BO95" s="107"/>
      <c r="BP95" s="107"/>
      <c r="BQ95" s="107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s="95" customFormat="1" ht="12" customHeight="1" x14ac:dyDescent="0.2">
      <c r="A96" s="91">
        <v>0</v>
      </c>
      <c r="B96" s="91"/>
      <c r="C96" s="104" t="s">
        <v>88</v>
      </c>
      <c r="D96" s="93"/>
      <c r="E96" s="93"/>
      <c r="F96" s="93"/>
      <c r="G96" s="93"/>
      <c r="H96" s="93"/>
      <c r="I96" s="94"/>
      <c r="J96" s="99" t="s">
        <v>72</v>
      </c>
      <c r="K96" s="99"/>
      <c r="L96" s="99"/>
      <c r="M96" s="99"/>
      <c r="N96" s="99"/>
      <c r="O96" s="104" t="s">
        <v>72</v>
      </c>
      <c r="P96" s="93"/>
      <c r="Q96" s="93"/>
      <c r="R96" s="93"/>
      <c r="S96" s="93"/>
      <c r="T96" s="93"/>
      <c r="U96" s="93"/>
      <c r="V96" s="93"/>
      <c r="W96" s="93"/>
      <c r="X96" s="94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2"/>
      <c r="BS96" s="102"/>
      <c r="BT96" s="102"/>
      <c r="BU96" s="102"/>
      <c r="BV96" s="102"/>
      <c r="BW96" s="102"/>
      <c r="BX96" s="102"/>
      <c r="BY96" s="102"/>
      <c r="BZ96" s="103"/>
    </row>
    <row r="97" spans="1:80" ht="76.5" customHeight="1" x14ac:dyDescent="0.2">
      <c r="A97" s="42">
        <v>0</v>
      </c>
      <c r="B97" s="42"/>
      <c r="C97" s="105" t="s">
        <v>236</v>
      </c>
      <c r="D97" s="89"/>
      <c r="E97" s="89"/>
      <c r="F97" s="89"/>
      <c r="G97" s="89"/>
      <c r="H97" s="89"/>
      <c r="I97" s="90"/>
      <c r="J97" s="67" t="s">
        <v>90</v>
      </c>
      <c r="K97" s="67"/>
      <c r="L97" s="67"/>
      <c r="M97" s="67"/>
      <c r="N97" s="67"/>
      <c r="O97" s="105" t="s">
        <v>84</v>
      </c>
      <c r="P97" s="89"/>
      <c r="Q97" s="89"/>
      <c r="R97" s="89"/>
      <c r="S97" s="89"/>
      <c r="T97" s="89"/>
      <c r="U97" s="89"/>
      <c r="V97" s="89"/>
      <c r="W97" s="89"/>
      <c r="X97" s="90"/>
      <c r="Y97" s="106">
        <v>20</v>
      </c>
      <c r="Z97" s="106"/>
      <c r="AA97" s="106"/>
      <c r="AB97" s="106"/>
      <c r="AC97" s="106"/>
      <c r="AD97" s="106">
        <v>0</v>
      </c>
      <c r="AE97" s="106"/>
      <c r="AF97" s="106"/>
      <c r="AG97" s="106"/>
      <c r="AH97" s="106"/>
      <c r="AI97" s="106">
        <v>20</v>
      </c>
      <c r="AJ97" s="106"/>
      <c r="AK97" s="106"/>
      <c r="AL97" s="106"/>
      <c r="AM97" s="106"/>
      <c r="AN97" s="106">
        <v>20</v>
      </c>
      <c r="AO97" s="106"/>
      <c r="AP97" s="106"/>
      <c r="AQ97" s="106"/>
      <c r="AR97" s="106"/>
      <c r="AS97" s="106">
        <v>0</v>
      </c>
      <c r="AT97" s="106"/>
      <c r="AU97" s="106"/>
      <c r="AV97" s="106"/>
      <c r="AW97" s="106"/>
      <c r="AX97" s="107">
        <v>20</v>
      </c>
      <c r="AY97" s="107"/>
      <c r="AZ97" s="107"/>
      <c r="BA97" s="107"/>
      <c r="BB97" s="107"/>
      <c r="BC97" s="107">
        <f>AN97-Y97</f>
        <v>0</v>
      </c>
      <c r="BD97" s="107"/>
      <c r="BE97" s="107"/>
      <c r="BF97" s="107"/>
      <c r="BG97" s="107"/>
      <c r="BH97" s="107">
        <f>AS97-AD97</f>
        <v>0</v>
      </c>
      <c r="BI97" s="107"/>
      <c r="BJ97" s="107"/>
      <c r="BK97" s="107"/>
      <c r="BL97" s="107"/>
      <c r="BM97" s="107">
        <v>0</v>
      </c>
      <c r="BN97" s="107"/>
      <c r="BO97" s="107"/>
      <c r="BP97" s="107"/>
      <c r="BQ97" s="107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80" ht="76.5" customHeight="1" x14ac:dyDescent="0.2">
      <c r="A98" s="42">
        <v>0</v>
      </c>
      <c r="B98" s="42"/>
      <c r="C98" s="105" t="s">
        <v>271</v>
      </c>
      <c r="D98" s="89"/>
      <c r="E98" s="89"/>
      <c r="F98" s="89"/>
      <c r="G98" s="89"/>
      <c r="H98" s="89"/>
      <c r="I98" s="90"/>
      <c r="J98" s="67" t="s">
        <v>90</v>
      </c>
      <c r="K98" s="67"/>
      <c r="L98" s="67"/>
      <c r="M98" s="67"/>
      <c r="N98" s="67"/>
      <c r="O98" s="105" t="s">
        <v>84</v>
      </c>
      <c r="P98" s="89"/>
      <c r="Q98" s="89"/>
      <c r="R98" s="89"/>
      <c r="S98" s="89"/>
      <c r="T98" s="89"/>
      <c r="U98" s="89"/>
      <c r="V98" s="89"/>
      <c r="W98" s="89"/>
      <c r="X98" s="90"/>
      <c r="Y98" s="106">
        <v>1</v>
      </c>
      <c r="Z98" s="106"/>
      <c r="AA98" s="106"/>
      <c r="AB98" s="106"/>
      <c r="AC98" s="106"/>
      <c r="AD98" s="106">
        <v>0</v>
      </c>
      <c r="AE98" s="106"/>
      <c r="AF98" s="106"/>
      <c r="AG98" s="106"/>
      <c r="AH98" s="106"/>
      <c r="AI98" s="106">
        <v>1</v>
      </c>
      <c r="AJ98" s="106"/>
      <c r="AK98" s="106"/>
      <c r="AL98" s="106"/>
      <c r="AM98" s="106"/>
      <c r="AN98" s="106">
        <v>1</v>
      </c>
      <c r="AO98" s="106"/>
      <c r="AP98" s="106"/>
      <c r="AQ98" s="106"/>
      <c r="AR98" s="106"/>
      <c r="AS98" s="106">
        <v>0</v>
      </c>
      <c r="AT98" s="106"/>
      <c r="AU98" s="106"/>
      <c r="AV98" s="106"/>
      <c r="AW98" s="106"/>
      <c r="AX98" s="107">
        <v>1</v>
      </c>
      <c r="AY98" s="107"/>
      <c r="AZ98" s="107"/>
      <c r="BA98" s="107"/>
      <c r="BB98" s="107"/>
      <c r="BC98" s="107">
        <f>AN98-Y98</f>
        <v>0</v>
      </c>
      <c r="BD98" s="107"/>
      <c r="BE98" s="107"/>
      <c r="BF98" s="107"/>
      <c r="BG98" s="107"/>
      <c r="BH98" s="107">
        <f>AS98-AD98</f>
        <v>0</v>
      </c>
      <c r="BI98" s="107"/>
      <c r="BJ98" s="107"/>
      <c r="BK98" s="107"/>
      <c r="BL98" s="107"/>
      <c r="BM98" s="107">
        <v>0</v>
      </c>
      <c r="BN98" s="107"/>
      <c r="BO98" s="107"/>
      <c r="BP98" s="107"/>
      <c r="BQ98" s="107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80" ht="51" customHeight="1" x14ac:dyDescent="0.2">
      <c r="A99" s="42">
        <v>0</v>
      </c>
      <c r="B99" s="42"/>
      <c r="C99" s="105" t="s">
        <v>272</v>
      </c>
      <c r="D99" s="89"/>
      <c r="E99" s="89"/>
      <c r="F99" s="89"/>
      <c r="G99" s="89"/>
      <c r="H99" s="89"/>
      <c r="I99" s="90"/>
      <c r="J99" s="67" t="s">
        <v>90</v>
      </c>
      <c r="K99" s="67"/>
      <c r="L99" s="67"/>
      <c r="M99" s="67"/>
      <c r="N99" s="67"/>
      <c r="O99" s="105" t="s">
        <v>84</v>
      </c>
      <c r="P99" s="89"/>
      <c r="Q99" s="89"/>
      <c r="R99" s="89"/>
      <c r="S99" s="89"/>
      <c r="T99" s="89"/>
      <c r="U99" s="89"/>
      <c r="V99" s="89"/>
      <c r="W99" s="89"/>
      <c r="X99" s="90"/>
      <c r="Y99" s="106">
        <v>50.2</v>
      </c>
      <c r="Z99" s="106"/>
      <c r="AA99" s="106"/>
      <c r="AB99" s="106"/>
      <c r="AC99" s="106"/>
      <c r="AD99" s="106">
        <v>0</v>
      </c>
      <c r="AE99" s="106"/>
      <c r="AF99" s="106"/>
      <c r="AG99" s="106"/>
      <c r="AH99" s="106"/>
      <c r="AI99" s="106">
        <v>50.2</v>
      </c>
      <c r="AJ99" s="106"/>
      <c r="AK99" s="106"/>
      <c r="AL99" s="106"/>
      <c r="AM99" s="106"/>
      <c r="AN99" s="106">
        <v>50.2</v>
      </c>
      <c r="AO99" s="106"/>
      <c r="AP99" s="106"/>
      <c r="AQ99" s="106"/>
      <c r="AR99" s="106"/>
      <c r="AS99" s="106">
        <v>0</v>
      </c>
      <c r="AT99" s="106"/>
      <c r="AU99" s="106"/>
      <c r="AV99" s="106"/>
      <c r="AW99" s="106"/>
      <c r="AX99" s="107">
        <v>50.2</v>
      </c>
      <c r="AY99" s="107"/>
      <c r="AZ99" s="107"/>
      <c r="BA99" s="107"/>
      <c r="BB99" s="107"/>
      <c r="BC99" s="107">
        <f>AN99-Y99</f>
        <v>0</v>
      </c>
      <c r="BD99" s="107"/>
      <c r="BE99" s="107"/>
      <c r="BF99" s="107"/>
      <c r="BG99" s="107"/>
      <c r="BH99" s="107">
        <f>AS99-AD99</f>
        <v>0</v>
      </c>
      <c r="BI99" s="107"/>
      <c r="BJ99" s="107"/>
      <c r="BK99" s="107"/>
      <c r="BL99" s="107"/>
      <c r="BM99" s="107">
        <v>0</v>
      </c>
      <c r="BN99" s="107"/>
      <c r="BO99" s="107"/>
      <c r="BP99" s="107"/>
      <c r="BQ99" s="107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80" ht="12" customHeight="1" x14ac:dyDescent="0.2">
      <c r="A100" s="42"/>
      <c r="B100" s="42"/>
      <c r="C100" s="108" t="s">
        <v>92</v>
      </c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10"/>
      <c r="BR100" s="11"/>
      <c r="BS100" s="11"/>
      <c r="BT100" s="11"/>
      <c r="BU100" s="11"/>
      <c r="BV100" s="11"/>
      <c r="BW100" s="11"/>
      <c r="BX100" s="11"/>
      <c r="BY100" s="11"/>
      <c r="BZ100" s="9"/>
      <c r="CB100" s="1" t="s">
        <v>273</v>
      </c>
    </row>
    <row r="101" spans="1:80" hidden="1" x14ac:dyDescent="0.2"/>
    <row r="102" spans="1:80" ht="12.75" customHeight="1" x14ac:dyDescent="0.2">
      <c r="A102" s="37" t="s">
        <v>51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</row>
    <row r="103" spans="1:80" ht="0.75" hidden="1" customHeight="1" x14ac:dyDescent="0.2">
      <c r="A103" s="113" t="s">
        <v>94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</row>
    <row r="104" spans="1:80" ht="15.75" hidden="1" customHeight="1" x14ac:dyDescent="0.2">
      <c r="A104" s="17"/>
      <c r="B104" s="17"/>
      <c r="C104" s="17"/>
      <c r="D104" s="17"/>
      <c r="E104" s="17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80" ht="11.25" customHeight="1" x14ac:dyDescent="0.2">
      <c r="A105" s="30" t="s">
        <v>65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80" ht="15.75" hidden="1" customHeight="1" x14ac:dyDescent="0.25">
      <c r="A106" s="2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80" ht="15.75" customHeight="1" x14ac:dyDescent="0.2">
      <c r="A107" s="117" t="s">
        <v>97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3"/>
      <c r="AO107" s="3"/>
      <c r="AP107" s="118" t="s">
        <v>98</v>
      </c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</row>
    <row r="108" spans="1:80" ht="12" customHeight="1" x14ac:dyDescent="0.2">
      <c r="W108" s="75" t="s">
        <v>9</v>
      </c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4"/>
      <c r="AO108" s="4"/>
      <c r="AP108" s="75" t="s">
        <v>10</v>
      </c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</row>
    <row r="109" spans="1:80" hidden="1" x14ac:dyDescent="0.2"/>
    <row r="110" spans="1:80" hidden="1" x14ac:dyDescent="0.2"/>
    <row r="111" spans="1:80" ht="15.95" customHeight="1" x14ac:dyDescent="0.2">
      <c r="A111" s="117" t="s">
        <v>97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3"/>
      <c r="AO111" s="3"/>
      <c r="AP111" s="118" t="s">
        <v>99</v>
      </c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</row>
    <row r="112" spans="1:80" x14ac:dyDescent="0.2">
      <c r="W112" s="75" t="s">
        <v>9</v>
      </c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4"/>
      <c r="AO112" s="4"/>
      <c r="AP112" s="75" t="s">
        <v>10</v>
      </c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</row>
  </sheetData>
  <mergeCells count="734">
    <mergeCell ref="C100:BQ100"/>
    <mergeCell ref="AX99:BB99"/>
    <mergeCell ref="BC99:BG99"/>
    <mergeCell ref="BH99:BL99"/>
    <mergeCell ref="BM99:BQ99"/>
    <mergeCell ref="A100:B100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I98:AM98"/>
    <mergeCell ref="AN98:AR98"/>
    <mergeCell ref="AS98:AW98"/>
    <mergeCell ref="AX98:BB98"/>
    <mergeCell ref="BC98:BG98"/>
    <mergeCell ref="BH98:BL98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I96:AM96"/>
    <mergeCell ref="AN96:AR96"/>
    <mergeCell ref="AS96:AW96"/>
    <mergeCell ref="AX96:BB96"/>
    <mergeCell ref="BC96:BG96"/>
    <mergeCell ref="BH96:BL96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0:AM90"/>
    <mergeCell ref="AN90:AR90"/>
    <mergeCell ref="AS90:AW90"/>
    <mergeCell ref="AX90:BB90"/>
    <mergeCell ref="BC90:BG90"/>
    <mergeCell ref="BH90:BL90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63:B63"/>
    <mergeCell ref="C63:I63"/>
    <mergeCell ref="J63:N63"/>
    <mergeCell ref="O63:X63"/>
    <mergeCell ref="Y63:AC63"/>
    <mergeCell ref="AZ46:BC46"/>
    <mergeCell ref="BD46:BH46"/>
    <mergeCell ref="BI46:BM46"/>
    <mergeCell ref="BN46:BQ46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W112:AM112"/>
    <mergeCell ref="AP112:BH112"/>
    <mergeCell ref="A107:V107"/>
    <mergeCell ref="W107:AM107"/>
    <mergeCell ref="AP107:BH107"/>
    <mergeCell ref="W108:AM108"/>
    <mergeCell ref="AP108:BH108"/>
    <mergeCell ref="A111:V111"/>
    <mergeCell ref="W111:AM111"/>
    <mergeCell ref="AP111:BH111"/>
    <mergeCell ref="AX62:BB62"/>
    <mergeCell ref="BC62:BG62"/>
    <mergeCell ref="BH62:BL62"/>
    <mergeCell ref="BM62:BQ62"/>
    <mergeCell ref="A102:BL102"/>
    <mergeCell ref="A103:BL103"/>
    <mergeCell ref="AD63:AH63"/>
    <mergeCell ref="AI63:AM63"/>
    <mergeCell ref="AN63:AR63"/>
    <mergeCell ref="AS63:AW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4:AV54"/>
    <mergeCell ref="AW54:BA54"/>
    <mergeCell ref="BB54:BF54"/>
    <mergeCell ref="BG54:BL54"/>
    <mergeCell ref="A56:BQ56"/>
    <mergeCell ref="A58:B59"/>
    <mergeCell ref="C58:I59"/>
    <mergeCell ref="J58:N59"/>
    <mergeCell ref="O58:X59"/>
    <mergeCell ref="Y58:AM58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U42:AY42"/>
    <mergeCell ref="AZ42:BC42"/>
    <mergeCell ref="BD42:BH42"/>
    <mergeCell ref="BI42:BM42"/>
    <mergeCell ref="BN42:BQ42"/>
    <mergeCell ref="A48:BL48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2">
    <cfRule type="cellIs" dxfId="285" priority="79" stopIfTrue="1" operator="equal">
      <formula>$C61</formula>
    </cfRule>
  </conditionalFormatting>
  <conditionalFormatting sqref="A62:B62">
    <cfRule type="cellIs" dxfId="284" priority="80" stopIfTrue="1" operator="equal">
      <formula>0</formula>
    </cfRule>
  </conditionalFormatting>
  <conditionalFormatting sqref="C63">
    <cfRule type="cellIs" dxfId="283" priority="77" stopIfTrue="1" operator="equal">
      <formula>$C62</formula>
    </cfRule>
  </conditionalFormatting>
  <conditionalFormatting sqref="A63:B63">
    <cfRule type="cellIs" dxfId="282" priority="78" stopIfTrue="1" operator="equal">
      <formula>0</formula>
    </cfRule>
  </conditionalFormatting>
  <conditionalFormatting sqref="C64">
    <cfRule type="cellIs" dxfId="281" priority="75" stopIfTrue="1" operator="equal">
      <formula>$C63</formula>
    </cfRule>
  </conditionalFormatting>
  <conditionalFormatting sqref="A64:B64">
    <cfRule type="cellIs" dxfId="280" priority="76" stopIfTrue="1" operator="equal">
      <formula>0</formula>
    </cfRule>
  </conditionalFormatting>
  <conditionalFormatting sqref="C65">
    <cfRule type="cellIs" dxfId="279" priority="73" stopIfTrue="1" operator="equal">
      <formula>$C64</formula>
    </cfRule>
  </conditionalFormatting>
  <conditionalFormatting sqref="A65:B65">
    <cfRule type="cellIs" dxfId="278" priority="74" stopIfTrue="1" operator="equal">
      <formula>0</formula>
    </cfRule>
  </conditionalFormatting>
  <conditionalFormatting sqref="C66">
    <cfRule type="cellIs" dxfId="277" priority="71" stopIfTrue="1" operator="equal">
      <formula>$C65</formula>
    </cfRule>
  </conditionalFormatting>
  <conditionalFormatting sqref="A66:B66">
    <cfRule type="cellIs" dxfId="276" priority="72" stopIfTrue="1" operator="equal">
      <formula>0</formula>
    </cfRule>
  </conditionalFormatting>
  <conditionalFormatting sqref="C67">
    <cfRule type="cellIs" dxfId="275" priority="69" stopIfTrue="1" operator="equal">
      <formula>$C66</formula>
    </cfRule>
  </conditionalFormatting>
  <conditionalFormatting sqref="A67:B67">
    <cfRule type="cellIs" dxfId="274" priority="70" stopIfTrue="1" operator="equal">
      <formula>0</formula>
    </cfRule>
  </conditionalFormatting>
  <conditionalFormatting sqref="C68">
    <cfRule type="cellIs" dxfId="273" priority="67" stopIfTrue="1" operator="equal">
      <formula>$C67</formula>
    </cfRule>
  </conditionalFormatting>
  <conditionalFormatting sqref="A68:B68">
    <cfRule type="cellIs" dxfId="272" priority="68" stopIfTrue="1" operator="equal">
      <formula>0</formula>
    </cfRule>
  </conditionalFormatting>
  <conditionalFormatting sqref="C69">
    <cfRule type="cellIs" dxfId="271" priority="65" stopIfTrue="1" operator="equal">
      <formula>$C68</formula>
    </cfRule>
  </conditionalFormatting>
  <conditionalFormatting sqref="A69:B69">
    <cfRule type="cellIs" dxfId="270" priority="66" stopIfTrue="1" operator="equal">
      <formula>0</formula>
    </cfRule>
  </conditionalFormatting>
  <conditionalFormatting sqref="C70">
    <cfRule type="cellIs" dxfId="269" priority="63" stopIfTrue="1" operator="equal">
      <formula>$C69</formula>
    </cfRule>
  </conditionalFormatting>
  <conditionalFormatting sqref="A70:B70">
    <cfRule type="cellIs" dxfId="268" priority="64" stopIfTrue="1" operator="equal">
      <formula>0</formula>
    </cfRule>
  </conditionalFormatting>
  <conditionalFormatting sqref="C71">
    <cfRule type="cellIs" dxfId="267" priority="61" stopIfTrue="1" operator="equal">
      <formula>$C70</formula>
    </cfRule>
  </conditionalFormatting>
  <conditionalFormatting sqref="A71:B71">
    <cfRule type="cellIs" dxfId="266" priority="62" stopIfTrue="1" operator="equal">
      <formula>0</formula>
    </cfRule>
  </conditionalFormatting>
  <conditionalFormatting sqref="C72">
    <cfRule type="cellIs" dxfId="265" priority="59" stopIfTrue="1" operator="equal">
      <formula>$C71</formula>
    </cfRule>
  </conditionalFormatting>
  <conditionalFormatting sqref="A72:B72">
    <cfRule type="cellIs" dxfId="264" priority="60" stopIfTrue="1" operator="equal">
      <formula>0</formula>
    </cfRule>
  </conditionalFormatting>
  <conditionalFormatting sqref="C73">
    <cfRule type="cellIs" dxfId="263" priority="57" stopIfTrue="1" operator="equal">
      <formula>$C72</formula>
    </cfRule>
  </conditionalFormatting>
  <conditionalFormatting sqref="A73:B73">
    <cfRule type="cellIs" dxfId="262" priority="58" stopIfTrue="1" operator="equal">
      <formula>0</formula>
    </cfRule>
  </conditionalFormatting>
  <conditionalFormatting sqref="C74">
    <cfRule type="cellIs" dxfId="261" priority="55" stopIfTrue="1" operator="equal">
      <formula>$C73</formula>
    </cfRule>
  </conditionalFormatting>
  <conditionalFormatting sqref="A74:B74">
    <cfRule type="cellIs" dxfId="260" priority="56" stopIfTrue="1" operator="equal">
      <formula>0</formula>
    </cfRule>
  </conditionalFormatting>
  <conditionalFormatting sqref="C75">
    <cfRule type="cellIs" dxfId="259" priority="53" stopIfTrue="1" operator="equal">
      <formula>$C74</formula>
    </cfRule>
  </conditionalFormatting>
  <conditionalFormatting sqref="A75:B75">
    <cfRule type="cellIs" dxfId="258" priority="54" stopIfTrue="1" operator="equal">
      <formula>0</formula>
    </cfRule>
  </conditionalFormatting>
  <conditionalFormatting sqref="C76">
    <cfRule type="cellIs" dxfId="257" priority="51" stopIfTrue="1" operator="equal">
      <formula>$C75</formula>
    </cfRule>
  </conditionalFormatting>
  <conditionalFormatting sqref="A76:B76">
    <cfRule type="cellIs" dxfId="256" priority="52" stopIfTrue="1" operator="equal">
      <formula>0</formula>
    </cfRule>
  </conditionalFormatting>
  <conditionalFormatting sqref="C77">
    <cfRule type="cellIs" dxfId="255" priority="49" stopIfTrue="1" operator="equal">
      <formula>$C76</formula>
    </cfRule>
  </conditionalFormatting>
  <conditionalFormatting sqref="A77:B77">
    <cfRule type="cellIs" dxfId="254" priority="50" stopIfTrue="1" operator="equal">
      <formula>0</formula>
    </cfRule>
  </conditionalFormatting>
  <conditionalFormatting sqref="C78">
    <cfRule type="cellIs" dxfId="253" priority="47" stopIfTrue="1" operator="equal">
      <formula>$C77</formula>
    </cfRule>
  </conditionalFormatting>
  <conditionalFormatting sqref="A78:B78">
    <cfRule type="cellIs" dxfId="252" priority="48" stopIfTrue="1" operator="equal">
      <formula>0</formula>
    </cfRule>
  </conditionalFormatting>
  <conditionalFormatting sqref="C79">
    <cfRule type="cellIs" dxfId="251" priority="45" stopIfTrue="1" operator="equal">
      <formula>$C78</formula>
    </cfRule>
  </conditionalFormatting>
  <conditionalFormatting sqref="A79:B79">
    <cfRule type="cellIs" dxfId="250" priority="46" stopIfTrue="1" operator="equal">
      <formula>0</formula>
    </cfRule>
  </conditionalFormatting>
  <conditionalFormatting sqref="C80">
    <cfRule type="cellIs" dxfId="249" priority="43" stopIfTrue="1" operator="equal">
      <formula>$C79</formula>
    </cfRule>
  </conditionalFormatting>
  <conditionalFormatting sqref="A80:B80">
    <cfRule type="cellIs" dxfId="248" priority="44" stopIfTrue="1" operator="equal">
      <formula>0</formula>
    </cfRule>
  </conditionalFormatting>
  <conditionalFormatting sqref="C81">
    <cfRule type="cellIs" dxfId="247" priority="41" stopIfTrue="1" operator="equal">
      <formula>$C80</formula>
    </cfRule>
  </conditionalFormatting>
  <conditionalFormatting sqref="A81:B81">
    <cfRule type="cellIs" dxfId="246" priority="42" stopIfTrue="1" operator="equal">
      <formula>0</formula>
    </cfRule>
  </conditionalFormatting>
  <conditionalFormatting sqref="C82">
    <cfRule type="cellIs" dxfId="245" priority="39" stopIfTrue="1" operator="equal">
      <formula>$C81</formula>
    </cfRule>
  </conditionalFormatting>
  <conditionalFormatting sqref="A82:B82">
    <cfRule type="cellIs" dxfId="244" priority="40" stopIfTrue="1" operator="equal">
      <formula>0</formula>
    </cfRule>
  </conditionalFormatting>
  <conditionalFormatting sqref="C83">
    <cfRule type="cellIs" dxfId="243" priority="37" stopIfTrue="1" operator="equal">
      <formula>$C82</formula>
    </cfRule>
  </conditionalFormatting>
  <conditionalFormatting sqref="A83:B83">
    <cfRule type="cellIs" dxfId="242" priority="38" stopIfTrue="1" operator="equal">
      <formula>0</formula>
    </cfRule>
  </conditionalFormatting>
  <conditionalFormatting sqref="C84">
    <cfRule type="cellIs" dxfId="241" priority="35" stopIfTrue="1" operator="equal">
      <formula>$C83</formula>
    </cfRule>
  </conditionalFormatting>
  <conditionalFormatting sqref="A84:B84">
    <cfRule type="cellIs" dxfId="240" priority="36" stopIfTrue="1" operator="equal">
      <formula>0</formula>
    </cfRule>
  </conditionalFormatting>
  <conditionalFormatting sqref="C85">
    <cfRule type="cellIs" dxfId="239" priority="33" stopIfTrue="1" operator="equal">
      <formula>$C84</formula>
    </cfRule>
  </conditionalFormatting>
  <conditionalFormatting sqref="A85:B85">
    <cfRule type="cellIs" dxfId="238" priority="34" stopIfTrue="1" operator="equal">
      <formula>0</formula>
    </cfRule>
  </conditionalFormatting>
  <conditionalFormatting sqref="C86">
    <cfRule type="cellIs" dxfId="237" priority="31" stopIfTrue="1" operator="equal">
      <formula>$C85</formula>
    </cfRule>
  </conditionalFormatting>
  <conditionalFormatting sqref="A86:B86">
    <cfRule type="cellIs" dxfId="236" priority="32" stopIfTrue="1" operator="equal">
      <formula>0</formula>
    </cfRule>
  </conditionalFormatting>
  <conditionalFormatting sqref="C87">
    <cfRule type="cellIs" dxfId="235" priority="29" stopIfTrue="1" operator="equal">
      <formula>$C86</formula>
    </cfRule>
  </conditionalFormatting>
  <conditionalFormatting sqref="A87:B87">
    <cfRule type="cellIs" dxfId="234" priority="30" stopIfTrue="1" operator="equal">
      <formula>0</formula>
    </cfRule>
  </conditionalFormatting>
  <conditionalFormatting sqref="C88">
    <cfRule type="cellIs" dxfId="233" priority="27" stopIfTrue="1" operator="equal">
      <formula>$C87</formula>
    </cfRule>
  </conditionalFormatting>
  <conditionalFormatting sqref="A88:B88">
    <cfRule type="cellIs" dxfId="232" priority="28" stopIfTrue="1" operator="equal">
      <formula>0</formula>
    </cfRule>
  </conditionalFormatting>
  <conditionalFormatting sqref="C89">
    <cfRule type="cellIs" dxfId="231" priority="25" stopIfTrue="1" operator="equal">
      <formula>$C88</formula>
    </cfRule>
  </conditionalFormatting>
  <conditionalFormatting sqref="A89:B89">
    <cfRule type="cellIs" dxfId="230" priority="26" stopIfTrue="1" operator="equal">
      <formula>0</formula>
    </cfRule>
  </conditionalFormatting>
  <conditionalFormatting sqref="C90">
    <cfRule type="cellIs" dxfId="229" priority="23" stopIfTrue="1" operator="equal">
      <formula>$C89</formula>
    </cfRule>
  </conditionalFormatting>
  <conditionalFormatting sqref="A90:B90">
    <cfRule type="cellIs" dxfId="228" priority="24" stopIfTrue="1" operator="equal">
      <formula>0</formula>
    </cfRule>
  </conditionalFormatting>
  <conditionalFormatting sqref="C91">
    <cfRule type="cellIs" dxfId="227" priority="21" stopIfTrue="1" operator="equal">
      <formula>$C90</formula>
    </cfRule>
  </conditionalFormatting>
  <conditionalFormatting sqref="A91:B91">
    <cfRule type="cellIs" dxfId="226" priority="22" stopIfTrue="1" operator="equal">
      <formula>0</formula>
    </cfRule>
  </conditionalFormatting>
  <conditionalFormatting sqref="C92">
    <cfRule type="cellIs" dxfId="225" priority="19" stopIfTrue="1" operator="equal">
      <formula>$C91</formula>
    </cfRule>
  </conditionalFormatting>
  <conditionalFormatting sqref="A92:B92">
    <cfRule type="cellIs" dxfId="224" priority="20" stopIfTrue="1" operator="equal">
      <formula>0</formula>
    </cfRule>
  </conditionalFormatting>
  <conditionalFormatting sqref="C93">
    <cfRule type="cellIs" dxfId="223" priority="17" stopIfTrue="1" operator="equal">
      <formula>$C92</formula>
    </cfRule>
  </conditionalFormatting>
  <conditionalFormatting sqref="A93:B93">
    <cfRule type="cellIs" dxfId="222" priority="18" stopIfTrue="1" operator="equal">
      <formula>0</formula>
    </cfRule>
  </conditionalFormatting>
  <conditionalFormatting sqref="C94">
    <cfRule type="cellIs" dxfId="221" priority="15" stopIfTrue="1" operator="equal">
      <formula>$C93</formula>
    </cfRule>
  </conditionalFormatting>
  <conditionalFormatting sqref="A94:B94">
    <cfRule type="cellIs" dxfId="220" priority="16" stopIfTrue="1" operator="equal">
      <formula>0</formula>
    </cfRule>
  </conditionalFormatting>
  <conditionalFormatting sqref="C95">
    <cfRule type="cellIs" dxfId="219" priority="13" stopIfTrue="1" operator="equal">
      <formula>$C94</formula>
    </cfRule>
  </conditionalFormatting>
  <conditionalFormatting sqref="A95:B95">
    <cfRule type="cellIs" dxfId="218" priority="14" stopIfTrue="1" operator="equal">
      <formula>0</formula>
    </cfRule>
  </conditionalFormatting>
  <conditionalFormatting sqref="C96">
    <cfRule type="cellIs" dxfId="217" priority="11" stopIfTrue="1" operator="equal">
      <formula>$C95</formula>
    </cfRule>
  </conditionalFormatting>
  <conditionalFormatting sqref="A96:B96">
    <cfRule type="cellIs" dxfId="216" priority="12" stopIfTrue="1" operator="equal">
      <formula>0</formula>
    </cfRule>
  </conditionalFormatting>
  <conditionalFormatting sqref="C97">
    <cfRule type="cellIs" dxfId="215" priority="9" stopIfTrue="1" operator="equal">
      <formula>$C96</formula>
    </cfRule>
  </conditionalFormatting>
  <conditionalFormatting sqref="A97:B97">
    <cfRule type="cellIs" dxfId="214" priority="10" stopIfTrue="1" operator="equal">
      <formula>0</formula>
    </cfRule>
  </conditionalFormatting>
  <conditionalFormatting sqref="C98">
    <cfRule type="cellIs" dxfId="213" priority="7" stopIfTrue="1" operator="equal">
      <formula>$C97</formula>
    </cfRule>
  </conditionalFormatting>
  <conditionalFormatting sqref="A98:B98">
    <cfRule type="cellIs" dxfId="212" priority="8" stopIfTrue="1" operator="equal">
      <formula>0</formula>
    </cfRule>
  </conditionalFormatting>
  <conditionalFormatting sqref="C99">
    <cfRule type="cellIs" dxfId="211" priority="5" stopIfTrue="1" operator="equal">
      <formula>$C98</formula>
    </cfRule>
  </conditionalFormatting>
  <conditionalFormatting sqref="A99:B99">
    <cfRule type="cellIs" dxfId="210" priority="6" stopIfTrue="1" operator="equal">
      <formula>0</formula>
    </cfRule>
  </conditionalFormatting>
  <conditionalFormatting sqref="C100">
    <cfRule type="cellIs" dxfId="209" priority="3" stopIfTrue="1" operator="equal">
      <formula>$C99</formula>
    </cfRule>
  </conditionalFormatting>
  <conditionalFormatting sqref="A100:B100">
    <cfRule type="cellIs" dxfId="20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3"/>
  <sheetViews>
    <sheetView topLeftCell="A5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42578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1.25" customHeight="1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" customHeight="1" x14ac:dyDescent="0.2">
      <c r="A12" s="46" t="s">
        <v>103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hidden="1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4.25" customHeight="1" x14ac:dyDescent="0.2">
      <c r="A14" s="18" t="s">
        <v>8</v>
      </c>
      <c r="B14" s="115" t="s">
        <v>95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6" t="s">
        <v>96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15" t="s">
        <v>100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4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3.75" hidden="1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0.25" customHeight="1" x14ac:dyDescent="0.2">
      <c r="A17" s="23" t="s">
        <v>36</v>
      </c>
      <c r="B17" s="115" t="s">
        <v>106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6" t="s">
        <v>96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15" t="s">
        <v>100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hidden="1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5" t="s">
        <v>294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5" t="s">
        <v>295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5" t="s">
        <v>296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280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4"/>
      <c r="BE20" s="115" t="s">
        <v>101</v>
      </c>
      <c r="BF20" s="31"/>
      <c r="BG20" s="31"/>
      <c r="BH20" s="31"/>
      <c r="BI20" s="31"/>
      <c r="BJ20" s="31"/>
      <c r="BK20" s="31"/>
      <c r="BL20" s="31"/>
    </row>
    <row r="21" spans="1:79" ht="22.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hidden="1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1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 x14ac:dyDescent="0.2">
      <c r="A26" s="71">
        <v>1</v>
      </c>
      <c r="B26" s="71"/>
      <c r="C26" s="71"/>
      <c r="D26" s="71"/>
      <c r="E26" s="71"/>
      <c r="F26" s="71"/>
      <c r="G26" s="84" t="s">
        <v>279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hidden="1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2.7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" customHeight="1" x14ac:dyDescent="0.2">
      <c r="A29" s="111" t="s">
        <v>279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12.75" hidden="1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 x14ac:dyDescent="0.2">
      <c r="A34" s="71">
        <v>1</v>
      </c>
      <c r="B34" s="71"/>
      <c r="C34" s="71"/>
      <c r="D34" s="71"/>
      <c r="E34" s="71"/>
      <c r="F34" s="71"/>
      <c r="G34" s="84" t="s">
        <v>280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79" hidden="1" x14ac:dyDescent="0.2"/>
    <row r="36" spans="1:79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hidden="1" customHeight="1" x14ac:dyDescent="0.2">
      <c r="A37" s="61" t="s">
        <v>102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37.5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15.75" customHeight="1" x14ac:dyDescent="0.2">
      <c r="A42" s="42">
        <v>1</v>
      </c>
      <c r="B42" s="42"/>
      <c r="C42" s="88" t="s">
        <v>281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7">
        <v>2328500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2328500</v>
      </c>
      <c r="AL42" s="47"/>
      <c r="AM42" s="47"/>
      <c r="AN42" s="47"/>
      <c r="AO42" s="47"/>
      <c r="AP42" s="47">
        <v>2319928.1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2319928.1</v>
      </c>
      <c r="BA42" s="47"/>
      <c r="BB42" s="47"/>
      <c r="BC42" s="47"/>
      <c r="BD42" s="47">
        <f>AP42-AA42</f>
        <v>-8571.8999999999069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-8571.8999999999069</v>
      </c>
      <c r="BO42" s="47"/>
      <c r="BP42" s="47"/>
      <c r="BQ42" s="47"/>
      <c r="CA42" s="1" t="s">
        <v>22</v>
      </c>
    </row>
    <row r="43" spans="1:79" ht="27.75" customHeight="1" x14ac:dyDescent="0.2">
      <c r="A43" s="42">
        <v>2</v>
      </c>
      <c r="B43" s="42"/>
      <c r="C43" s="88" t="s">
        <v>282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47">
        <v>0</v>
      </c>
      <c r="AB43" s="47"/>
      <c r="AC43" s="47"/>
      <c r="AD43" s="47"/>
      <c r="AE43" s="47"/>
      <c r="AF43" s="47">
        <v>399335</v>
      </c>
      <c r="AG43" s="47"/>
      <c r="AH43" s="47"/>
      <c r="AI43" s="47"/>
      <c r="AJ43" s="47"/>
      <c r="AK43" s="47">
        <f>AA43+AF43</f>
        <v>399335</v>
      </c>
      <c r="AL43" s="47"/>
      <c r="AM43" s="47"/>
      <c r="AN43" s="47"/>
      <c r="AO43" s="47"/>
      <c r="AP43" s="47">
        <v>0</v>
      </c>
      <c r="AQ43" s="47"/>
      <c r="AR43" s="47"/>
      <c r="AS43" s="47"/>
      <c r="AT43" s="47"/>
      <c r="AU43" s="47">
        <v>397380</v>
      </c>
      <c r="AV43" s="47"/>
      <c r="AW43" s="47"/>
      <c r="AX43" s="47"/>
      <c r="AY43" s="47"/>
      <c r="AZ43" s="47">
        <f>AP43+AU43</f>
        <v>397380</v>
      </c>
      <c r="BA43" s="47"/>
      <c r="BB43" s="47"/>
      <c r="BC43" s="47"/>
      <c r="BD43" s="47">
        <f>AP43-AA43</f>
        <v>0</v>
      </c>
      <c r="BE43" s="47"/>
      <c r="BF43" s="47"/>
      <c r="BG43" s="47"/>
      <c r="BH43" s="47"/>
      <c r="BI43" s="47">
        <f>AU43-AF43</f>
        <v>-1955</v>
      </c>
      <c r="BJ43" s="47"/>
      <c r="BK43" s="47"/>
      <c r="BL43" s="47"/>
      <c r="BM43" s="47"/>
      <c r="BN43" s="47">
        <f>BD43+BI43</f>
        <v>-1955</v>
      </c>
      <c r="BO43" s="47"/>
      <c r="BP43" s="47"/>
      <c r="BQ43" s="47"/>
    </row>
    <row r="44" spans="1:79" s="95" customFormat="1" ht="15.75" x14ac:dyDescent="0.2">
      <c r="A44" s="91"/>
      <c r="B44" s="91"/>
      <c r="C44" s="92" t="s">
        <v>69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59">
        <v>2328500</v>
      </c>
      <c r="AB44" s="59"/>
      <c r="AC44" s="59"/>
      <c r="AD44" s="59"/>
      <c r="AE44" s="59"/>
      <c r="AF44" s="59">
        <v>399335</v>
      </c>
      <c r="AG44" s="59"/>
      <c r="AH44" s="59"/>
      <c r="AI44" s="59"/>
      <c r="AJ44" s="59"/>
      <c r="AK44" s="59">
        <f>AA44+AF44</f>
        <v>2727835</v>
      </c>
      <c r="AL44" s="59"/>
      <c r="AM44" s="59"/>
      <c r="AN44" s="59"/>
      <c r="AO44" s="59"/>
      <c r="AP44" s="59">
        <v>2319928.1</v>
      </c>
      <c r="AQ44" s="59"/>
      <c r="AR44" s="59"/>
      <c r="AS44" s="59"/>
      <c r="AT44" s="59"/>
      <c r="AU44" s="59">
        <v>397380</v>
      </c>
      <c r="AV44" s="59"/>
      <c r="AW44" s="59"/>
      <c r="AX44" s="59"/>
      <c r="AY44" s="59"/>
      <c r="AZ44" s="59">
        <f>AP44+AU44</f>
        <v>2717308.1</v>
      </c>
      <c r="BA44" s="59"/>
      <c r="BB44" s="59"/>
      <c r="BC44" s="59"/>
      <c r="BD44" s="59">
        <f>AP44-AA44</f>
        <v>-8571.8999999999069</v>
      </c>
      <c r="BE44" s="59"/>
      <c r="BF44" s="59"/>
      <c r="BG44" s="59"/>
      <c r="BH44" s="59"/>
      <c r="BI44" s="59">
        <f>AU44-AF44</f>
        <v>-1955</v>
      </c>
      <c r="BJ44" s="59"/>
      <c r="BK44" s="59"/>
      <c r="BL44" s="59"/>
      <c r="BM44" s="59"/>
      <c r="BN44" s="59">
        <f>BD44+BI44</f>
        <v>-10526.899999999907</v>
      </c>
      <c r="BO44" s="59"/>
      <c r="BP44" s="59"/>
      <c r="BQ44" s="59"/>
    </row>
    <row r="45" spans="1:79" hidden="1" x14ac:dyDescent="0.2"/>
    <row r="46" spans="1:79" ht="15.75" customHeight="1" x14ac:dyDescent="0.2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79" ht="15" hidden="1" customHeight="1" x14ac:dyDescent="0.2">
      <c r="A47" s="61" t="s">
        <v>102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79" ht="28.5" customHeight="1" x14ac:dyDescent="0.2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29.1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15.95" customHeight="1" x14ac:dyDescent="0.25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79" ht="18" hidden="1" customHeight="1" x14ac:dyDescent="0.2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79" s="95" customFormat="1" ht="15" customHeight="1" x14ac:dyDescent="0.2">
      <c r="A52" s="96" t="s">
        <v>70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>
        <f>Q52+V52</f>
        <v>0</v>
      </c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>
        <f>AG52+AL52</f>
        <v>0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97">
        <f>AL52-V52</f>
        <v>0</v>
      </c>
      <c r="BC52" s="97"/>
      <c r="BD52" s="97"/>
      <c r="BE52" s="97"/>
      <c r="BF52" s="97"/>
      <c r="BG52" s="97">
        <f>AW52+BB52</f>
        <v>0</v>
      </c>
      <c r="BH52" s="97"/>
      <c r="BI52" s="97"/>
      <c r="BJ52" s="97"/>
      <c r="BK52" s="97"/>
      <c r="BL52" s="97"/>
      <c r="BM52" s="98"/>
      <c r="BN52" s="98"/>
      <c r="BO52" s="98"/>
      <c r="BP52" s="98"/>
      <c r="BQ52" s="98"/>
      <c r="CA52" s="95" t="s">
        <v>24</v>
      </c>
    </row>
    <row r="53" spans="1:79" hidden="1" x14ac:dyDescent="0.2"/>
    <row r="54" spans="1:79" ht="15" customHeight="1" x14ac:dyDescent="0.2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5" spans="1:79" hidden="1" x14ac:dyDescent="0.2"/>
    <row r="56" spans="1:79" ht="45" customHeight="1" x14ac:dyDescent="0.2">
      <c r="A56" s="79" t="s">
        <v>7</v>
      </c>
      <c r="B56" s="80"/>
      <c r="C56" s="79" t="s">
        <v>6</v>
      </c>
      <c r="D56" s="83"/>
      <c r="E56" s="83"/>
      <c r="F56" s="83"/>
      <c r="G56" s="83"/>
      <c r="H56" s="83"/>
      <c r="I56" s="80"/>
      <c r="J56" s="79" t="s">
        <v>5</v>
      </c>
      <c r="K56" s="83"/>
      <c r="L56" s="83"/>
      <c r="M56" s="83"/>
      <c r="N56" s="80"/>
      <c r="O56" s="79" t="s">
        <v>4</v>
      </c>
      <c r="P56" s="83"/>
      <c r="Q56" s="83"/>
      <c r="R56" s="83"/>
      <c r="S56" s="83"/>
      <c r="T56" s="83"/>
      <c r="U56" s="83"/>
      <c r="V56" s="83"/>
      <c r="W56" s="83"/>
      <c r="X56" s="80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4" t="s">
        <v>0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81"/>
      <c r="B57" s="82"/>
      <c r="C57" s="81"/>
      <c r="D57" s="77"/>
      <c r="E57" s="77"/>
      <c r="F57" s="77"/>
      <c r="G57" s="77"/>
      <c r="H57" s="77"/>
      <c r="I57" s="82"/>
      <c r="J57" s="81"/>
      <c r="K57" s="77"/>
      <c r="L57" s="77"/>
      <c r="M57" s="77"/>
      <c r="N57" s="82"/>
      <c r="O57" s="81"/>
      <c r="P57" s="77"/>
      <c r="Q57" s="77"/>
      <c r="R57" s="77"/>
      <c r="S57" s="77"/>
      <c r="T57" s="77"/>
      <c r="U57" s="77"/>
      <c r="V57" s="77"/>
      <c r="W57" s="77"/>
      <c r="X57" s="82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5" customFormat="1" ht="15.75" x14ac:dyDescent="0.2">
      <c r="A60" s="91">
        <v>0</v>
      </c>
      <c r="B60" s="91"/>
      <c r="C60" s="99" t="s">
        <v>71</v>
      </c>
      <c r="D60" s="99"/>
      <c r="E60" s="99"/>
      <c r="F60" s="99"/>
      <c r="G60" s="99"/>
      <c r="H60" s="99"/>
      <c r="I60" s="99"/>
      <c r="J60" s="99" t="s">
        <v>72</v>
      </c>
      <c r="K60" s="99"/>
      <c r="L60" s="99"/>
      <c r="M60" s="99"/>
      <c r="N60" s="99"/>
      <c r="O60" s="99" t="s">
        <v>72</v>
      </c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2"/>
      <c r="BS60" s="102"/>
      <c r="BT60" s="102"/>
      <c r="BU60" s="102"/>
      <c r="BV60" s="102"/>
      <c r="BW60" s="102"/>
      <c r="BX60" s="102"/>
      <c r="BY60" s="102"/>
      <c r="BZ60" s="103"/>
      <c r="CA60" s="95" t="s">
        <v>26</v>
      </c>
    </row>
    <row r="61" spans="1:79" ht="51" customHeight="1" x14ac:dyDescent="0.2">
      <c r="A61" s="42">
        <v>0</v>
      </c>
      <c r="B61" s="42"/>
      <c r="C61" s="105" t="s">
        <v>283</v>
      </c>
      <c r="D61" s="89"/>
      <c r="E61" s="89"/>
      <c r="F61" s="89"/>
      <c r="G61" s="89"/>
      <c r="H61" s="89"/>
      <c r="I61" s="90"/>
      <c r="J61" s="67" t="s">
        <v>128</v>
      </c>
      <c r="K61" s="67"/>
      <c r="L61" s="67"/>
      <c r="M61" s="67"/>
      <c r="N61" s="67"/>
      <c r="O61" s="67" t="s">
        <v>129</v>
      </c>
      <c r="P61" s="67"/>
      <c r="Q61" s="67"/>
      <c r="R61" s="67"/>
      <c r="S61" s="67"/>
      <c r="T61" s="67"/>
      <c r="U61" s="67"/>
      <c r="V61" s="67"/>
      <c r="W61" s="67"/>
      <c r="X61" s="67"/>
      <c r="Y61" s="106">
        <v>0</v>
      </c>
      <c r="Z61" s="106"/>
      <c r="AA61" s="106"/>
      <c r="AB61" s="106"/>
      <c r="AC61" s="106"/>
      <c r="AD61" s="106">
        <v>399335</v>
      </c>
      <c r="AE61" s="106"/>
      <c r="AF61" s="106"/>
      <c r="AG61" s="106"/>
      <c r="AH61" s="106"/>
      <c r="AI61" s="106">
        <v>399335</v>
      </c>
      <c r="AJ61" s="106"/>
      <c r="AK61" s="106"/>
      <c r="AL61" s="106"/>
      <c r="AM61" s="106"/>
      <c r="AN61" s="106">
        <v>0</v>
      </c>
      <c r="AO61" s="106"/>
      <c r="AP61" s="106"/>
      <c r="AQ61" s="106"/>
      <c r="AR61" s="106"/>
      <c r="AS61" s="106">
        <v>397380</v>
      </c>
      <c r="AT61" s="106"/>
      <c r="AU61" s="106"/>
      <c r="AV61" s="106"/>
      <c r="AW61" s="106"/>
      <c r="AX61" s="107">
        <v>397380</v>
      </c>
      <c r="AY61" s="107"/>
      <c r="AZ61" s="107"/>
      <c r="BA61" s="107"/>
      <c r="BB61" s="107"/>
      <c r="BC61" s="107">
        <f>AN61-Y61</f>
        <v>0</v>
      </c>
      <c r="BD61" s="107"/>
      <c r="BE61" s="107"/>
      <c r="BF61" s="107"/>
      <c r="BG61" s="107"/>
      <c r="BH61" s="107">
        <f>AS61-AD61</f>
        <v>-1955</v>
      </c>
      <c r="BI61" s="107"/>
      <c r="BJ61" s="107"/>
      <c r="BK61" s="107"/>
      <c r="BL61" s="107"/>
      <c r="BM61" s="107">
        <v>-1955</v>
      </c>
      <c r="BN61" s="107"/>
      <c r="BO61" s="107"/>
      <c r="BP61" s="107"/>
      <c r="BQ61" s="107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38.25" customHeight="1" x14ac:dyDescent="0.2">
      <c r="A62" s="42">
        <v>1</v>
      </c>
      <c r="B62" s="42"/>
      <c r="C62" s="105" t="s">
        <v>284</v>
      </c>
      <c r="D62" s="89"/>
      <c r="E62" s="89"/>
      <c r="F62" s="89"/>
      <c r="G62" s="89"/>
      <c r="H62" s="89"/>
      <c r="I62" s="90"/>
      <c r="J62" s="67" t="s">
        <v>74</v>
      </c>
      <c r="K62" s="67"/>
      <c r="L62" s="67"/>
      <c r="M62" s="67"/>
      <c r="N62" s="67"/>
      <c r="O62" s="105" t="s">
        <v>116</v>
      </c>
      <c r="P62" s="89"/>
      <c r="Q62" s="89"/>
      <c r="R62" s="89"/>
      <c r="S62" s="89"/>
      <c r="T62" s="89"/>
      <c r="U62" s="89"/>
      <c r="V62" s="89"/>
      <c r="W62" s="89"/>
      <c r="X62" s="90"/>
      <c r="Y62" s="106">
        <v>1</v>
      </c>
      <c r="Z62" s="106"/>
      <c r="AA62" s="106"/>
      <c r="AB62" s="106"/>
      <c r="AC62" s="106"/>
      <c r="AD62" s="106">
        <v>0</v>
      </c>
      <c r="AE62" s="106"/>
      <c r="AF62" s="106"/>
      <c r="AG62" s="106"/>
      <c r="AH62" s="106"/>
      <c r="AI62" s="106">
        <v>1</v>
      </c>
      <c r="AJ62" s="106"/>
      <c r="AK62" s="106"/>
      <c r="AL62" s="106"/>
      <c r="AM62" s="106"/>
      <c r="AN62" s="106">
        <v>1</v>
      </c>
      <c r="AO62" s="106"/>
      <c r="AP62" s="106"/>
      <c r="AQ62" s="106"/>
      <c r="AR62" s="106"/>
      <c r="AS62" s="106">
        <v>0</v>
      </c>
      <c r="AT62" s="106"/>
      <c r="AU62" s="106"/>
      <c r="AV62" s="106"/>
      <c r="AW62" s="106"/>
      <c r="AX62" s="107">
        <v>1</v>
      </c>
      <c r="AY62" s="107"/>
      <c r="AZ62" s="107"/>
      <c r="BA62" s="107"/>
      <c r="BB62" s="107"/>
      <c r="BC62" s="107">
        <f>AN62-Y62</f>
        <v>0</v>
      </c>
      <c r="BD62" s="107"/>
      <c r="BE62" s="107"/>
      <c r="BF62" s="107"/>
      <c r="BG62" s="107"/>
      <c r="BH62" s="107">
        <f>AS62-AD62</f>
        <v>0</v>
      </c>
      <c r="BI62" s="107"/>
      <c r="BJ62" s="107"/>
      <c r="BK62" s="107"/>
      <c r="BL62" s="107"/>
      <c r="BM62" s="107">
        <v>0</v>
      </c>
      <c r="BN62" s="107"/>
      <c r="BO62" s="107"/>
      <c r="BP62" s="107"/>
      <c r="BQ62" s="107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25.5" customHeight="1" x14ac:dyDescent="0.2">
      <c r="A63" s="42">
        <v>2</v>
      </c>
      <c r="B63" s="42"/>
      <c r="C63" s="105" t="s">
        <v>119</v>
      </c>
      <c r="D63" s="89"/>
      <c r="E63" s="89"/>
      <c r="F63" s="89"/>
      <c r="G63" s="89"/>
      <c r="H63" s="89"/>
      <c r="I63" s="90"/>
      <c r="J63" s="67" t="s">
        <v>74</v>
      </c>
      <c r="K63" s="67"/>
      <c r="L63" s="67"/>
      <c r="M63" s="67"/>
      <c r="N63" s="67"/>
      <c r="O63" s="105" t="s">
        <v>116</v>
      </c>
      <c r="P63" s="89"/>
      <c r="Q63" s="89"/>
      <c r="R63" s="89"/>
      <c r="S63" s="89"/>
      <c r="T63" s="89"/>
      <c r="U63" s="89"/>
      <c r="V63" s="89"/>
      <c r="W63" s="89"/>
      <c r="X63" s="90"/>
      <c r="Y63" s="106">
        <v>13.5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v>13.5</v>
      </c>
      <c r="AJ63" s="106"/>
      <c r="AK63" s="106"/>
      <c r="AL63" s="106"/>
      <c r="AM63" s="106"/>
      <c r="AN63" s="106">
        <v>13.5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v>13.5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v>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15.75" customHeight="1" x14ac:dyDescent="0.2">
      <c r="A64" s="42">
        <v>3</v>
      </c>
      <c r="B64" s="42"/>
      <c r="C64" s="105" t="s">
        <v>120</v>
      </c>
      <c r="D64" s="89"/>
      <c r="E64" s="89"/>
      <c r="F64" s="89"/>
      <c r="G64" s="89"/>
      <c r="H64" s="89"/>
      <c r="I64" s="90"/>
      <c r="J64" s="67" t="s">
        <v>138</v>
      </c>
      <c r="K64" s="67"/>
      <c r="L64" s="67"/>
      <c r="M64" s="67"/>
      <c r="N64" s="67"/>
      <c r="O64" s="105" t="s">
        <v>75</v>
      </c>
      <c r="P64" s="89"/>
      <c r="Q64" s="89"/>
      <c r="R64" s="89"/>
      <c r="S64" s="89"/>
      <c r="T64" s="89"/>
      <c r="U64" s="89"/>
      <c r="V64" s="89"/>
      <c r="W64" s="89"/>
      <c r="X64" s="90"/>
      <c r="Y64" s="106">
        <v>2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v>2</v>
      </c>
      <c r="AJ64" s="106"/>
      <c r="AK64" s="106"/>
      <c r="AL64" s="106"/>
      <c r="AM64" s="106"/>
      <c r="AN64" s="106">
        <v>2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v>2</v>
      </c>
      <c r="AY64" s="107"/>
      <c r="AZ64" s="107"/>
      <c r="BA64" s="107"/>
      <c r="BB64" s="107"/>
      <c r="BC64" s="107">
        <f>AN64-Y64</f>
        <v>0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v>0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15.75" x14ac:dyDescent="0.2">
      <c r="A65" s="42">
        <v>4</v>
      </c>
      <c r="B65" s="42"/>
      <c r="C65" s="105" t="s">
        <v>122</v>
      </c>
      <c r="D65" s="89"/>
      <c r="E65" s="89"/>
      <c r="F65" s="89"/>
      <c r="G65" s="89"/>
      <c r="H65" s="89"/>
      <c r="I65" s="90"/>
      <c r="J65" s="67" t="s">
        <v>74</v>
      </c>
      <c r="K65" s="67"/>
      <c r="L65" s="67"/>
      <c r="M65" s="67"/>
      <c r="N65" s="67"/>
      <c r="O65" s="105" t="s">
        <v>75</v>
      </c>
      <c r="P65" s="89"/>
      <c r="Q65" s="89"/>
      <c r="R65" s="89"/>
      <c r="S65" s="89"/>
      <c r="T65" s="89"/>
      <c r="U65" s="89"/>
      <c r="V65" s="89"/>
      <c r="W65" s="89"/>
      <c r="X65" s="90"/>
      <c r="Y65" s="106">
        <v>11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v>11</v>
      </c>
      <c r="AJ65" s="106"/>
      <c r="AK65" s="106"/>
      <c r="AL65" s="106"/>
      <c r="AM65" s="106"/>
      <c r="AN65" s="106">
        <v>11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v>11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v>0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15.75" x14ac:dyDescent="0.2">
      <c r="A66" s="42">
        <v>5</v>
      </c>
      <c r="B66" s="42"/>
      <c r="C66" s="105" t="s">
        <v>123</v>
      </c>
      <c r="D66" s="89"/>
      <c r="E66" s="89"/>
      <c r="F66" s="89"/>
      <c r="G66" s="89"/>
      <c r="H66" s="89"/>
      <c r="I66" s="90"/>
      <c r="J66" s="67" t="s">
        <v>74</v>
      </c>
      <c r="K66" s="67"/>
      <c r="L66" s="67"/>
      <c r="M66" s="67"/>
      <c r="N66" s="67"/>
      <c r="O66" s="105" t="s">
        <v>75</v>
      </c>
      <c r="P66" s="89"/>
      <c r="Q66" s="89"/>
      <c r="R66" s="89"/>
      <c r="S66" s="89"/>
      <c r="T66" s="89"/>
      <c r="U66" s="89"/>
      <c r="V66" s="89"/>
      <c r="W66" s="89"/>
      <c r="X66" s="90"/>
      <c r="Y66" s="106">
        <v>0.5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v>0.5</v>
      </c>
      <c r="AJ66" s="106"/>
      <c r="AK66" s="106"/>
      <c r="AL66" s="106"/>
      <c r="AM66" s="106"/>
      <c r="AN66" s="106">
        <v>0.5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v>0.5</v>
      </c>
      <c r="AY66" s="107"/>
      <c r="AZ66" s="107"/>
      <c r="BA66" s="107"/>
      <c r="BB66" s="107"/>
      <c r="BC66" s="107">
        <f>AN66-Y66</f>
        <v>0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v>0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38.25" customHeight="1" x14ac:dyDescent="0.2">
      <c r="A67" s="42">
        <v>6</v>
      </c>
      <c r="B67" s="42"/>
      <c r="C67" s="105" t="s">
        <v>173</v>
      </c>
      <c r="D67" s="89"/>
      <c r="E67" s="89"/>
      <c r="F67" s="89"/>
      <c r="G67" s="89"/>
      <c r="H67" s="89"/>
      <c r="I67" s="90"/>
      <c r="J67" s="67" t="s">
        <v>74</v>
      </c>
      <c r="K67" s="67"/>
      <c r="L67" s="67"/>
      <c r="M67" s="67"/>
      <c r="N67" s="67"/>
      <c r="O67" s="105" t="s">
        <v>75</v>
      </c>
      <c r="P67" s="89"/>
      <c r="Q67" s="89"/>
      <c r="R67" s="89"/>
      <c r="S67" s="89"/>
      <c r="T67" s="89"/>
      <c r="U67" s="89"/>
      <c r="V67" s="89"/>
      <c r="W67" s="89"/>
      <c r="X67" s="90"/>
      <c r="Y67" s="106">
        <v>2328500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v>2328500</v>
      </c>
      <c r="AJ67" s="106"/>
      <c r="AK67" s="106"/>
      <c r="AL67" s="106"/>
      <c r="AM67" s="106"/>
      <c r="AN67" s="106">
        <v>2319928.1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v>2319928.1</v>
      </c>
      <c r="AY67" s="107"/>
      <c r="AZ67" s="107"/>
      <c r="BA67" s="107"/>
      <c r="BB67" s="107"/>
      <c r="BC67" s="107">
        <f>AN67-Y67</f>
        <v>-8571.8999999999069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v>-8571.8999999999069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95" customFormat="1" ht="12" customHeight="1" x14ac:dyDescent="0.2">
      <c r="A68" s="91">
        <v>0</v>
      </c>
      <c r="B68" s="91"/>
      <c r="C68" s="104" t="s">
        <v>76</v>
      </c>
      <c r="D68" s="93"/>
      <c r="E68" s="93"/>
      <c r="F68" s="93"/>
      <c r="G68" s="93"/>
      <c r="H68" s="93"/>
      <c r="I68" s="94"/>
      <c r="J68" s="99" t="s">
        <v>72</v>
      </c>
      <c r="K68" s="99"/>
      <c r="L68" s="99"/>
      <c r="M68" s="99"/>
      <c r="N68" s="99"/>
      <c r="O68" s="104" t="s">
        <v>72</v>
      </c>
      <c r="P68" s="93"/>
      <c r="Q68" s="93"/>
      <c r="R68" s="93"/>
      <c r="S68" s="93"/>
      <c r="T68" s="93"/>
      <c r="U68" s="93"/>
      <c r="V68" s="93"/>
      <c r="W68" s="93"/>
      <c r="X68" s="94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2"/>
      <c r="BS68" s="102"/>
      <c r="BT68" s="102"/>
      <c r="BU68" s="102"/>
      <c r="BV68" s="102"/>
      <c r="BW68" s="102"/>
      <c r="BX68" s="102"/>
      <c r="BY68" s="102"/>
      <c r="BZ68" s="103"/>
    </row>
    <row r="69" spans="1:78" ht="15.75" x14ac:dyDescent="0.2">
      <c r="A69" s="42">
        <v>0</v>
      </c>
      <c r="B69" s="42"/>
      <c r="C69" s="105" t="s">
        <v>285</v>
      </c>
      <c r="D69" s="89"/>
      <c r="E69" s="89"/>
      <c r="F69" s="89"/>
      <c r="G69" s="89"/>
      <c r="H69" s="89"/>
      <c r="I69" s="90"/>
      <c r="J69" s="67" t="s">
        <v>141</v>
      </c>
      <c r="K69" s="67"/>
      <c r="L69" s="67"/>
      <c r="M69" s="67"/>
      <c r="N69" s="67"/>
      <c r="O69" s="105" t="s">
        <v>129</v>
      </c>
      <c r="P69" s="89"/>
      <c r="Q69" s="89"/>
      <c r="R69" s="89"/>
      <c r="S69" s="89"/>
      <c r="T69" s="89"/>
      <c r="U69" s="89"/>
      <c r="V69" s="89"/>
      <c r="W69" s="89"/>
      <c r="X69" s="90"/>
      <c r="Y69" s="106">
        <v>0</v>
      </c>
      <c r="Z69" s="106"/>
      <c r="AA69" s="106"/>
      <c r="AB69" s="106"/>
      <c r="AC69" s="106"/>
      <c r="AD69" s="106">
        <v>15</v>
      </c>
      <c r="AE69" s="106"/>
      <c r="AF69" s="106"/>
      <c r="AG69" s="106"/>
      <c r="AH69" s="106"/>
      <c r="AI69" s="106">
        <v>15</v>
      </c>
      <c r="AJ69" s="106"/>
      <c r="AK69" s="106"/>
      <c r="AL69" s="106"/>
      <c r="AM69" s="106"/>
      <c r="AN69" s="106">
        <v>0</v>
      </c>
      <c r="AO69" s="106"/>
      <c r="AP69" s="106"/>
      <c r="AQ69" s="106"/>
      <c r="AR69" s="106"/>
      <c r="AS69" s="106">
        <v>15</v>
      </c>
      <c r="AT69" s="106"/>
      <c r="AU69" s="106"/>
      <c r="AV69" s="106"/>
      <c r="AW69" s="106"/>
      <c r="AX69" s="107">
        <v>15</v>
      </c>
      <c r="AY69" s="107"/>
      <c r="AZ69" s="107"/>
      <c r="BA69" s="107"/>
      <c r="BB69" s="107"/>
      <c r="BC69" s="107">
        <f>AN69-Y69</f>
        <v>0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v>0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76.5" customHeight="1" x14ac:dyDescent="0.2">
      <c r="A70" s="42">
        <v>1</v>
      </c>
      <c r="B70" s="42"/>
      <c r="C70" s="105" t="s">
        <v>286</v>
      </c>
      <c r="D70" s="89"/>
      <c r="E70" s="89"/>
      <c r="F70" s="89"/>
      <c r="G70" s="89"/>
      <c r="H70" s="89"/>
      <c r="I70" s="90"/>
      <c r="J70" s="67" t="s">
        <v>74</v>
      </c>
      <c r="K70" s="67"/>
      <c r="L70" s="67"/>
      <c r="M70" s="67"/>
      <c r="N70" s="67"/>
      <c r="O70" s="105" t="s">
        <v>116</v>
      </c>
      <c r="P70" s="89"/>
      <c r="Q70" s="89"/>
      <c r="R70" s="89"/>
      <c r="S70" s="89"/>
      <c r="T70" s="89"/>
      <c r="U70" s="89"/>
      <c r="V70" s="89"/>
      <c r="W70" s="89"/>
      <c r="X70" s="90"/>
      <c r="Y70" s="106">
        <v>61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v>61</v>
      </c>
      <c r="AJ70" s="106"/>
      <c r="AK70" s="106"/>
      <c r="AL70" s="106"/>
      <c r="AM70" s="106"/>
      <c r="AN70" s="106">
        <v>61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v>61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25.5" customHeight="1" x14ac:dyDescent="0.2">
      <c r="A71" s="42">
        <v>2</v>
      </c>
      <c r="B71" s="42"/>
      <c r="C71" s="105" t="s">
        <v>287</v>
      </c>
      <c r="D71" s="89"/>
      <c r="E71" s="89"/>
      <c r="F71" s="89"/>
      <c r="G71" s="89"/>
      <c r="H71" s="89"/>
      <c r="I71" s="90"/>
      <c r="J71" s="67" t="s">
        <v>74</v>
      </c>
      <c r="K71" s="67"/>
      <c r="L71" s="67"/>
      <c r="M71" s="67"/>
      <c r="N71" s="67"/>
      <c r="O71" s="105" t="s">
        <v>80</v>
      </c>
      <c r="P71" s="89"/>
      <c r="Q71" s="89"/>
      <c r="R71" s="89"/>
      <c r="S71" s="89"/>
      <c r="T71" s="89"/>
      <c r="U71" s="89"/>
      <c r="V71" s="89"/>
      <c r="W71" s="89"/>
      <c r="X71" s="90"/>
      <c r="Y71" s="106">
        <v>120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v>120</v>
      </c>
      <c r="AJ71" s="106"/>
      <c r="AK71" s="106"/>
      <c r="AL71" s="106"/>
      <c r="AM71" s="106"/>
      <c r="AN71" s="106">
        <v>120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v>120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25.5" customHeight="1" x14ac:dyDescent="0.2">
      <c r="A72" s="42">
        <v>3</v>
      </c>
      <c r="B72" s="42"/>
      <c r="C72" s="105" t="s">
        <v>288</v>
      </c>
      <c r="D72" s="89"/>
      <c r="E72" s="89"/>
      <c r="F72" s="89"/>
      <c r="G72" s="89"/>
      <c r="H72" s="89"/>
      <c r="I72" s="90"/>
      <c r="J72" s="67" t="s">
        <v>141</v>
      </c>
      <c r="K72" s="67"/>
      <c r="L72" s="67"/>
      <c r="M72" s="67"/>
      <c r="N72" s="67"/>
      <c r="O72" s="105" t="s">
        <v>80</v>
      </c>
      <c r="P72" s="89"/>
      <c r="Q72" s="89"/>
      <c r="R72" s="89"/>
      <c r="S72" s="89"/>
      <c r="T72" s="89"/>
      <c r="U72" s="89"/>
      <c r="V72" s="89"/>
      <c r="W72" s="89"/>
      <c r="X72" s="90"/>
      <c r="Y72" s="106">
        <v>2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v>2</v>
      </c>
      <c r="AJ72" s="106"/>
      <c r="AK72" s="106"/>
      <c r="AL72" s="106"/>
      <c r="AM72" s="106"/>
      <c r="AN72" s="106">
        <v>2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7">
        <v>2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95" customFormat="1" ht="9.75" customHeight="1" x14ac:dyDescent="0.2">
      <c r="A73" s="91">
        <v>0</v>
      </c>
      <c r="B73" s="91"/>
      <c r="C73" s="104" t="s">
        <v>82</v>
      </c>
      <c r="D73" s="93"/>
      <c r="E73" s="93"/>
      <c r="F73" s="93"/>
      <c r="G73" s="93"/>
      <c r="H73" s="93"/>
      <c r="I73" s="94"/>
      <c r="J73" s="99" t="s">
        <v>72</v>
      </c>
      <c r="K73" s="99"/>
      <c r="L73" s="99"/>
      <c r="M73" s="99"/>
      <c r="N73" s="99"/>
      <c r="O73" s="104" t="s">
        <v>72</v>
      </c>
      <c r="P73" s="93"/>
      <c r="Q73" s="93"/>
      <c r="R73" s="93"/>
      <c r="S73" s="93"/>
      <c r="T73" s="93"/>
      <c r="U73" s="93"/>
      <c r="V73" s="93"/>
      <c r="W73" s="93"/>
      <c r="X73" s="94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2"/>
      <c r="BS73" s="102"/>
      <c r="BT73" s="102"/>
      <c r="BU73" s="102"/>
      <c r="BV73" s="102"/>
      <c r="BW73" s="102"/>
      <c r="BX73" s="102"/>
      <c r="BY73" s="102"/>
      <c r="BZ73" s="103"/>
    </row>
    <row r="74" spans="1:78" ht="38.25" customHeight="1" x14ac:dyDescent="0.2">
      <c r="A74" s="42">
        <v>0</v>
      </c>
      <c r="B74" s="42"/>
      <c r="C74" s="105" t="s">
        <v>148</v>
      </c>
      <c r="D74" s="89"/>
      <c r="E74" s="89"/>
      <c r="F74" s="89"/>
      <c r="G74" s="89"/>
      <c r="H74" s="89"/>
      <c r="I74" s="90"/>
      <c r="J74" s="67" t="s">
        <v>128</v>
      </c>
      <c r="K74" s="67"/>
      <c r="L74" s="67"/>
      <c r="M74" s="67"/>
      <c r="N74" s="67"/>
      <c r="O74" s="105" t="s">
        <v>84</v>
      </c>
      <c r="P74" s="89"/>
      <c r="Q74" s="89"/>
      <c r="R74" s="89"/>
      <c r="S74" s="89"/>
      <c r="T74" s="89"/>
      <c r="U74" s="89"/>
      <c r="V74" s="89"/>
      <c r="W74" s="89"/>
      <c r="X74" s="90"/>
      <c r="Y74" s="106">
        <v>0</v>
      </c>
      <c r="Z74" s="106"/>
      <c r="AA74" s="106"/>
      <c r="AB74" s="106"/>
      <c r="AC74" s="106"/>
      <c r="AD74" s="106">
        <v>26622</v>
      </c>
      <c r="AE74" s="106"/>
      <c r="AF74" s="106"/>
      <c r="AG74" s="106"/>
      <c r="AH74" s="106"/>
      <c r="AI74" s="106">
        <v>26622</v>
      </c>
      <c r="AJ74" s="106"/>
      <c r="AK74" s="106"/>
      <c r="AL74" s="106"/>
      <c r="AM74" s="106"/>
      <c r="AN74" s="106">
        <v>0</v>
      </c>
      <c r="AO74" s="106"/>
      <c r="AP74" s="106"/>
      <c r="AQ74" s="106"/>
      <c r="AR74" s="106"/>
      <c r="AS74" s="106">
        <v>26492</v>
      </c>
      <c r="AT74" s="106"/>
      <c r="AU74" s="106"/>
      <c r="AV74" s="106"/>
      <c r="AW74" s="106"/>
      <c r="AX74" s="107">
        <v>26492</v>
      </c>
      <c r="AY74" s="107"/>
      <c r="AZ74" s="107"/>
      <c r="BA74" s="107"/>
      <c r="BB74" s="107"/>
      <c r="BC74" s="107">
        <f>AN74-Y74</f>
        <v>0</v>
      </c>
      <c r="BD74" s="107"/>
      <c r="BE74" s="107"/>
      <c r="BF74" s="107"/>
      <c r="BG74" s="107"/>
      <c r="BH74" s="107">
        <f>AS74-AD74</f>
        <v>-130</v>
      </c>
      <c r="BI74" s="107"/>
      <c r="BJ74" s="107"/>
      <c r="BK74" s="107"/>
      <c r="BL74" s="107"/>
      <c r="BM74" s="107">
        <v>-130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38.25" customHeight="1" x14ac:dyDescent="0.2">
      <c r="A75" s="42">
        <v>1</v>
      </c>
      <c r="B75" s="42"/>
      <c r="C75" s="105" t="s">
        <v>289</v>
      </c>
      <c r="D75" s="89"/>
      <c r="E75" s="89"/>
      <c r="F75" s="89"/>
      <c r="G75" s="89"/>
      <c r="H75" s="89"/>
      <c r="I75" s="90"/>
      <c r="J75" s="67" t="s">
        <v>128</v>
      </c>
      <c r="K75" s="67"/>
      <c r="L75" s="67"/>
      <c r="M75" s="67"/>
      <c r="N75" s="67"/>
      <c r="O75" s="105" t="s">
        <v>84</v>
      </c>
      <c r="P75" s="89"/>
      <c r="Q75" s="89"/>
      <c r="R75" s="89"/>
      <c r="S75" s="89"/>
      <c r="T75" s="89"/>
      <c r="U75" s="89"/>
      <c r="V75" s="89"/>
      <c r="W75" s="89"/>
      <c r="X75" s="90"/>
      <c r="Y75" s="106">
        <v>172481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v>172481</v>
      </c>
      <c r="AJ75" s="106"/>
      <c r="AK75" s="106"/>
      <c r="AL75" s="106"/>
      <c r="AM75" s="106"/>
      <c r="AN75" s="106">
        <v>171846.53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7">
        <v>171846.53</v>
      </c>
      <c r="AY75" s="107"/>
      <c r="AZ75" s="107"/>
      <c r="BA75" s="107"/>
      <c r="BB75" s="107"/>
      <c r="BC75" s="107">
        <f>AN75-Y75</f>
        <v>-634.47000000000116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-634.47000000000116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25.5" customHeight="1" x14ac:dyDescent="0.2">
      <c r="A76" s="42">
        <v>2</v>
      </c>
      <c r="B76" s="42"/>
      <c r="C76" s="105" t="s">
        <v>290</v>
      </c>
      <c r="D76" s="89"/>
      <c r="E76" s="89"/>
      <c r="F76" s="89"/>
      <c r="G76" s="89"/>
      <c r="H76" s="89"/>
      <c r="I76" s="90"/>
      <c r="J76" s="67" t="s">
        <v>74</v>
      </c>
      <c r="K76" s="67"/>
      <c r="L76" s="67"/>
      <c r="M76" s="67"/>
      <c r="N76" s="67"/>
      <c r="O76" s="105" t="s">
        <v>84</v>
      </c>
      <c r="P76" s="89"/>
      <c r="Q76" s="89"/>
      <c r="R76" s="89"/>
      <c r="S76" s="89"/>
      <c r="T76" s="89"/>
      <c r="U76" s="89"/>
      <c r="V76" s="89"/>
      <c r="W76" s="89"/>
      <c r="X76" s="90"/>
      <c r="Y76" s="106">
        <v>13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v>13</v>
      </c>
      <c r="AJ76" s="106"/>
      <c r="AK76" s="106"/>
      <c r="AL76" s="106"/>
      <c r="AM76" s="106"/>
      <c r="AN76" s="106">
        <v>13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7">
        <v>13</v>
      </c>
      <c r="AY76" s="107"/>
      <c r="AZ76" s="107"/>
      <c r="BA76" s="107"/>
      <c r="BB76" s="107"/>
      <c r="BC76" s="107">
        <f>AN76-Y76</f>
        <v>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0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63.75" customHeight="1" x14ac:dyDescent="0.2">
      <c r="A77" s="42">
        <v>3</v>
      </c>
      <c r="B77" s="42"/>
      <c r="C77" s="105" t="s">
        <v>291</v>
      </c>
      <c r="D77" s="89"/>
      <c r="E77" s="89"/>
      <c r="F77" s="89"/>
      <c r="G77" s="89"/>
      <c r="H77" s="89"/>
      <c r="I77" s="90"/>
      <c r="J77" s="67" t="s">
        <v>74</v>
      </c>
      <c r="K77" s="67"/>
      <c r="L77" s="67"/>
      <c r="M77" s="67"/>
      <c r="N77" s="67"/>
      <c r="O77" s="105" t="s">
        <v>84</v>
      </c>
      <c r="P77" s="89"/>
      <c r="Q77" s="89"/>
      <c r="R77" s="89"/>
      <c r="S77" s="89"/>
      <c r="T77" s="89"/>
      <c r="U77" s="89"/>
      <c r="V77" s="89"/>
      <c r="W77" s="89"/>
      <c r="X77" s="90"/>
      <c r="Y77" s="106">
        <v>7</v>
      </c>
      <c r="Z77" s="106"/>
      <c r="AA77" s="106"/>
      <c r="AB77" s="106"/>
      <c r="AC77" s="106"/>
      <c r="AD77" s="106">
        <v>0</v>
      </c>
      <c r="AE77" s="106"/>
      <c r="AF77" s="106"/>
      <c r="AG77" s="106"/>
      <c r="AH77" s="106"/>
      <c r="AI77" s="106">
        <v>7</v>
      </c>
      <c r="AJ77" s="106"/>
      <c r="AK77" s="106"/>
      <c r="AL77" s="106"/>
      <c r="AM77" s="106"/>
      <c r="AN77" s="106">
        <v>7</v>
      </c>
      <c r="AO77" s="106"/>
      <c r="AP77" s="106"/>
      <c r="AQ77" s="106"/>
      <c r="AR77" s="106"/>
      <c r="AS77" s="106">
        <v>0</v>
      </c>
      <c r="AT77" s="106"/>
      <c r="AU77" s="106"/>
      <c r="AV77" s="106"/>
      <c r="AW77" s="106"/>
      <c r="AX77" s="107">
        <v>7</v>
      </c>
      <c r="AY77" s="107"/>
      <c r="AZ77" s="107"/>
      <c r="BA77" s="107"/>
      <c r="BB77" s="107"/>
      <c r="BC77" s="107">
        <f>AN77-Y77</f>
        <v>0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v>0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s="95" customFormat="1" ht="9" customHeight="1" x14ac:dyDescent="0.2">
      <c r="A78" s="91">
        <v>0</v>
      </c>
      <c r="B78" s="91"/>
      <c r="C78" s="104" t="s">
        <v>88</v>
      </c>
      <c r="D78" s="93"/>
      <c r="E78" s="93"/>
      <c r="F78" s="93"/>
      <c r="G78" s="93"/>
      <c r="H78" s="93"/>
      <c r="I78" s="94"/>
      <c r="J78" s="99" t="s">
        <v>72</v>
      </c>
      <c r="K78" s="99"/>
      <c r="L78" s="99"/>
      <c r="M78" s="99"/>
      <c r="N78" s="99"/>
      <c r="O78" s="104" t="s">
        <v>72</v>
      </c>
      <c r="P78" s="93"/>
      <c r="Q78" s="93"/>
      <c r="R78" s="93"/>
      <c r="S78" s="93"/>
      <c r="T78" s="93"/>
      <c r="U78" s="93"/>
      <c r="V78" s="93"/>
      <c r="W78" s="93"/>
      <c r="X78" s="94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2"/>
      <c r="BS78" s="102"/>
      <c r="BT78" s="102"/>
      <c r="BU78" s="102"/>
      <c r="BV78" s="102"/>
      <c r="BW78" s="102"/>
      <c r="BX78" s="102"/>
      <c r="BY78" s="102"/>
      <c r="BZ78" s="103"/>
    </row>
    <row r="79" spans="1:78" ht="89.25" customHeight="1" x14ac:dyDescent="0.2">
      <c r="A79" s="42">
        <v>0</v>
      </c>
      <c r="B79" s="42"/>
      <c r="C79" s="105" t="s">
        <v>292</v>
      </c>
      <c r="D79" s="89"/>
      <c r="E79" s="89"/>
      <c r="F79" s="89"/>
      <c r="G79" s="89"/>
      <c r="H79" s="89"/>
      <c r="I79" s="90"/>
      <c r="J79" s="67" t="s">
        <v>90</v>
      </c>
      <c r="K79" s="67"/>
      <c r="L79" s="67"/>
      <c r="M79" s="67"/>
      <c r="N79" s="67"/>
      <c r="O79" s="105" t="s">
        <v>84</v>
      </c>
      <c r="P79" s="89"/>
      <c r="Q79" s="89"/>
      <c r="R79" s="89"/>
      <c r="S79" s="89"/>
      <c r="T79" s="89"/>
      <c r="U79" s="89"/>
      <c r="V79" s="89"/>
      <c r="W79" s="89"/>
      <c r="X79" s="90"/>
      <c r="Y79" s="106">
        <v>2</v>
      </c>
      <c r="Z79" s="106"/>
      <c r="AA79" s="106"/>
      <c r="AB79" s="106"/>
      <c r="AC79" s="106"/>
      <c r="AD79" s="106">
        <v>0</v>
      </c>
      <c r="AE79" s="106"/>
      <c r="AF79" s="106"/>
      <c r="AG79" s="106"/>
      <c r="AH79" s="106"/>
      <c r="AI79" s="106">
        <v>2</v>
      </c>
      <c r="AJ79" s="106"/>
      <c r="AK79" s="106"/>
      <c r="AL79" s="106"/>
      <c r="AM79" s="106"/>
      <c r="AN79" s="106">
        <v>2</v>
      </c>
      <c r="AO79" s="106"/>
      <c r="AP79" s="106"/>
      <c r="AQ79" s="106"/>
      <c r="AR79" s="106"/>
      <c r="AS79" s="106">
        <v>0</v>
      </c>
      <c r="AT79" s="106"/>
      <c r="AU79" s="106"/>
      <c r="AV79" s="106"/>
      <c r="AW79" s="106"/>
      <c r="AX79" s="107">
        <v>2</v>
      </c>
      <c r="AY79" s="107"/>
      <c r="AZ79" s="107"/>
      <c r="BA79" s="107"/>
      <c r="BB79" s="107"/>
      <c r="BC79" s="107">
        <f>AN79-Y79</f>
        <v>0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v>0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51" customHeight="1" x14ac:dyDescent="0.2">
      <c r="A80" s="42">
        <v>0</v>
      </c>
      <c r="B80" s="42"/>
      <c r="C80" s="105" t="s">
        <v>293</v>
      </c>
      <c r="D80" s="89"/>
      <c r="E80" s="89"/>
      <c r="F80" s="89"/>
      <c r="G80" s="89"/>
      <c r="H80" s="89"/>
      <c r="I80" s="90"/>
      <c r="J80" s="67" t="s">
        <v>90</v>
      </c>
      <c r="K80" s="67"/>
      <c r="L80" s="67"/>
      <c r="M80" s="67"/>
      <c r="N80" s="67"/>
      <c r="O80" s="105" t="s">
        <v>84</v>
      </c>
      <c r="P80" s="89"/>
      <c r="Q80" s="89"/>
      <c r="R80" s="89"/>
      <c r="S80" s="89"/>
      <c r="T80" s="89"/>
      <c r="U80" s="89"/>
      <c r="V80" s="89"/>
      <c r="W80" s="89"/>
      <c r="X80" s="90"/>
      <c r="Y80" s="106">
        <v>0</v>
      </c>
      <c r="Z80" s="106"/>
      <c r="AA80" s="106"/>
      <c r="AB80" s="106"/>
      <c r="AC80" s="106"/>
      <c r="AD80" s="106">
        <v>57</v>
      </c>
      <c r="AE80" s="106"/>
      <c r="AF80" s="106"/>
      <c r="AG80" s="106"/>
      <c r="AH80" s="106"/>
      <c r="AI80" s="106">
        <v>57</v>
      </c>
      <c r="AJ80" s="106"/>
      <c r="AK80" s="106"/>
      <c r="AL80" s="106"/>
      <c r="AM80" s="106"/>
      <c r="AN80" s="106">
        <v>0</v>
      </c>
      <c r="AO80" s="106"/>
      <c r="AP80" s="106"/>
      <c r="AQ80" s="106"/>
      <c r="AR80" s="106"/>
      <c r="AS80" s="106">
        <v>57</v>
      </c>
      <c r="AT80" s="106"/>
      <c r="AU80" s="106"/>
      <c r="AV80" s="106"/>
      <c r="AW80" s="106"/>
      <c r="AX80" s="107">
        <v>57</v>
      </c>
      <c r="AY80" s="107"/>
      <c r="AZ80" s="107"/>
      <c r="BA80" s="107"/>
      <c r="BB80" s="107"/>
      <c r="BC80" s="107">
        <f>AN80-Y80</f>
        <v>0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v>0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15" customHeight="1" x14ac:dyDescent="0.2">
      <c r="A81" s="42"/>
      <c r="B81" s="42"/>
      <c r="C81" s="108" t="s">
        <v>92</v>
      </c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10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182</v>
      </c>
    </row>
    <row r="82" spans="1:80" hidden="1" x14ac:dyDescent="0.2"/>
    <row r="83" spans="1:80" ht="13.5" customHeight="1" x14ac:dyDescent="0.2">
      <c r="A83" s="37" t="s">
        <v>51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</row>
    <row r="84" spans="1:80" ht="15.75" hidden="1" customHeight="1" x14ac:dyDescent="0.2">
      <c r="A84" s="113" t="s">
        <v>94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</row>
    <row r="85" spans="1:80" ht="15.75" hidden="1" customHeight="1" x14ac:dyDescent="0.2">
      <c r="A85" s="17"/>
      <c r="B85" s="17"/>
      <c r="C85" s="17"/>
      <c r="D85" s="17"/>
      <c r="E85" s="17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80" ht="12" customHeight="1" x14ac:dyDescent="0.2">
      <c r="A86" s="30" t="s">
        <v>65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80" ht="15.75" hidden="1" customHeight="1" x14ac:dyDescent="0.25">
      <c r="A87" s="2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80" ht="13.5" customHeight="1" x14ac:dyDescent="0.2">
      <c r="A88" s="117" t="s">
        <v>97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3"/>
      <c r="AO88" s="3"/>
      <c r="AP88" s="118" t="s">
        <v>98</v>
      </c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</row>
    <row r="89" spans="1:80" ht="12" customHeight="1" x14ac:dyDescent="0.2">
      <c r="W89" s="75" t="s">
        <v>9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4"/>
      <c r="AO89" s="4"/>
      <c r="AP89" s="75" t="s">
        <v>10</v>
      </c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</row>
    <row r="90" spans="1:80" hidden="1" x14ac:dyDescent="0.2"/>
    <row r="91" spans="1:80" ht="0.75" customHeight="1" x14ac:dyDescent="0.2"/>
    <row r="92" spans="1:80" ht="12.75" customHeight="1" x14ac:dyDescent="0.2">
      <c r="A92" s="117" t="s">
        <v>97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3"/>
      <c r="AO92" s="3"/>
      <c r="AP92" s="118" t="s">
        <v>99</v>
      </c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</row>
    <row r="93" spans="1:80" x14ac:dyDescent="0.2">
      <c r="W93" s="75" t="s">
        <v>9</v>
      </c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4"/>
      <c r="AO93" s="4"/>
      <c r="AP93" s="75" t="s">
        <v>10</v>
      </c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</row>
  </sheetData>
  <mergeCells count="491">
    <mergeCell ref="C81:BQ81"/>
    <mergeCell ref="AS80:AW80"/>
    <mergeCell ref="AX80:BB80"/>
    <mergeCell ref="BC80:BG80"/>
    <mergeCell ref="BH80:BL80"/>
    <mergeCell ref="BM80:BQ80"/>
    <mergeCell ref="A81:B81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D63:AH63"/>
    <mergeCell ref="AI63:AM63"/>
    <mergeCell ref="AN63:AR63"/>
    <mergeCell ref="AS63:AW63"/>
    <mergeCell ref="AX63:BB63"/>
    <mergeCell ref="BC63:BG63"/>
    <mergeCell ref="AS62:AW62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61:B61"/>
    <mergeCell ref="C61:I61"/>
    <mergeCell ref="J61:N61"/>
    <mergeCell ref="O61:X61"/>
    <mergeCell ref="Y61:AC61"/>
    <mergeCell ref="AD61:AH61"/>
    <mergeCell ref="AI61:AM61"/>
    <mergeCell ref="BI44:BM44"/>
    <mergeCell ref="BN44:BQ44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W93:AM93"/>
    <mergeCell ref="AP93:BH93"/>
    <mergeCell ref="A88:V88"/>
    <mergeCell ref="W88:AM88"/>
    <mergeCell ref="AP88:BH88"/>
    <mergeCell ref="W89:AM89"/>
    <mergeCell ref="AP89:BH89"/>
    <mergeCell ref="A92:V92"/>
    <mergeCell ref="W92:AM92"/>
    <mergeCell ref="AP92:BH92"/>
    <mergeCell ref="AX60:BB60"/>
    <mergeCell ref="BC60:BG60"/>
    <mergeCell ref="BH60:BL60"/>
    <mergeCell ref="BM60:BQ60"/>
    <mergeCell ref="A83:BL83"/>
    <mergeCell ref="A84:BL84"/>
    <mergeCell ref="AN61:AR61"/>
    <mergeCell ref="AS61:AW61"/>
    <mergeCell ref="AX61:BB61"/>
    <mergeCell ref="BC61:BG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2:AV52"/>
    <mergeCell ref="AW52:BA52"/>
    <mergeCell ref="BB52:BF52"/>
    <mergeCell ref="BG52:BL52"/>
    <mergeCell ref="A54:BQ54"/>
    <mergeCell ref="A56:B57"/>
    <mergeCell ref="C56:I57"/>
    <mergeCell ref="J56:N57"/>
    <mergeCell ref="O56:X57"/>
    <mergeCell ref="Y56:AM56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207" priority="45" stopIfTrue="1" operator="equal">
      <formula>$C59</formula>
    </cfRule>
  </conditionalFormatting>
  <conditionalFormatting sqref="A60:B60">
    <cfRule type="cellIs" dxfId="206" priority="46" stopIfTrue="1" operator="equal">
      <formula>0</formula>
    </cfRule>
  </conditionalFormatting>
  <conditionalFormatting sqref="C61">
    <cfRule type="cellIs" dxfId="205" priority="43" stopIfTrue="1" operator="equal">
      <formula>$C60</formula>
    </cfRule>
  </conditionalFormatting>
  <conditionalFormatting sqref="A61:B61">
    <cfRule type="cellIs" dxfId="204" priority="44" stopIfTrue="1" operator="equal">
      <formula>0</formula>
    </cfRule>
  </conditionalFormatting>
  <conditionalFormatting sqref="C62">
    <cfRule type="cellIs" dxfId="203" priority="41" stopIfTrue="1" operator="equal">
      <formula>$C61</formula>
    </cfRule>
  </conditionalFormatting>
  <conditionalFormatting sqref="A62:B62">
    <cfRule type="cellIs" dxfId="202" priority="42" stopIfTrue="1" operator="equal">
      <formula>0</formula>
    </cfRule>
  </conditionalFormatting>
  <conditionalFormatting sqref="C63">
    <cfRule type="cellIs" dxfId="201" priority="39" stopIfTrue="1" operator="equal">
      <formula>$C62</formula>
    </cfRule>
  </conditionalFormatting>
  <conditionalFormatting sqref="A63:B63">
    <cfRule type="cellIs" dxfId="200" priority="40" stopIfTrue="1" operator="equal">
      <formula>0</formula>
    </cfRule>
  </conditionalFormatting>
  <conditionalFormatting sqref="C64">
    <cfRule type="cellIs" dxfId="199" priority="37" stopIfTrue="1" operator="equal">
      <formula>$C63</formula>
    </cfRule>
  </conditionalFormatting>
  <conditionalFormatting sqref="A64:B64">
    <cfRule type="cellIs" dxfId="198" priority="38" stopIfTrue="1" operator="equal">
      <formula>0</formula>
    </cfRule>
  </conditionalFormatting>
  <conditionalFormatting sqref="C65">
    <cfRule type="cellIs" dxfId="197" priority="35" stopIfTrue="1" operator="equal">
      <formula>$C64</formula>
    </cfRule>
  </conditionalFormatting>
  <conditionalFormatting sqref="A65:B65">
    <cfRule type="cellIs" dxfId="196" priority="36" stopIfTrue="1" operator="equal">
      <formula>0</formula>
    </cfRule>
  </conditionalFormatting>
  <conditionalFormatting sqref="C66">
    <cfRule type="cellIs" dxfId="195" priority="33" stopIfTrue="1" operator="equal">
      <formula>$C65</formula>
    </cfRule>
  </conditionalFormatting>
  <conditionalFormatting sqref="A66:B66">
    <cfRule type="cellIs" dxfId="194" priority="34" stopIfTrue="1" operator="equal">
      <formula>0</formula>
    </cfRule>
  </conditionalFormatting>
  <conditionalFormatting sqref="C67">
    <cfRule type="cellIs" dxfId="193" priority="31" stopIfTrue="1" operator="equal">
      <formula>$C66</formula>
    </cfRule>
  </conditionalFormatting>
  <conditionalFormatting sqref="A67:B67">
    <cfRule type="cellIs" dxfId="192" priority="32" stopIfTrue="1" operator="equal">
      <formula>0</formula>
    </cfRule>
  </conditionalFormatting>
  <conditionalFormatting sqref="C68">
    <cfRule type="cellIs" dxfId="191" priority="29" stopIfTrue="1" operator="equal">
      <formula>$C67</formula>
    </cfRule>
  </conditionalFormatting>
  <conditionalFormatting sqref="A68:B68">
    <cfRule type="cellIs" dxfId="190" priority="30" stopIfTrue="1" operator="equal">
      <formula>0</formula>
    </cfRule>
  </conditionalFormatting>
  <conditionalFormatting sqref="C69">
    <cfRule type="cellIs" dxfId="189" priority="27" stopIfTrue="1" operator="equal">
      <formula>$C68</formula>
    </cfRule>
  </conditionalFormatting>
  <conditionalFormatting sqref="A69:B69">
    <cfRule type="cellIs" dxfId="188" priority="28" stopIfTrue="1" operator="equal">
      <formula>0</formula>
    </cfRule>
  </conditionalFormatting>
  <conditionalFormatting sqref="C70">
    <cfRule type="cellIs" dxfId="187" priority="25" stopIfTrue="1" operator="equal">
      <formula>$C69</formula>
    </cfRule>
  </conditionalFormatting>
  <conditionalFormatting sqref="A70:B70">
    <cfRule type="cellIs" dxfId="186" priority="26" stopIfTrue="1" operator="equal">
      <formula>0</formula>
    </cfRule>
  </conditionalFormatting>
  <conditionalFormatting sqref="C71">
    <cfRule type="cellIs" dxfId="185" priority="23" stopIfTrue="1" operator="equal">
      <formula>$C70</formula>
    </cfRule>
  </conditionalFormatting>
  <conditionalFormatting sqref="A71:B71">
    <cfRule type="cellIs" dxfId="184" priority="24" stopIfTrue="1" operator="equal">
      <formula>0</formula>
    </cfRule>
  </conditionalFormatting>
  <conditionalFormatting sqref="C72">
    <cfRule type="cellIs" dxfId="183" priority="21" stopIfTrue="1" operator="equal">
      <formula>$C71</formula>
    </cfRule>
  </conditionalFormatting>
  <conditionalFormatting sqref="A72:B72">
    <cfRule type="cellIs" dxfId="182" priority="22" stopIfTrue="1" operator="equal">
      <formula>0</formula>
    </cfRule>
  </conditionalFormatting>
  <conditionalFormatting sqref="C73">
    <cfRule type="cellIs" dxfId="181" priority="19" stopIfTrue="1" operator="equal">
      <formula>$C72</formula>
    </cfRule>
  </conditionalFormatting>
  <conditionalFormatting sqref="A73:B73">
    <cfRule type="cellIs" dxfId="180" priority="20" stopIfTrue="1" operator="equal">
      <formula>0</formula>
    </cfRule>
  </conditionalFormatting>
  <conditionalFormatting sqref="C74">
    <cfRule type="cellIs" dxfId="179" priority="17" stopIfTrue="1" operator="equal">
      <formula>$C73</formula>
    </cfRule>
  </conditionalFormatting>
  <conditionalFormatting sqref="A74:B74">
    <cfRule type="cellIs" dxfId="178" priority="18" stopIfTrue="1" operator="equal">
      <formula>0</formula>
    </cfRule>
  </conditionalFormatting>
  <conditionalFormatting sqref="C75">
    <cfRule type="cellIs" dxfId="177" priority="15" stopIfTrue="1" operator="equal">
      <formula>$C74</formula>
    </cfRule>
  </conditionalFormatting>
  <conditionalFormatting sqref="A75:B75">
    <cfRule type="cellIs" dxfId="176" priority="16" stopIfTrue="1" operator="equal">
      <formula>0</formula>
    </cfRule>
  </conditionalFormatting>
  <conditionalFormatting sqref="C76">
    <cfRule type="cellIs" dxfId="175" priority="13" stopIfTrue="1" operator="equal">
      <formula>$C75</formula>
    </cfRule>
  </conditionalFormatting>
  <conditionalFormatting sqref="A76:B76">
    <cfRule type="cellIs" dxfId="174" priority="14" stopIfTrue="1" operator="equal">
      <formula>0</formula>
    </cfRule>
  </conditionalFormatting>
  <conditionalFormatting sqref="C77">
    <cfRule type="cellIs" dxfId="173" priority="11" stopIfTrue="1" operator="equal">
      <formula>$C76</formula>
    </cfRule>
  </conditionalFormatting>
  <conditionalFormatting sqref="A77:B77">
    <cfRule type="cellIs" dxfId="172" priority="12" stopIfTrue="1" operator="equal">
      <formula>0</formula>
    </cfRule>
  </conditionalFormatting>
  <conditionalFormatting sqref="C78">
    <cfRule type="cellIs" dxfId="171" priority="9" stopIfTrue="1" operator="equal">
      <formula>$C77</formula>
    </cfRule>
  </conditionalFormatting>
  <conditionalFormatting sqref="A78:B78">
    <cfRule type="cellIs" dxfId="170" priority="10" stopIfTrue="1" operator="equal">
      <formula>0</formula>
    </cfRule>
  </conditionalFormatting>
  <conditionalFormatting sqref="C79">
    <cfRule type="cellIs" dxfId="169" priority="7" stopIfTrue="1" operator="equal">
      <formula>$C78</formula>
    </cfRule>
  </conditionalFormatting>
  <conditionalFormatting sqref="A79:B79">
    <cfRule type="cellIs" dxfId="168" priority="8" stopIfTrue="1" operator="equal">
      <formula>0</formula>
    </cfRule>
  </conditionalFormatting>
  <conditionalFormatting sqref="C80">
    <cfRule type="cellIs" dxfId="167" priority="5" stopIfTrue="1" operator="equal">
      <formula>$C79</formula>
    </cfRule>
  </conditionalFormatting>
  <conditionalFormatting sqref="A80:B80">
    <cfRule type="cellIs" dxfId="166" priority="6" stopIfTrue="1" operator="equal">
      <formula>0</formula>
    </cfRule>
  </conditionalFormatting>
  <conditionalFormatting sqref="C81">
    <cfRule type="cellIs" dxfId="165" priority="3" stopIfTrue="1" operator="equal">
      <formula>$C80</formula>
    </cfRule>
  </conditionalFormatting>
  <conditionalFormatting sqref="A81:B81">
    <cfRule type="cellIs" dxfId="16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6"/>
  <sheetViews>
    <sheetView topLeftCell="A17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2" customHeight="1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103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0.7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0.25" customHeight="1" x14ac:dyDescent="0.2">
      <c r="A14" s="18" t="s">
        <v>8</v>
      </c>
      <c r="B14" s="115" t="s">
        <v>95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6" t="s">
        <v>96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15" t="s">
        <v>100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19.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hidden="1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2.5" customHeight="1" x14ac:dyDescent="0.2">
      <c r="A17" s="23" t="s">
        <v>36</v>
      </c>
      <c r="B17" s="115" t="s">
        <v>106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6">
        <v>0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15" t="s">
        <v>100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0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0.25" customHeight="1" x14ac:dyDescent="0.2">
      <c r="A20" s="18" t="s">
        <v>37</v>
      </c>
      <c r="B20" s="115" t="s">
        <v>311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5" t="s">
        <v>312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5" t="s">
        <v>296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298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4"/>
      <c r="BE20" s="115" t="s">
        <v>101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hidden="1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1.25" customHeight="1" x14ac:dyDescent="0.2">
      <c r="A26" s="71">
        <v>1</v>
      </c>
      <c r="B26" s="71"/>
      <c r="C26" s="71"/>
      <c r="D26" s="71"/>
      <c r="E26" s="71"/>
      <c r="F26" s="71"/>
      <c r="G26" s="84" t="s">
        <v>297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hidden="1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11" t="s">
        <v>279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12.75" hidden="1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 x14ac:dyDescent="0.2">
      <c r="A34" s="71">
        <v>1</v>
      </c>
      <c r="B34" s="71"/>
      <c r="C34" s="71"/>
      <c r="D34" s="71"/>
      <c r="E34" s="71"/>
      <c r="F34" s="71"/>
      <c r="G34" s="84" t="s">
        <v>279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79" ht="12.75" customHeight="1" x14ac:dyDescent="0.2">
      <c r="A35" s="71">
        <v>2</v>
      </c>
      <c r="B35" s="71"/>
      <c r="C35" s="71"/>
      <c r="D35" s="71"/>
      <c r="E35" s="71"/>
      <c r="F35" s="71"/>
      <c r="G35" s="84" t="s">
        <v>298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6" spans="1:79" hidden="1" x14ac:dyDescent="0.2"/>
    <row r="37" spans="1:79" ht="15.75" customHeight="1" x14ac:dyDescent="0.2">
      <c r="A37" s="37" t="s">
        <v>46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</row>
    <row r="38" spans="1:79" ht="15" hidden="1" customHeight="1" x14ac:dyDescent="0.2">
      <c r="A38" s="61" t="s">
        <v>102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79" ht="48" customHeight="1" x14ac:dyDescent="0.2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79" ht="29.1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79" ht="15.95" customHeight="1" x14ac:dyDescent="0.2">
      <c r="A41" s="36">
        <v>1</v>
      </c>
      <c r="B41" s="36"/>
      <c r="C41" s="36">
        <v>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43">
        <v>3</v>
      </c>
      <c r="AB41" s="44"/>
      <c r="AC41" s="44"/>
      <c r="AD41" s="44"/>
      <c r="AE41" s="45"/>
      <c r="AF41" s="43">
        <v>4</v>
      </c>
      <c r="AG41" s="44"/>
      <c r="AH41" s="44"/>
      <c r="AI41" s="44"/>
      <c r="AJ41" s="45"/>
      <c r="AK41" s="43">
        <v>5</v>
      </c>
      <c r="AL41" s="44"/>
      <c r="AM41" s="44"/>
      <c r="AN41" s="44"/>
      <c r="AO41" s="45"/>
      <c r="AP41" s="43">
        <v>6</v>
      </c>
      <c r="AQ41" s="44"/>
      <c r="AR41" s="44"/>
      <c r="AS41" s="44"/>
      <c r="AT41" s="45"/>
      <c r="AU41" s="43">
        <v>7</v>
      </c>
      <c r="AV41" s="44"/>
      <c r="AW41" s="44"/>
      <c r="AX41" s="44"/>
      <c r="AY41" s="45"/>
      <c r="AZ41" s="43">
        <v>8</v>
      </c>
      <c r="BA41" s="44"/>
      <c r="BB41" s="44"/>
      <c r="BC41" s="45"/>
      <c r="BD41" s="43">
        <v>9</v>
      </c>
      <c r="BE41" s="44"/>
      <c r="BF41" s="44"/>
      <c r="BG41" s="44"/>
      <c r="BH41" s="45"/>
      <c r="BI41" s="36">
        <v>10</v>
      </c>
      <c r="BJ41" s="36"/>
      <c r="BK41" s="36"/>
      <c r="BL41" s="36"/>
      <c r="BM41" s="36"/>
      <c r="BN41" s="36">
        <v>11</v>
      </c>
      <c r="BO41" s="36"/>
      <c r="BP41" s="36"/>
      <c r="BQ41" s="36"/>
    </row>
    <row r="42" spans="1:79" ht="15.75" hidden="1" customHeight="1" x14ac:dyDescent="0.2">
      <c r="A42" s="71" t="s">
        <v>15</v>
      </c>
      <c r="B42" s="71"/>
      <c r="C42" s="62" t="s">
        <v>16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3"/>
      <c r="AA42" s="48" t="s">
        <v>12</v>
      </c>
      <c r="AB42" s="48"/>
      <c r="AC42" s="48"/>
      <c r="AD42" s="48"/>
      <c r="AE42" s="48"/>
      <c r="AF42" s="48" t="s">
        <v>11</v>
      </c>
      <c r="AG42" s="48"/>
      <c r="AH42" s="48"/>
      <c r="AI42" s="48"/>
      <c r="AJ42" s="48"/>
      <c r="AK42" s="64" t="s">
        <v>18</v>
      </c>
      <c r="AL42" s="64"/>
      <c r="AM42" s="64"/>
      <c r="AN42" s="64"/>
      <c r="AO42" s="64"/>
      <c r="AP42" s="48" t="s">
        <v>13</v>
      </c>
      <c r="AQ42" s="48"/>
      <c r="AR42" s="48"/>
      <c r="AS42" s="48"/>
      <c r="AT42" s="48"/>
      <c r="AU42" s="48" t="s">
        <v>14</v>
      </c>
      <c r="AV42" s="48"/>
      <c r="AW42" s="48"/>
      <c r="AX42" s="48"/>
      <c r="AY42" s="48"/>
      <c r="AZ42" s="64" t="s">
        <v>18</v>
      </c>
      <c r="BA42" s="64"/>
      <c r="BB42" s="64"/>
      <c r="BC42" s="64"/>
      <c r="BD42" s="78" t="s">
        <v>34</v>
      </c>
      <c r="BE42" s="78"/>
      <c r="BF42" s="78"/>
      <c r="BG42" s="78"/>
      <c r="BH42" s="78"/>
      <c r="BI42" s="78" t="s">
        <v>34</v>
      </c>
      <c r="BJ42" s="78"/>
      <c r="BK42" s="78"/>
      <c r="BL42" s="78"/>
      <c r="BM42" s="78"/>
      <c r="BN42" s="58" t="s">
        <v>18</v>
      </c>
      <c r="BO42" s="58"/>
      <c r="BP42" s="58"/>
      <c r="BQ42" s="58"/>
      <c r="CA42" s="1" t="s">
        <v>21</v>
      </c>
    </row>
    <row r="43" spans="1:79" ht="15.75" customHeight="1" x14ac:dyDescent="0.2">
      <c r="A43" s="42">
        <v>1</v>
      </c>
      <c r="B43" s="42"/>
      <c r="C43" s="88" t="s">
        <v>298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47">
        <v>750000</v>
      </c>
      <c r="AB43" s="47"/>
      <c r="AC43" s="47"/>
      <c r="AD43" s="47"/>
      <c r="AE43" s="47"/>
      <c r="AF43" s="47">
        <v>0</v>
      </c>
      <c r="AG43" s="47"/>
      <c r="AH43" s="47"/>
      <c r="AI43" s="47"/>
      <c r="AJ43" s="47"/>
      <c r="AK43" s="47">
        <f>AA43+AF43</f>
        <v>750000</v>
      </c>
      <c r="AL43" s="47"/>
      <c r="AM43" s="47"/>
      <c r="AN43" s="47"/>
      <c r="AO43" s="47"/>
      <c r="AP43" s="47">
        <v>749852.3</v>
      </c>
      <c r="AQ43" s="47"/>
      <c r="AR43" s="47"/>
      <c r="AS43" s="47"/>
      <c r="AT43" s="47"/>
      <c r="AU43" s="47">
        <v>0</v>
      </c>
      <c r="AV43" s="47"/>
      <c r="AW43" s="47"/>
      <c r="AX43" s="47"/>
      <c r="AY43" s="47"/>
      <c r="AZ43" s="47">
        <f>AP43+AU43</f>
        <v>749852.3</v>
      </c>
      <c r="BA43" s="47"/>
      <c r="BB43" s="47"/>
      <c r="BC43" s="47"/>
      <c r="BD43" s="47">
        <f>AP43-AA43</f>
        <v>-147.69999999995343</v>
      </c>
      <c r="BE43" s="47"/>
      <c r="BF43" s="47"/>
      <c r="BG43" s="47"/>
      <c r="BH43" s="47"/>
      <c r="BI43" s="47">
        <f>AU43-AF43</f>
        <v>0</v>
      </c>
      <c r="BJ43" s="47"/>
      <c r="BK43" s="47"/>
      <c r="BL43" s="47"/>
      <c r="BM43" s="47"/>
      <c r="BN43" s="47">
        <f>BD43+BI43</f>
        <v>-147.69999999995343</v>
      </c>
      <c r="BO43" s="47"/>
      <c r="BP43" s="47"/>
      <c r="BQ43" s="47"/>
      <c r="CA43" s="1" t="s">
        <v>22</v>
      </c>
    </row>
    <row r="44" spans="1:79" s="95" customFormat="1" ht="15.75" x14ac:dyDescent="0.2">
      <c r="A44" s="91"/>
      <c r="B44" s="91"/>
      <c r="C44" s="92" t="s">
        <v>69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59">
        <v>750000</v>
      </c>
      <c r="AB44" s="59"/>
      <c r="AC44" s="59"/>
      <c r="AD44" s="59"/>
      <c r="AE44" s="59"/>
      <c r="AF44" s="59">
        <v>0</v>
      </c>
      <c r="AG44" s="59"/>
      <c r="AH44" s="59"/>
      <c r="AI44" s="59"/>
      <c r="AJ44" s="59"/>
      <c r="AK44" s="59">
        <f>AA44+AF44</f>
        <v>750000</v>
      </c>
      <c r="AL44" s="59"/>
      <c r="AM44" s="59"/>
      <c r="AN44" s="59"/>
      <c r="AO44" s="59"/>
      <c r="AP44" s="59">
        <v>749852.3</v>
      </c>
      <c r="AQ44" s="59"/>
      <c r="AR44" s="59"/>
      <c r="AS44" s="59"/>
      <c r="AT44" s="59"/>
      <c r="AU44" s="59">
        <v>0</v>
      </c>
      <c r="AV44" s="59"/>
      <c r="AW44" s="59"/>
      <c r="AX44" s="59"/>
      <c r="AY44" s="59"/>
      <c r="AZ44" s="59">
        <f>AP44+AU44</f>
        <v>749852.3</v>
      </c>
      <c r="BA44" s="59"/>
      <c r="BB44" s="59"/>
      <c r="BC44" s="59"/>
      <c r="BD44" s="59">
        <f>AP44-AA44</f>
        <v>-147.69999999995343</v>
      </c>
      <c r="BE44" s="59"/>
      <c r="BF44" s="59"/>
      <c r="BG44" s="59"/>
      <c r="BH44" s="59"/>
      <c r="BI44" s="59">
        <f>AU44-AF44</f>
        <v>0</v>
      </c>
      <c r="BJ44" s="59"/>
      <c r="BK44" s="59"/>
      <c r="BL44" s="59"/>
      <c r="BM44" s="59"/>
      <c r="BN44" s="59">
        <f>BD44+BI44</f>
        <v>-147.69999999995343</v>
      </c>
      <c r="BO44" s="59"/>
      <c r="BP44" s="59"/>
      <c r="BQ44" s="59"/>
    </row>
    <row r="45" spans="1:79" hidden="1" x14ac:dyDescent="0.2"/>
    <row r="46" spans="1:79" ht="15.75" customHeight="1" x14ac:dyDescent="0.2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79" ht="15" hidden="1" customHeight="1" x14ac:dyDescent="0.2">
      <c r="A47" s="61" t="s">
        <v>102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79" ht="28.5" customHeight="1" x14ac:dyDescent="0.2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29.1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15.95" customHeight="1" x14ac:dyDescent="0.25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79" ht="18" hidden="1" customHeight="1" x14ac:dyDescent="0.2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79" ht="47.25" customHeight="1" x14ac:dyDescent="0.2">
      <c r="A52" s="120" t="s">
        <v>299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90"/>
      <c r="Q52" s="65">
        <v>380000</v>
      </c>
      <c r="R52" s="65"/>
      <c r="S52" s="65"/>
      <c r="T52" s="65"/>
      <c r="U52" s="65"/>
      <c r="V52" s="65">
        <v>0</v>
      </c>
      <c r="W52" s="65"/>
      <c r="X52" s="65"/>
      <c r="Y52" s="65"/>
      <c r="Z52" s="65"/>
      <c r="AA52" s="65">
        <f>Q52+V52</f>
        <v>380000</v>
      </c>
      <c r="AB52" s="65"/>
      <c r="AC52" s="65"/>
      <c r="AD52" s="65"/>
      <c r="AE52" s="65"/>
      <c r="AF52" s="65"/>
      <c r="AG52" s="65">
        <v>379852.3</v>
      </c>
      <c r="AH52" s="65"/>
      <c r="AI52" s="65"/>
      <c r="AJ52" s="65"/>
      <c r="AK52" s="65"/>
      <c r="AL52" s="65">
        <v>0</v>
      </c>
      <c r="AM52" s="65"/>
      <c r="AN52" s="65"/>
      <c r="AO52" s="65"/>
      <c r="AP52" s="65"/>
      <c r="AQ52" s="65">
        <f>AG52+AL52</f>
        <v>379852.3</v>
      </c>
      <c r="AR52" s="65"/>
      <c r="AS52" s="65"/>
      <c r="AT52" s="65"/>
      <c r="AU52" s="65"/>
      <c r="AV52" s="65"/>
      <c r="AW52" s="65">
        <f>AG52-Q52</f>
        <v>-147.70000000001164</v>
      </c>
      <c r="AX52" s="65"/>
      <c r="AY52" s="65"/>
      <c r="AZ52" s="65"/>
      <c r="BA52" s="65"/>
      <c r="BB52" s="73">
        <f>AL52-V52</f>
        <v>0</v>
      </c>
      <c r="BC52" s="73"/>
      <c r="BD52" s="73"/>
      <c r="BE52" s="73"/>
      <c r="BF52" s="73"/>
      <c r="BG52" s="73">
        <f>AW52+BB52</f>
        <v>-147.70000000001164</v>
      </c>
      <c r="BH52" s="73"/>
      <c r="BI52" s="73"/>
      <c r="BJ52" s="73"/>
      <c r="BK52" s="73"/>
      <c r="BL52" s="73"/>
      <c r="BM52" s="8"/>
      <c r="BN52" s="8"/>
      <c r="BO52" s="8"/>
      <c r="BP52" s="8"/>
      <c r="BQ52" s="8"/>
      <c r="CA52" s="1" t="s">
        <v>24</v>
      </c>
    </row>
    <row r="53" spans="1:79" ht="31.5" customHeight="1" x14ac:dyDescent="0.2">
      <c r="A53" s="120" t="s">
        <v>300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90"/>
      <c r="Q53" s="65">
        <v>370000</v>
      </c>
      <c r="R53" s="65"/>
      <c r="S53" s="65"/>
      <c r="T53" s="65"/>
      <c r="U53" s="65"/>
      <c r="V53" s="65">
        <v>0</v>
      </c>
      <c r="W53" s="65"/>
      <c r="X53" s="65"/>
      <c r="Y53" s="65"/>
      <c r="Z53" s="65"/>
      <c r="AA53" s="65">
        <f>Q53+V53</f>
        <v>370000</v>
      </c>
      <c r="AB53" s="65"/>
      <c r="AC53" s="65"/>
      <c r="AD53" s="65"/>
      <c r="AE53" s="65"/>
      <c r="AF53" s="65"/>
      <c r="AG53" s="65">
        <v>370000</v>
      </c>
      <c r="AH53" s="65"/>
      <c r="AI53" s="65"/>
      <c r="AJ53" s="65"/>
      <c r="AK53" s="65"/>
      <c r="AL53" s="65">
        <v>0</v>
      </c>
      <c r="AM53" s="65"/>
      <c r="AN53" s="65"/>
      <c r="AO53" s="65"/>
      <c r="AP53" s="65"/>
      <c r="AQ53" s="65">
        <f>AG53+AL53</f>
        <v>370000</v>
      </c>
      <c r="AR53" s="65"/>
      <c r="AS53" s="65"/>
      <c r="AT53" s="65"/>
      <c r="AU53" s="65"/>
      <c r="AV53" s="65"/>
      <c r="AW53" s="65">
        <f>AG53-Q53</f>
        <v>0</v>
      </c>
      <c r="AX53" s="65"/>
      <c r="AY53" s="65"/>
      <c r="AZ53" s="65"/>
      <c r="BA53" s="65"/>
      <c r="BB53" s="73">
        <f>AL53-V53</f>
        <v>0</v>
      </c>
      <c r="BC53" s="73"/>
      <c r="BD53" s="73"/>
      <c r="BE53" s="73"/>
      <c r="BF53" s="73"/>
      <c r="BG53" s="73">
        <f>AW53+BB53</f>
        <v>0</v>
      </c>
      <c r="BH53" s="73"/>
      <c r="BI53" s="73"/>
      <c r="BJ53" s="73"/>
      <c r="BK53" s="73"/>
      <c r="BL53" s="73"/>
      <c r="BM53" s="8"/>
      <c r="BN53" s="8"/>
      <c r="BO53" s="8"/>
      <c r="BP53" s="8"/>
      <c r="BQ53" s="8"/>
    </row>
    <row r="54" spans="1:79" s="95" customFormat="1" ht="14.25" customHeight="1" x14ac:dyDescent="0.2">
      <c r="A54" s="121" t="s">
        <v>70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4"/>
      <c r="Q54" s="66">
        <v>750000</v>
      </c>
      <c r="R54" s="66"/>
      <c r="S54" s="66"/>
      <c r="T54" s="66"/>
      <c r="U54" s="66"/>
      <c r="V54" s="66">
        <v>0</v>
      </c>
      <c r="W54" s="66"/>
      <c r="X54" s="66"/>
      <c r="Y54" s="66"/>
      <c r="Z54" s="66"/>
      <c r="AA54" s="66">
        <f>Q54+V54</f>
        <v>750000</v>
      </c>
      <c r="AB54" s="66"/>
      <c r="AC54" s="66"/>
      <c r="AD54" s="66"/>
      <c r="AE54" s="66"/>
      <c r="AF54" s="66"/>
      <c r="AG54" s="66">
        <v>749852.3</v>
      </c>
      <c r="AH54" s="66"/>
      <c r="AI54" s="66"/>
      <c r="AJ54" s="66"/>
      <c r="AK54" s="66"/>
      <c r="AL54" s="66">
        <v>0</v>
      </c>
      <c r="AM54" s="66"/>
      <c r="AN54" s="66"/>
      <c r="AO54" s="66"/>
      <c r="AP54" s="66"/>
      <c r="AQ54" s="66">
        <f>AG54+AL54</f>
        <v>749852.3</v>
      </c>
      <c r="AR54" s="66"/>
      <c r="AS54" s="66"/>
      <c r="AT54" s="66"/>
      <c r="AU54" s="66"/>
      <c r="AV54" s="66"/>
      <c r="AW54" s="66">
        <f>AG54-Q54</f>
        <v>-147.69999999995343</v>
      </c>
      <c r="AX54" s="66"/>
      <c r="AY54" s="66"/>
      <c r="AZ54" s="66"/>
      <c r="BA54" s="66"/>
      <c r="BB54" s="97">
        <f>AL54-V54</f>
        <v>0</v>
      </c>
      <c r="BC54" s="97"/>
      <c r="BD54" s="97"/>
      <c r="BE54" s="97"/>
      <c r="BF54" s="97"/>
      <c r="BG54" s="97">
        <f>AW54+BB54</f>
        <v>-147.69999999995343</v>
      </c>
      <c r="BH54" s="97"/>
      <c r="BI54" s="97"/>
      <c r="BJ54" s="97"/>
      <c r="BK54" s="97"/>
      <c r="BL54" s="97"/>
      <c r="BM54" s="98"/>
      <c r="BN54" s="98"/>
      <c r="BO54" s="98"/>
      <c r="BP54" s="98"/>
      <c r="BQ54" s="98"/>
    </row>
    <row r="55" spans="1:79" hidden="1" x14ac:dyDescent="0.2"/>
    <row r="56" spans="1:79" ht="15.75" customHeight="1" x14ac:dyDescent="0.2">
      <c r="A56" s="37" t="s">
        <v>48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</row>
    <row r="57" spans="1:79" ht="0.75" customHeight="1" x14ac:dyDescent="0.2"/>
    <row r="58" spans="1:79" ht="45" customHeight="1" x14ac:dyDescent="0.2">
      <c r="A58" s="79" t="s">
        <v>7</v>
      </c>
      <c r="B58" s="80"/>
      <c r="C58" s="79" t="s">
        <v>6</v>
      </c>
      <c r="D58" s="83"/>
      <c r="E58" s="83"/>
      <c r="F58" s="83"/>
      <c r="G58" s="83"/>
      <c r="H58" s="83"/>
      <c r="I58" s="80"/>
      <c r="J58" s="79" t="s">
        <v>5</v>
      </c>
      <c r="K58" s="83"/>
      <c r="L58" s="83"/>
      <c r="M58" s="83"/>
      <c r="N58" s="80"/>
      <c r="O58" s="79" t="s">
        <v>4</v>
      </c>
      <c r="P58" s="83"/>
      <c r="Q58" s="83"/>
      <c r="R58" s="83"/>
      <c r="S58" s="83"/>
      <c r="T58" s="83"/>
      <c r="U58" s="83"/>
      <c r="V58" s="83"/>
      <c r="W58" s="83"/>
      <c r="X58" s="80"/>
      <c r="Y58" s="42" t="s">
        <v>27</v>
      </c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50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74" t="s">
        <v>0</v>
      </c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81"/>
      <c r="B59" s="82"/>
      <c r="C59" s="81"/>
      <c r="D59" s="77"/>
      <c r="E59" s="77"/>
      <c r="F59" s="77"/>
      <c r="G59" s="77"/>
      <c r="H59" s="77"/>
      <c r="I59" s="82"/>
      <c r="J59" s="81"/>
      <c r="K59" s="77"/>
      <c r="L59" s="77"/>
      <c r="M59" s="77"/>
      <c r="N59" s="82"/>
      <c r="O59" s="81"/>
      <c r="P59" s="77"/>
      <c r="Q59" s="77"/>
      <c r="R59" s="77"/>
      <c r="S59" s="77"/>
      <c r="T59" s="77"/>
      <c r="U59" s="77"/>
      <c r="V59" s="77"/>
      <c r="W59" s="77"/>
      <c r="X59" s="82"/>
      <c r="Y59" s="49" t="s">
        <v>2</v>
      </c>
      <c r="Z59" s="50"/>
      <c r="AA59" s="50"/>
      <c r="AB59" s="50"/>
      <c r="AC59" s="51"/>
      <c r="AD59" s="49" t="s">
        <v>1</v>
      </c>
      <c r="AE59" s="50"/>
      <c r="AF59" s="50"/>
      <c r="AG59" s="50"/>
      <c r="AH59" s="51"/>
      <c r="AI59" s="42" t="s">
        <v>28</v>
      </c>
      <c r="AJ59" s="42"/>
      <c r="AK59" s="42"/>
      <c r="AL59" s="42"/>
      <c r="AM59" s="42"/>
      <c r="AN59" s="42" t="s">
        <v>2</v>
      </c>
      <c r="AO59" s="42"/>
      <c r="AP59" s="42"/>
      <c r="AQ59" s="42"/>
      <c r="AR59" s="42"/>
      <c r="AS59" s="42" t="s">
        <v>1</v>
      </c>
      <c r="AT59" s="42"/>
      <c r="AU59" s="42"/>
      <c r="AV59" s="42"/>
      <c r="AW59" s="42"/>
      <c r="AX59" s="42" t="s">
        <v>28</v>
      </c>
      <c r="AY59" s="42"/>
      <c r="AZ59" s="42"/>
      <c r="BA59" s="42"/>
      <c r="BB59" s="42"/>
      <c r="BC59" s="42" t="s">
        <v>2</v>
      </c>
      <c r="BD59" s="42"/>
      <c r="BE59" s="42"/>
      <c r="BF59" s="42"/>
      <c r="BG59" s="42"/>
      <c r="BH59" s="42" t="s">
        <v>1</v>
      </c>
      <c r="BI59" s="42"/>
      <c r="BJ59" s="42"/>
      <c r="BK59" s="42"/>
      <c r="BL59" s="42"/>
      <c r="BM59" s="42" t="s">
        <v>28</v>
      </c>
      <c r="BN59" s="42"/>
      <c r="BO59" s="42"/>
      <c r="BP59" s="42"/>
      <c r="BQ59" s="42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42">
        <v>1</v>
      </c>
      <c r="B60" s="42"/>
      <c r="C60" s="42">
        <v>2</v>
      </c>
      <c r="D60" s="42"/>
      <c r="E60" s="42"/>
      <c r="F60" s="42"/>
      <c r="G60" s="42"/>
      <c r="H60" s="42"/>
      <c r="I60" s="42"/>
      <c r="J60" s="42">
        <v>3</v>
      </c>
      <c r="K60" s="42"/>
      <c r="L60" s="42"/>
      <c r="M60" s="42"/>
      <c r="N60" s="42"/>
      <c r="O60" s="42">
        <v>4</v>
      </c>
      <c r="P60" s="42"/>
      <c r="Q60" s="42"/>
      <c r="R60" s="42"/>
      <c r="S60" s="42"/>
      <c r="T60" s="42"/>
      <c r="U60" s="42"/>
      <c r="V60" s="42"/>
      <c r="W60" s="42"/>
      <c r="X60" s="42"/>
      <c r="Y60" s="42">
        <v>5</v>
      </c>
      <c r="Z60" s="42"/>
      <c r="AA60" s="42"/>
      <c r="AB60" s="42"/>
      <c r="AC60" s="42"/>
      <c r="AD60" s="42">
        <v>6</v>
      </c>
      <c r="AE60" s="42"/>
      <c r="AF60" s="42"/>
      <c r="AG60" s="42"/>
      <c r="AH60" s="42"/>
      <c r="AI60" s="42">
        <v>7</v>
      </c>
      <c r="AJ60" s="42"/>
      <c r="AK60" s="42"/>
      <c r="AL60" s="42"/>
      <c r="AM60" s="42"/>
      <c r="AN60" s="49">
        <v>8</v>
      </c>
      <c r="AO60" s="50"/>
      <c r="AP60" s="50"/>
      <c r="AQ60" s="50"/>
      <c r="AR60" s="51"/>
      <c r="AS60" s="49">
        <v>9</v>
      </c>
      <c r="AT60" s="50"/>
      <c r="AU60" s="50"/>
      <c r="AV60" s="50"/>
      <c r="AW60" s="51"/>
      <c r="AX60" s="49">
        <v>10</v>
      </c>
      <c r="AY60" s="50"/>
      <c r="AZ60" s="50"/>
      <c r="BA60" s="50"/>
      <c r="BB60" s="51"/>
      <c r="BC60" s="49">
        <v>11</v>
      </c>
      <c r="BD60" s="50"/>
      <c r="BE60" s="50"/>
      <c r="BF60" s="50"/>
      <c r="BG60" s="51"/>
      <c r="BH60" s="49">
        <v>12</v>
      </c>
      <c r="BI60" s="50"/>
      <c r="BJ60" s="50"/>
      <c r="BK60" s="50"/>
      <c r="BL60" s="51"/>
      <c r="BM60" s="49">
        <v>13</v>
      </c>
      <c r="BN60" s="50"/>
      <c r="BO60" s="50"/>
      <c r="BP60" s="50"/>
      <c r="BQ60" s="51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71" t="s">
        <v>39</v>
      </c>
      <c r="B61" s="71"/>
      <c r="C61" s="68" t="s">
        <v>16</v>
      </c>
      <c r="D61" s="69"/>
      <c r="E61" s="69"/>
      <c r="F61" s="69"/>
      <c r="G61" s="69"/>
      <c r="H61" s="69"/>
      <c r="I61" s="70"/>
      <c r="J61" s="71" t="s">
        <v>17</v>
      </c>
      <c r="K61" s="71"/>
      <c r="L61" s="71"/>
      <c r="M61" s="71"/>
      <c r="N61" s="71"/>
      <c r="O61" s="72" t="s">
        <v>40</v>
      </c>
      <c r="P61" s="72"/>
      <c r="Q61" s="72"/>
      <c r="R61" s="72"/>
      <c r="S61" s="72"/>
      <c r="T61" s="72"/>
      <c r="U61" s="72"/>
      <c r="V61" s="72"/>
      <c r="W61" s="72"/>
      <c r="X61" s="68"/>
      <c r="Y61" s="48" t="s">
        <v>12</v>
      </c>
      <c r="Z61" s="48"/>
      <c r="AA61" s="48"/>
      <c r="AB61" s="48"/>
      <c r="AC61" s="48"/>
      <c r="AD61" s="48" t="s">
        <v>32</v>
      </c>
      <c r="AE61" s="48"/>
      <c r="AF61" s="48"/>
      <c r="AG61" s="48"/>
      <c r="AH61" s="48"/>
      <c r="AI61" s="48" t="s">
        <v>18</v>
      </c>
      <c r="AJ61" s="48"/>
      <c r="AK61" s="48"/>
      <c r="AL61" s="48"/>
      <c r="AM61" s="48"/>
      <c r="AN61" s="48" t="s">
        <v>33</v>
      </c>
      <c r="AO61" s="48"/>
      <c r="AP61" s="48"/>
      <c r="AQ61" s="48"/>
      <c r="AR61" s="48"/>
      <c r="AS61" s="48" t="s">
        <v>13</v>
      </c>
      <c r="AT61" s="48"/>
      <c r="AU61" s="48"/>
      <c r="AV61" s="48"/>
      <c r="AW61" s="48"/>
      <c r="AX61" s="48" t="s">
        <v>18</v>
      </c>
      <c r="AY61" s="48"/>
      <c r="AZ61" s="48"/>
      <c r="BA61" s="48"/>
      <c r="BB61" s="48"/>
      <c r="BC61" s="48" t="s">
        <v>35</v>
      </c>
      <c r="BD61" s="48"/>
      <c r="BE61" s="48"/>
      <c r="BF61" s="48"/>
      <c r="BG61" s="48"/>
      <c r="BH61" s="48" t="s">
        <v>35</v>
      </c>
      <c r="BI61" s="48"/>
      <c r="BJ61" s="48"/>
      <c r="BK61" s="48"/>
      <c r="BL61" s="48"/>
      <c r="BM61" s="57" t="s">
        <v>18</v>
      </c>
      <c r="BN61" s="57"/>
      <c r="BO61" s="57"/>
      <c r="BP61" s="57"/>
      <c r="BQ61" s="57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95" customFormat="1" ht="10.5" customHeight="1" x14ac:dyDescent="0.2">
      <c r="A62" s="91">
        <v>0</v>
      </c>
      <c r="B62" s="91"/>
      <c r="C62" s="99" t="s">
        <v>71</v>
      </c>
      <c r="D62" s="99"/>
      <c r="E62" s="99"/>
      <c r="F62" s="99"/>
      <c r="G62" s="99"/>
      <c r="H62" s="99"/>
      <c r="I62" s="99"/>
      <c r="J62" s="99" t="s">
        <v>72</v>
      </c>
      <c r="K62" s="99"/>
      <c r="L62" s="99"/>
      <c r="M62" s="99"/>
      <c r="N62" s="99"/>
      <c r="O62" s="99" t="s">
        <v>72</v>
      </c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2"/>
      <c r="BS62" s="102"/>
      <c r="BT62" s="102"/>
      <c r="BU62" s="102"/>
      <c r="BV62" s="102"/>
      <c r="BW62" s="102"/>
      <c r="BX62" s="102"/>
      <c r="BY62" s="102"/>
      <c r="BZ62" s="103"/>
      <c r="CA62" s="95" t="s">
        <v>26</v>
      </c>
    </row>
    <row r="63" spans="1:79" ht="51" customHeight="1" x14ac:dyDescent="0.2">
      <c r="A63" s="42">
        <v>0</v>
      </c>
      <c r="B63" s="42"/>
      <c r="C63" s="105" t="s">
        <v>301</v>
      </c>
      <c r="D63" s="89"/>
      <c r="E63" s="89"/>
      <c r="F63" s="89"/>
      <c r="G63" s="89"/>
      <c r="H63" s="89"/>
      <c r="I63" s="90"/>
      <c r="J63" s="67" t="s">
        <v>128</v>
      </c>
      <c r="K63" s="67"/>
      <c r="L63" s="67"/>
      <c r="M63" s="67"/>
      <c r="N63" s="67"/>
      <c r="O63" s="67" t="s">
        <v>84</v>
      </c>
      <c r="P63" s="67"/>
      <c r="Q63" s="67"/>
      <c r="R63" s="67"/>
      <c r="S63" s="67"/>
      <c r="T63" s="67"/>
      <c r="U63" s="67"/>
      <c r="V63" s="67"/>
      <c r="W63" s="67"/>
      <c r="X63" s="67"/>
      <c r="Y63" s="106">
        <v>380000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v>380000</v>
      </c>
      <c r="AJ63" s="106"/>
      <c r="AK63" s="106"/>
      <c r="AL63" s="106"/>
      <c r="AM63" s="106"/>
      <c r="AN63" s="106">
        <v>379852.3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v>379852.3</v>
      </c>
      <c r="AY63" s="107"/>
      <c r="AZ63" s="107"/>
      <c r="BA63" s="107"/>
      <c r="BB63" s="107"/>
      <c r="BC63" s="107">
        <f>AN63-Y63</f>
        <v>-147.70000000001164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v>-147.70000000001164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 x14ac:dyDescent="0.2">
      <c r="A64" s="42">
        <v>0</v>
      </c>
      <c r="B64" s="42"/>
      <c r="C64" s="105" t="s">
        <v>302</v>
      </c>
      <c r="D64" s="89"/>
      <c r="E64" s="89"/>
      <c r="F64" s="89"/>
      <c r="G64" s="89"/>
      <c r="H64" s="89"/>
      <c r="I64" s="90"/>
      <c r="J64" s="67" t="s">
        <v>128</v>
      </c>
      <c r="K64" s="67"/>
      <c r="L64" s="67"/>
      <c r="M64" s="67"/>
      <c r="N64" s="67"/>
      <c r="O64" s="67" t="s">
        <v>129</v>
      </c>
      <c r="P64" s="67"/>
      <c r="Q64" s="67"/>
      <c r="R64" s="67"/>
      <c r="S64" s="67"/>
      <c r="T64" s="67"/>
      <c r="U64" s="67"/>
      <c r="V64" s="67"/>
      <c r="W64" s="67"/>
      <c r="X64" s="67"/>
      <c r="Y64" s="106">
        <v>370000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v>370000</v>
      </c>
      <c r="AJ64" s="106"/>
      <c r="AK64" s="106"/>
      <c r="AL64" s="106"/>
      <c r="AM64" s="106"/>
      <c r="AN64" s="106">
        <v>370000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v>370000</v>
      </c>
      <c r="AY64" s="107"/>
      <c r="AZ64" s="107"/>
      <c r="BA64" s="107"/>
      <c r="BB64" s="107"/>
      <c r="BC64" s="107">
        <f>AN64-Y64</f>
        <v>0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v>0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95" customFormat="1" ht="15.75" x14ac:dyDescent="0.2">
      <c r="A65" s="91">
        <v>0</v>
      </c>
      <c r="B65" s="91"/>
      <c r="C65" s="104" t="s">
        <v>76</v>
      </c>
      <c r="D65" s="93"/>
      <c r="E65" s="93"/>
      <c r="F65" s="93"/>
      <c r="G65" s="93"/>
      <c r="H65" s="93"/>
      <c r="I65" s="94"/>
      <c r="J65" s="99" t="s">
        <v>72</v>
      </c>
      <c r="K65" s="99"/>
      <c r="L65" s="99"/>
      <c r="M65" s="99"/>
      <c r="N65" s="99"/>
      <c r="O65" s="99" t="s">
        <v>72</v>
      </c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2"/>
      <c r="BS65" s="102"/>
      <c r="BT65" s="102"/>
      <c r="BU65" s="102"/>
      <c r="BV65" s="102"/>
      <c r="BW65" s="102"/>
      <c r="BX65" s="102"/>
      <c r="BY65" s="102"/>
      <c r="BZ65" s="103"/>
    </row>
    <row r="66" spans="1:80" ht="15.75" customHeight="1" x14ac:dyDescent="0.2">
      <c r="A66" s="42">
        <v>0</v>
      </c>
      <c r="B66" s="42"/>
      <c r="C66" s="105" t="s">
        <v>303</v>
      </c>
      <c r="D66" s="89"/>
      <c r="E66" s="89"/>
      <c r="F66" s="89"/>
      <c r="G66" s="89"/>
      <c r="H66" s="89"/>
      <c r="I66" s="90"/>
      <c r="J66" s="67" t="s">
        <v>74</v>
      </c>
      <c r="K66" s="67"/>
      <c r="L66" s="67"/>
      <c r="M66" s="67"/>
      <c r="N66" s="67"/>
      <c r="O66" s="67" t="s">
        <v>129</v>
      </c>
      <c r="P66" s="67"/>
      <c r="Q66" s="67"/>
      <c r="R66" s="67"/>
      <c r="S66" s="67"/>
      <c r="T66" s="67"/>
      <c r="U66" s="67"/>
      <c r="V66" s="67"/>
      <c r="W66" s="67"/>
      <c r="X66" s="67"/>
      <c r="Y66" s="106">
        <v>6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v>6</v>
      </c>
      <c r="AJ66" s="106"/>
      <c r="AK66" s="106"/>
      <c r="AL66" s="106"/>
      <c r="AM66" s="106"/>
      <c r="AN66" s="106">
        <v>6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v>6</v>
      </c>
      <c r="AY66" s="107"/>
      <c r="AZ66" s="107"/>
      <c r="BA66" s="107"/>
      <c r="BB66" s="107"/>
      <c r="BC66" s="107">
        <f>AN66-Y66</f>
        <v>0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v>0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25.5" customHeight="1" x14ac:dyDescent="0.2">
      <c r="A67" s="42">
        <v>0</v>
      </c>
      <c r="B67" s="42"/>
      <c r="C67" s="105" t="s">
        <v>304</v>
      </c>
      <c r="D67" s="89"/>
      <c r="E67" s="89"/>
      <c r="F67" s="89"/>
      <c r="G67" s="89"/>
      <c r="H67" s="89"/>
      <c r="I67" s="90"/>
      <c r="J67" s="67" t="s">
        <v>74</v>
      </c>
      <c r="K67" s="67"/>
      <c r="L67" s="67"/>
      <c r="M67" s="67"/>
      <c r="N67" s="67"/>
      <c r="O67" s="67" t="s">
        <v>129</v>
      </c>
      <c r="P67" s="67"/>
      <c r="Q67" s="67"/>
      <c r="R67" s="67"/>
      <c r="S67" s="67"/>
      <c r="T67" s="67"/>
      <c r="U67" s="67"/>
      <c r="V67" s="67"/>
      <c r="W67" s="67"/>
      <c r="X67" s="67"/>
      <c r="Y67" s="106">
        <v>2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v>2</v>
      </c>
      <c r="AJ67" s="106"/>
      <c r="AK67" s="106"/>
      <c r="AL67" s="106"/>
      <c r="AM67" s="106"/>
      <c r="AN67" s="106">
        <v>2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v>2</v>
      </c>
      <c r="AY67" s="107"/>
      <c r="AZ67" s="107"/>
      <c r="BA67" s="107"/>
      <c r="BB67" s="107"/>
      <c r="BC67" s="107">
        <f>AN67-Y67</f>
        <v>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v>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95" customFormat="1" ht="15.75" x14ac:dyDescent="0.2">
      <c r="A68" s="91">
        <v>0</v>
      </c>
      <c r="B68" s="91"/>
      <c r="C68" s="104" t="s">
        <v>82</v>
      </c>
      <c r="D68" s="93"/>
      <c r="E68" s="93"/>
      <c r="F68" s="93"/>
      <c r="G68" s="93"/>
      <c r="H68" s="93"/>
      <c r="I68" s="94"/>
      <c r="J68" s="99" t="s">
        <v>72</v>
      </c>
      <c r="K68" s="99"/>
      <c r="L68" s="99"/>
      <c r="M68" s="99"/>
      <c r="N68" s="99"/>
      <c r="O68" s="99" t="s">
        <v>72</v>
      </c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2"/>
      <c r="BS68" s="102"/>
      <c r="BT68" s="102"/>
      <c r="BU68" s="102"/>
      <c r="BV68" s="102"/>
      <c r="BW68" s="102"/>
      <c r="BX68" s="102"/>
      <c r="BY68" s="102"/>
      <c r="BZ68" s="103"/>
    </row>
    <row r="69" spans="1:80" ht="38.25" customHeight="1" x14ac:dyDescent="0.2">
      <c r="A69" s="42">
        <v>0</v>
      </c>
      <c r="B69" s="42"/>
      <c r="C69" s="105" t="s">
        <v>305</v>
      </c>
      <c r="D69" s="89"/>
      <c r="E69" s="89"/>
      <c r="F69" s="89"/>
      <c r="G69" s="89"/>
      <c r="H69" s="89"/>
      <c r="I69" s="90"/>
      <c r="J69" s="67" t="s">
        <v>128</v>
      </c>
      <c r="K69" s="67"/>
      <c r="L69" s="67"/>
      <c r="M69" s="67"/>
      <c r="N69" s="67"/>
      <c r="O69" s="67" t="s">
        <v>84</v>
      </c>
      <c r="P69" s="67"/>
      <c r="Q69" s="67"/>
      <c r="R69" s="67"/>
      <c r="S69" s="67"/>
      <c r="T69" s="67"/>
      <c r="U69" s="67"/>
      <c r="V69" s="67"/>
      <c r="W69" s="67"/>
      <c r="X69" s="67"/>
      <c r="Y69" s="106">
        <v>63333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v>63333</v>
      </c>
      <c r="AJ69" s="106"/>
      <c r="AK69" s="106"/>
      <c r="AL69" s="106"/>
      <c r="AM69" s="106"/>
      <c r="AN69" s="106">
        <v>63309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v>63309</v>
      </c>
      <c r="AY69" s="107"/>
      <c r="AZ69" s="107"/>
      <c r="BA69" s="107"/>
      <c r="BB69" s="107"/>
      <c r="BC69" s="107">
        <f>AN69-Y69</f>
        <v>-24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v>-24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51" customHeight="1" x14ac:dyDescent="0.2">
      <c r="A70" s="42">
        <v>0</v>
      </c>
      <c r="B70" s="42"/>
      <c r="C70" s="105" t="s">
        <v>306</v>
      </c>
      <c r="D70" s="89"/>
      <c r="E70" s="89"/>
      <c r="F70" s="89"/>
      <c r="G70" s="89"/>
      <c r="H70" s="89"/>
      <c r="I70" s="90"/>
      <c r="J70" s="67" t="s">
        <v>128</v>
      </c>
      <c r="K70" s="67"/>
      <c r="L70" s="67"/>
      <c r="M70" s="67"/>
      <c r="N70" s="67"/>
      <c r="O70" s="67" t="s">
        <v>84</v>
      </c>
      <c r="P70" s="67"/>
      <c r="Q70" s="67"/>
      <c r="R70" s="67"/>
      <c r="S70" s="67"/>
      <c r="T70" s="67"/>
      <c r="U70" s="67"/>
      <c r="V70" s="67"/>
      <c r="W70" s="67"/>
      <c r="X70" s="67"/>
      <c r="Y70" s="106">
        <v>185000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v>185000</v>
      </c>
      <c r="AJ70" s="106"/>
      <c r="AK70" s="106"/>
      <c r="AL70" s="106"/>
      <c r="AM70" s="106"/>
      <c r="AN70" s="106">
        <v>185000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v>185000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s="95" customFormat="1" ht="12" customHeight="1" x14ac:dyDescent="0.2">
      <c r="A71" s="91">
        <v>0</v>
      </c>
      <c r="B71" s="91"/>
      <c r="C71" s="104" t="s">
        <v>88</v>
      </c>
      <c r="D71" s="93"/>
      <c r="E71" s="93"/>
      <c r="F71" s="93"/>
      <c r="G71" s="93"/>
      <c r="H71" s="93"/>
      <c r="I71" s="94"/>
      <c r="J71" s="99" t="s">
        <v>72</v>
      </c>
      <c r="K71" s="99"/>
      <c r="L71" s="99"/>
      <c r="M71" s="99"/>
      <c r="N71" s="99"/>
      <c r="O71" s="99" t="s">
        <v>72</v>
      </c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2"/>
      <c r="BS71" s="102"/>
      <c r="BT71" s="102"/>
      <c r="BU71" s="102"/>
      <c r="BV71" s="102"/>
      <c r="BW71" s="102"/>
      <c r="BX71" s="102"/>
      <c r="BY71" s="102"/>
      <c r="BZ71" s="103"/>
    </row>
    <row r="72" spans="1:80" ht="76.5" customHeight="1" x14ac:dyDescent="0.2">
      <c r="A72" s="42">
        <v>0</v>
      </c>
      <c r="B72" s="42"/>
      <c r="C72" s="105" t="s">
        <v>307</v>
      </c>
      <c r="D72" s="89"/>
      <c r="E72" s="89"/>
      <c r="F72" s="89"/>
      <c r="G72" s="89"/>
      <c r="H72" s="89"/>
      <c r="I72" s="90"/>
      <c r="J72" s="67" t="s">
        <v>90</v>
      </c>
      <c r="K72" s="67"/>
      <c r="L72" s="67"/>
      <c r="M72" s="67"/>
      <c r="N72" s="67"/>
      <c r="O72" s="67" t="s">
        <v>84</v>
      </c>
      <c r="P72" s="67"/>
      <c r="Q72" s="67"/>
      <c r="R72" s="67"/>
      <c r="S72" s="67"/>
      <c r="T72" s="67"/>
      <c r="U72" s="67"/>
      <c r="V72" s="67"/>
      <c r="W72" s="67"/>
      <c r="X72" s="67"/>
      <c r="Y72" s="106">
        <v>2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v>2</v>
      </c>
      <c r="AJ72" s="106"/>
      <c r="AK72" s="106"/>
      <c r="AL72" s="106"/>
      <c r="AM72" s="106"/>
      <c r="AN72" s="106">
        <v>2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7">
        <v>2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76.5" customHeight="1" x14ac:dyDescent="0.2">
      <c r="A73" s="42">
        <v>0</v>
      </c>
      <c r="B73" s="42"/>
      <c r="C73" s="105" t="s">
        <v>308</v>
      </c>
      <c r="D73" s="89"/>
      <c r="E73" s="89"/>
      <c r="F73" s="89"/>
      <c r="G73" s="89"/>
      <c r="H73" s="89"/>
      <c r="I73" s="90"/>
      <c r="J73" s="67" t="s">
        <v>90</v>
      </c>
      <c r="K73" s="67"/>
      <c r="L73" s="67"/>
      <c r="M73" s="67"/>
      <c r="N73" s="67"/>
      <c r="O73" s="67" t="s">
        <v>84</v>
      </c>
      <c r="P73" s="67"/>
      <c r="Q73" s="67"/>
      <c r="R73" s="67"/>
      <c r="S73" s="67"/>
      <c r="T73" s="67"/>
      <c r="U73" s="67"/>
      <c r="V73" s="67"/>
      <c r="W73" s="67"/>
      <c r="X73" s="67"/>
      <c r="Y73" s="106">
        <v>1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v>1</v>
      </c>
      <c r="AJ73" s="106"/>
      <c r="AK73" s="106"/>
      <c r="AL73" s="106"/>
      <c r="AM73" s="106"/>
      <c r="AN73" s="106">
        <v>1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7">
        <v>1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0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customHeight="1" x14ac:dyDescent="0.2">
      <c r="A74" s="42"/>
      <c r="B74" s="42"/>
      <c r="C74" s="108" t="s">
        <v>310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10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309</v>
      </c>
    </row>
    <row r="75" spans="1:80" ht="0.75" customHeight="1" x14ac:dyDescent="0.2"/>
    <row r="76" spans="1:80" ht="15.95" customHeight="1" x14ac:dyDescent="0.2">
      <c r="A76" s="37" t="s">
        <v>51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</row>
    <row r="77" spans="1:80" ht="0.75" customHeight="1" x14ac:dyDescent="0.2">
      <c r="A77" s="113" t="s">
        <v>94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</row>
    <row r="78" spans="1:80" ht="15.75" hidden="1" customHeight="1" x14ac:dyDescent="0.2">
      <c r="A78" s="17"/>
      <c r="B78" s="17"/>
      <c r="C78" s="17"/>
      <c r="D78" s="17"/>
      <c r="E78" s="17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12" customHeight="1" x14ac:dyDescent="0.2">
      <c r="A79" s="30" t="s">
        <v>65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15.75" hidden="1" customHeight="1" x14ac:dyDescent="0.25">
      <c r="A80" s="2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0" ht="20.25" customHeight="1" x14ac:dyDescent="0.2">
      <c r="A81" s="117" t="s">
        <v>97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3"/>
      <c r="AO81" s="3"/>
      <c r="AP81" s="118" t="s">
        <v>98</v>
      </c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</row>
    <row r="82" spans="1:60" x14ac:dyDescent="0.2">
      <c r="W82" s="75" t="s">
        <v>9</v>
      </c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4"/>
      <c r="AO82" s="4"/>
      <c r="AP82" s="75" t="s">
        <v>10</v>
      </c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</row>
    <row r="83" spans="1:60" hidden="1" x14ac:dyDescent="0.2"/>
    <row r="85" spans="1:60" ht="15.95" customHeight="1" x14ac:dyDescent="0.2">
      <c r="A85" s="117" t="s">
        <v>97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3"/>
      <c r="AO85" s="3"/>
      <c r="AP85" s="118" t="s">
        <v>99</v>
      </c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</row>
    <row r="86" spans="1:60" x14ac:dyDescent="0.2">
      <c r="W86" s="75" t="s">
        <v>9</v>
      </c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4"/>
      <c r="AO86" s="4"/>
      <c r="AP86" s="75" t="s">
        <v>10</v>
      </c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</row>
  </sheetData>
  <mergeCells count="385">
    <mergeCell ref="C74:BQ74"/>
    <mergeCell ref="BM73:BQ73"/>
    <mergeCell ref="A74:B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AN64:AR64"/>
    <mergeCell ref="AS64:AW64"/>
    <mergeCell ref="AX64:BB64"/>
    <mergeCell ref="BC64:BG64"/>
    <mergeCell ref="BH64:BL64"/>
    <mergeCell ref="BM64:BQ64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63:B63"/>
    <mergeCell ref="C63:I63"/>
    <mergeCell ref="J63:N63"/>
    <mergeCell ref="O63:X63"/>
    <mergeCell ref="Y63:AC63"/>
    <mergeCell ref="AD63:AH63"/>
    <mergeCell ref="AQ54:AV54"/>
    <mergeCell ref="AW54:BA54"/>
    <mergeCell ref="BB54:BF54"/>
    <mergeCell ref="BG54:BL54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53:P53"/>
    <mergeCell ref="Q53:U53"/>
    <mergeCell ref="V53:Z53"/>
    <mergeCell ref="AA53:AF53"/>
    <mergeCell ref="AG53:AK53"/>
    <mergeCell ref="AL53:AP53"/>
    <mergeCell ref="AU44:AY44"/>
    <mergeCell ref="AZ44:BC44"/>
    <mergeCell ref="BD44:BH44"/>
    <mergeCell ref="BI44:BM44"/>
    <mergeCell ref="BN44:BQ44"/>
    <mergeCell ref="W86:AM86"/>
    <mergeCell ref="AP86:BH86"/>
    <mergeCell ref="A35:F35"/>
    <mergeCell ref="G35:BL35"/>
    <mergeCell ref="A44:B44"/>
    <mergeCell ref="C44:Z44"/>
    <mergeCell ref="A81:V81"/>
    <mergeCell ref="W81:AM81"/>
    <mergeCell ref="AP81:BH81"/>
    <mergeCell ref="W82:AM82"/>
    <mergeCell ref="AP82:BH82"/>
    <mergeCell ref="A85:V85"/>
    <mergeCell ref="W85:AM85"/>
    <mergeCell ref="AP85:BH85"/>
    <mergeCell ref="AX62:BB62"/>
    <mergeCell ref="BC62:BG62"/>
    <mergeCell ref="BH62:BL62"/>
    <mergeCell ref="BM62:BQ62"/>
    <mergeCell ref="A76:BL76"/>
    <mergeCell ref="A77:BL77"/>
    <mergeCell ref="AI63:AM63"/>
    <mergeCell ref="AN63:AR63"/>
    <mergeCell ref="AS63:AW63"/>
    <mergeCell ref="AX63:B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2:AV52"/>
    <mergeCell ref="AW52:BA52"/>
    <mergeCell ref="BB52:BF52"/>
    <mergeCell ref="BG52:BL52"/>
    <mergeCell ref="A56:BQ56"/>
    <mergeCell ref="A58:B59"/>
    <mergeCell ref="C58:I59"/>
    <mergeCell ref="J58:N59"/>
    <mergeCell ref="O58:X59"/>
    <mergeCell ref="Y58:AM58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3:AY43"/>
    <mergeCell ref="AZ43:BC43"/>
    <mergeCell ref="BD43:BH43"/>
    <mergeCell ref="BI43:BM43"/>
    <mergeCell ref="BN43:BQ43"/>
    <mergeCell ref="A46:BL46"/>
    <mergeCell ref="AA44:AE44"/>
    <mergeCell ref="AF44:AJ44"/>
    <mergeCell ref="AK44:AO44"/>
    <mergeCell ref="AP44:AT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2">
    <cfRule type="cellIs" dxfId="163" priority="27" stopIfTrue="1" operator="equal">
      <formula>$C61</formula>
    </cfRule>
  </conditionalFormatting>
  <conditionalFormatting sqref="A62:B62">
    <cfRule type="cellIs" dxfId="162" priority="28" stopIfTrue="1" operator="equal">
      <formula>0</formula>
    </cfRule>
  </conditionalFormatting>
  <conditionalFormatting sqref="C63">
    <cfRule type="cellIs" dxfId="161" priority="25" stopIfTrue="1" operator="equal">
      <formula>$C62</formula>
    </cfRule>
  </conditionalFormatting>
  <conditionalFormatting sqref="A63:B63">
    <cfRule type="cellIs" dxfId="160" priority="26" stopIfTrue="1" operator="equal">
      <formula>0</formula>
    </cfRule>
  </conditionalFormatting>
  <conditionalFormatting sqref="C64">
    <cfRule type="cellIs" dxfId="159" priority="23" stopIfTrue="1" operator="equal">
      <formula>$C63</formula>
    </cfRule>
  </conditionalFormatting>
  <conditionalFormatting sqref="A64:B64">
    <cfRule type="cellIs" dxfId="158" priority="24" stopIfTrue="1" operator="equal">
      <formula>0</formula>
    </cfRule>
  </conditionalFormatting>
  <conditionalFormatting sqref="C65">
    <cfRule type="cellIs" dxfId="157" priority="21" stopIfTrue="1" operator="equal">
      <formula>$C64</formula>
    </cfRule>
  </conditionalFormatting>
  <conditionalFormatting sqref="A65:B65">
    <cfRule type="cellIs" dxfId="156" priority="22" stopIfTrue="1" operator="equal">
      <formula>0</formula>
    </cfRule>
  </conditionalFormatting>
  <conditionalFormatting sqref="C66">
    <cfRule type="cellIs" dxfId="155" priority="19" stopIfTrue="1" operator="equal">
      <formula>$C65</formula>
    </cfRule>
  </conditionalFormatting>
  <conditionalFormatting sqref="A66:B66">
    <cfRule type="cellIs" dxfId="154" priority="20" stopIfTrue="1" operator="equal">
      <formula>0</formula>
    </cfRule>
  </conditionalFormatting>
  <conditionalFormatting sqref="C67">
    <cfRule type="cellIs" dxfId="153" priority="17" stopIfTrue="1" operator="equal">
      <formula>$C66</formula>
    </cfRule>
  </conditionalFormatting>
  <conditionalFormatting sqref="A67:B67">
    <cfRule type="cellIs" dxfId="152" priority="18" stopIfTrue="1" operator="equal">
      <formula>0</formula>
    </cfRule>
  </conditionalFormatting>
  <conditionalFormatting sqref="C68">
    <cfRule type="cellIs" dxfId="151" priority="15" stopIfTrue="1" operator="equal">
      <formula>$C67</formula>
    </cfRule>
  </conditionalFormatting>
  <conditionalFormatting sqref="A68:B68">
    <cfRule type="cellIs" dxfId="150" priority="16" stopIfTrue="1" operator="equal">
      <formula>0</formula>
    </cfRule>
  </conditionalFormatting>
  <conditionalFormatting sqref="C69">
    <cfRule type="cellIs" dxfId="149" priority="13" stopIfTrue="1" operator="equal">
      <formula>$C68</formula>
    </cfRule>
  </conditionalFormatting>
  <conditionalFormatting sqref="A69:B69">
    <cfRule type="cellIs" dxfId="148" priority="14" stopIfTrue="1" operator="equal">
      <formula>0</formula>
    </cfRule>
  </conditionalFormatting>
  <conditionalFormatting sqref="C70">
    <cfRule type="cellIs" dxfId="147" priority="11" stopIfTrue="1" operator="equal">
      <formula>$C69</formula>
    </cfRule>
  </conditionalFormatting>
  <conditionalFormatting sqref="A70:B70">
    <cfRule type="cellIs" dxfId="146" priority="12" stopIfTrue="1" operator="equal">
      <formula>0</formula>
    </cfRule>
  </conditionalFormatting>
  <conditionalFormatting sqref="C71">
    <cfRule type="cellIs" dxfId="145" priority="9" stopIfTrue="1" operator="equal">
      <formula>$C70</formula>
    </cfRule>
  </conditionalFormatting>
  <conditionalFormatting sqref="A71:B71">
    <cfRule type="cellIs" dxfId="144" priority="10" stopIfTrue="1" operator="equal">
      <formula>0</formula>
    </cfRule>
  </conditionalFormatting>
  <conditionalFormatting sqref="C72">
    <cfRule type="cellIs" dxfId="143" priority="7" stopIfTrue="1" operator="equal">
      <formula>$C71</formula>
    </cfRule>
  </conditionalFormatting>
  <conditionalFormatting sqref="A72:B72">
    <cfRule type="cellIs" dxfId="142" priority="8" stopIfTrue="1" operator="equal">
      <formula>0</formula>
    </cfRule>
  </conditionalFormatting>
  <conditionalFormatting sqref="C73">
    <cfRule type="cellIs" dxfId="141" priority="5" stopIfTrue="1" operator="equal">
      <formula>$C72</formula>
    </cfRule>
  </conditionalFormatting>
  <conditionalFormatting sqref="A73:B73">
    <cfRule type="cellIs" dxfId="140" priority="6" stopIfTrue="1" operator="equal">
      <formula>0</formula>
    </cfRule>
  </conditionalFormatting>
  <conditionalFormatting sqref="C74">
    <cfRule type="cellIs" dxfId="139" priority="3" stopIfTrue="1" operator="equal">
      <formula>$C73</formula>
    </cfRule>
  </conditionalFormatting>
  <conditionalFormatting sqref="A74:B74">
    <cfRule type="cellIs" dxfId="13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opLeftCell="A6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2.75" customHeight="1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" customHeight="1" x14ac:dyDescent="0.2">
      <c r="A12" s="46" t="s">
        <v>103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hidden="1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1.75" customHeight="1" x14ac:dyDescent="0.2">
      <c r="A14" s="18" t="s">
        <v>8</v>
      </c>
      <c r="B14" s="115" t="s">
        <v>95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6" t="s">
        <v>96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15" t="s">
        <v>100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hidden="1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2.5" customHeight="1" x14ac:dyDescent="0.2">
      <c r="A17" s="23" t="s">
        <v>36</v>
      </c>
      <c r="B17" s="115" t="s">
        <v>106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6" t="s">
        <v>96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15" t="s">
        <v>100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2.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hidden="1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0.25" customHeight="1" x14ac:dyDescent="0.2">
      <c r="A20" s="18" t="s">
        <v>37</v>
      </c>
      <c r="B20" s="115" t="s">
        <v>327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5" t="s">
        <v>329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5" t="s">
        <v>330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328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4"/>
      <c r="BE20" s="115" t="s">
        <v>101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hidden="1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2.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 x14ac:dyDescent="0.2">
      <c r="A26" s="71">
        <v>1</v>
      </c>
      <c r="B26" s="71"/>
      <c r="C26" s="71"/>
      <c r="D26" s="71"/>
      <c r="E26" s="71"/>
      <c r="F26" s="71"/>
      <c r="G26" s="84" t="s">
        <v>313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75" customHeight="1" x14ac:dyDescent="0.2">
      <c r="A29" s="111" t="s">
        <v>325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12.75" hidden="1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 x14ac:dyDescent="0.2">
      <c r="A34" s="71">
        <v>1</v>
      </c>
      <c r="B34" s="71"/>
      <c r="C34" s="71"/>
      <c r="D34" s="71"/>
      <c r="E34" s="71"/>
      <c r="F34" s="71"/>
      <c r="G34" s="84" t="s">
        <v>313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79" ht="0.75" customHeight="1" x14ac:dyDescent="0.2"/>
    <row r="36" spans="1:79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0.75" customHeight="1" x14ac:dyDescent="0.2">
      <c r="A37" s="61" t="s">
        <v>102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30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2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44.25" customHeight="1" x14ac:dyDescent="0.2">
      <c r="A42" s="42">
        <v>1</v>
      </c>
      <c r="B42" s="42"/>
      <c r="C42" s="88" t="s">
        <v>314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7">
        <v>0</v>
      </c>
      <c r="AB42" s="47"/>
      <c r="AC42" s="47"/>
      <c r="AD42" s="47"/>
      <c r="AE42" s="47"/>
      <c r="AF42" s="47">
        <v>359903</v>
      </c>
      <c r="AG42" s="47"/>
      <c r="AH42" s="47"/>
      <c r="AI42" s="47"/>
      <c r="AJ42" s="47"/>
      <c r="AK42" s="47">
        <f>AA42+AF42</f>
        <v>359903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355556.85</v>
      </c>
      <c r="AV42" s="47"/>
      <c r="AW42" s="47"/>
      <c r="AX42" s="47"/>
      <c r="AY42" s="47"/>
      <c r="AZ42" s="47">
        <f>AP42+AU42</f>
        <v>355556.85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-4346.1500000000233</v>
      </c>
      <c r="BJ42" s="47"/>
      <c r="BK42" s="47"/>
      <c r="BL42" s="47"/>
      <c r="BM42" s="47"/>
      <c r="BN42" s="47">
        <f>BD42+BI42</f>
        <v>-4346.1500000000233</v>
      </c>
      <c r="BO42" s="47"/>
      <c r="BP42" s="47"/>
      <c r="BQ42" s="47"/>
      <c r="CA42" s="1" t="s">
        <v>22</v>
      </c>
    </row>
    <row r="43" spans="1:79" ht="31.5" customHeight="1" x14ac:dyDescent="0.2">
      <c r="A43" s="42">
        <v>2</v>
      </c>
      <c r="B43" s="42"/>
      <c r="C43" s="88" t="s">
        <v>315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47">
        <v>0</v>
      </c>
      <c r="AB43" s="47"/>
      <c r="AC43" s="47"/>
      <c r="AD43" s="47"/>
      <c r="AE43" s="47"/>
      <c r="AF43" s="47">
        <v>219976</v>
      </c>
      <c r="AG43" s="47"/>
      <c r="AH43" s="47"/>
      <c r="AI43" s="47"/>
      <c r="AJ43" s="47"/>
      <c r="AK43" s="47">
        <f>AA43+AF43</f>
        <v>219976</v>
      </c>
      <c r="AL43" s="47"/>
      <c r="AM43" s="47"/>
      <c r="AN43" s="47"/>
      <c r="AO43" s="47"/>
      <c r="AP43" s="47">
        <v>0</v>
      </c>
      <c r="AQ43" s="47"/>
      <c r="AR43" s="47"/>
      <c r="AS43" s="47"/>
      <c r="AT43" s="47"/>
      <c r="AU43" s="47">
        <v>219972</v>
      </c>
      <c r="AV43" s="47"/>
      <c r="AW43" s="47"/>
      <c r="AX43" s="47"/>
      <c r="AY43" s="47"/>
      <c r="AZ43" s="47">
        <f>AP43+AU43</f>
        <v>219972</v>
      </c>
      <c r="BA43" s="47"/>
      <c r="BB43" s="47"/>
      <c r="BC43" s="47"/>
      <c r="BD43" s="47">
        <f>AP43-AA43</f>
        <v>0</v>
      </c>
      <c r="BE43" s="47"/>
      <c r="BF43" s="47"/>
      <c r="BG43" s="47"/>
      <c r="BH43" s="47"/>
      <c r="BI43" s="47">
        <f>AU43-AF43</f>
        <v>-4</v>
      </c>
      <c r="BJ43" s="47"/>
      <c r="BK43" s="47"/>
      <c r="BL43" s="47"/>
      <c r="BM43" s="47"/>
      <c r="BN43" s="47">
        <f>BD43+BI43</f>
        <v>-4</v>
      </c>
      <c r="BO43" s="47"/>
      <c r="BP43" s="47"/>
      <c r="BQ43" s="47"/>
    </row>
    <row r="44" spans="1:79" s="95" customFormat="1" ht="15" customHeight="1" x14ac:dyDescent="0.2">
      <c r="A44" s="91"/>
      <c r="B44" s="91"/>
      <c r="C44" s="92" t="s">
        <v>69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59">
        <v>0</v>
      </c>
      <c r="AB44" s="59"/>
      <c r="AC44" s="59"/>
      <c r="AD44" s="59"/>
      <c r="AE44" s="59"/>
      <c r="AF44" s="59">
        <v>579879</v>
      </c>
      <c r="AG44" s="59"/>
      <c r="AH44" s="59"/>
      <c r="AI44" s="59"/>
      <c r="AJ44" s="59"/>
      <c r="AK44" s="59">
        <f>AA44+AF44</f>
        <v>579879</v>
      </c>
      <c r="AL44" s="59"/>
      <c r="AM44" s="59"/>
      <c r="AN44" s="59"/>
      <c r="AO44" s="59"/>
      <c r="AP44" s="59">
        <v>0</v>
      </c>
      <c r="AQ44" s="59"/>
      <c r="AR44" s="59"/>
      <c r="AS44" s="59"/>
      <c r="AT44" s="59"/>
      <c r="AU44" s="59">
        <v>575528.85</v>
      </c>
      <c r="AV44" s="59"/>
      <c r="AW44" s="59"/>
      <c r="AX44" s="59"/>
      <c r="AY44" s="59"/>
      <c r="AZ44" s="59">
        <f>AP44+AU44</f>
        <v>575528.85</v>
      </c>
      <c r="BA44" s="59"/>
      <c r="BB44" s="59"/>
      <c r="BC44" s="59"/>
      <c r="BD44" s="59">
        <f>AP44-AA44</f>
        <v>0</v>
      </c>
      <c r="BE44" s="59"/>
      <c r="BF44" s="59"/>
      <c r="BG44" s="59"/>
      <c r="BH44" s="59"/>
      <c r="BI44" s="59">
        <f>AU44-AF44</f>
        <v>-4350.1500000000233</v>
      </c>
      <c r="BJ44" s="59"/>
      <c r="BK44" s="59"/>
      <c r="BL44" s="59"/>
      <c r="BM44" s="59"/>
      <c r="BN44" s="59">
        <f>BD44+BI44</f>
        <v>-4350.1500000000233</v>
      </c>
      <c r="BO44" s="59"/>
      <c r="BP44" s="59"/>
      <c r="BQ44" s="59"/>
    </row>
    <row r="45" spans="1:79" hidden="1" x14ac:dyDescent="0.2"/>
    <row r="46" spans="1:79" ht="15.75" customHeight="1" x14ac:dyDescent="0.2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79" ht="10.5" customHeight="1" x14ac:dyDescent="0.2">
      <c r="A47" s="61" t="s">
        <v>102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79" ht="28.5" customHeight="1" x14ac:dyDescent="0.2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29.1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15.95" customHeight="1" x14ac:dyDescent="0.25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79" ht="18" hidden="1" customHeight="1" x14ac:dyDescent="0.2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79" s="95" customFormat="1" ht="15.75" x14ac:dyDescent="0.2">
      <c r="A52" s="96" t="s">
        <v>70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>
        <f>Q52+V52</f>
        <v>0</v>
      </c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>
        <f>AG52+AL52</f>
        <v>0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97">
        <f>AL52-V52</f>
        <v>0</v>
      </c>
      <c r="BC52" s="97"/>
      <c r="BD52" s="97"/>
      <c r="BE52" s="97"/>
      <c r="BF52" s="97"/>
      <c r="BG52" s="97">
        <f>AW52+BB52</f>
        <v>0</v>
      </c>
      <c r="BH52" s="97"/>
      <c r="BI52" s="97"/>
      <c r="BJ52" s="97"/>
      <c r="BK52" s="97"/>
      <c r="BL52" s="97"/>
      <c r="BM52" s="98"/>
      <c r="BN52" s="98"/>
      <c r="BO52" s="98"/>
      <c r="BP52" s="98"/>
      <c r="BQ52" s="98"/>
      <c r="CA52" s="95" t="s">
        <v>24</v>
      </c>
    </row>
    <row r="53" spans="1:79" ht="0.75" customHeight="1" x14ac:dyDescent="0.2"/>
    <row r="54" spans="1:79" ht="15.75" customHeight="1" x14ac:dyDescent="0.2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5" spans="1:79" hidden="1" x14ac:dyDescent="0.2"/>
    <row r="56" spans="1:79" ht="45" customHeight="1" x14ac:dyDescent="0.2">
      <c r="A56" s="79" t="s">
        <v>7</v>
      </c>
      <c r="B56" s="80"/>
      <c r="C56" s="79" t="s">
        <v>6</v>
      </c>
      <c r="D56" s="83"/>
      <c r="E56" s="83"/>
      <c r="F56" s="83"/>
      <c r="G56" s="83"/>
      <c r="H56" s="83"/>
      <c r="I56" s="80"/>
      <c r="J56" s="79" t="s">
        <v>5</v>
      </c>
      <c r="K56" s="83"/>
      <c r="L56" s="83"/>
      <c r="M56" s="83"/>
      <c r="N56" s="80"/>
      <c r="O56" s="79" t="s">
        <v>4</v>
      </c>
      <c r="P56" s="83"/>
      <c r="Q56" s="83"/>
      <c r="R56" s="83"/>
      <c r="S56" s="83"/>
      <c r="T56" s="83"/>
      <c r="U56" s="83"/>
      <c r="V56" s="83"/>
      <c r="W56" s="83"/>
      <c r="X56" s="80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4" t="s">
        <v>0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81"/>
      <c r="B57" s="82"/>
      <c r="C57" s="81"/>
      <c r="D57" s="77"/>
      <c r="E57" s="77"/>
      <c r="F57" s="77"/>
      <c r="G57" s="77"/>
      <c r="H57" s="77"/>
      <c r="I57" s="82"/>
      <c r="J57" s="81"/>
      <c r="K57" s="77"/>
      <c r="L57" s="77"/>
      <c r="M57" s="77"/>
      <c r="N57" s="82"/>
      <c r="O57" s="81"/>
      <c r="P57" s="77"/>
      <c r="Q57" s="77"/>
      <c r="R57" s="77"/>
      <c r="S57" s="77"/>
      <c r="T57" s="77"/>
      <c r="U57" s="77"/>
      <c r="V57" s="77"/>
      <c r="W57" s="77"/>
      <c r="X57" s="82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5" customFormat="1" ht="12.75" customHeight="1" x14ac:dyDescent="0.2">
      <c r="A60" s="91">
        <v>0</v>
      </c>
      <c r="B60" s="91"/>
      <c r="C60" s="99" t="s">
        <v>71</v>
      </c>
      <c r="D60" s="99"/>
      <c r="E60" s="99"/>
      <c r="F60" s="99"/>
      <c r="G60" s="99"/>
      <c r="H60" s="99"/>
      <c r="I60" s="99"/>
      <c r="J60" s="99" t="s">
        <v>72</v>
      </c>
      <c r="K60" s="99"/>
      <c r="L60" s="99"/>
      <c r="M60" s="99"/>
      <c r="N60" s="99"/>
      <c r="O60" s="99" t="s">
        <v>72</v>
      </c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2"/>
      <c r="BS60" s="102"/>
      <c r="BT60" s="102"/>
      <c r="BU60" s="102"/>
      <c r="BV60" s="102"/>
      <c r="BW60" s="102"/>
      <c r="BX60" s="102"/>
      <c r="BY60" s="102"/>
      <c r="BZ60" s="103"/>
      <c r="CA60" s="95" t="s">
        <v>26</v>
      </c>
    </row>
    <row r="61" spans="1:79" ht="38.25" customHeight="1" x14ac:dyDescent="0.2">
      <c r="A61" s="42">
        <v>0</v>
      </c>
      <c r="B61" s="42"/>
      <c r="C61" s="105" t="s">
        <v>316</v>
      </c>
      <c r="D61" s="89"/>
      <c r="E61" s="89"/>
      <c r="F61" s="89"/>
      <c r="G61" s="89"/>
      <c r="H61" s="89"/>
      <c r="I61" s="90"/>
      <c r="J61" s="67" t="s">
        <v>128</v>
      </c>
      <c r="K61" s="67"/>
      <c r="L61" s="67"/>
      <c r="M61" s="67"/>
      <c r="N61" s="67"/>
      <c r="O61" s="67" t="s">
        <v>80</v>
      </c>
      <c r="P61" s="67"/>
      <c r="Q61" s="67"/>
      <c r="R61" s="67"/>
      <c r="S61" s="67"/>
      <c r="T61" s="67"/>
      <c r="U61" s="67"/>
      <c r="V61" s="67"/>
      <c r="W61" s="67"/>
      <c r="X61" s="67"/>
      <c r="Y61" s="106">
        <v>0</v>
      </c>
      <c r="Z61" s="106"/>
      <c r="AA61" s="106"/>
      <c r="AB61" s="106"/>
      <c r="AC61" s="106"/>
      <c r="AD61" s="106">
        <v>359903</v>
      </c>
      <c r="AE61" s="106"/>
      <c r="AF61" s="106"/>
      <c r="AG61" s="106"/>
      <c r="AH61" s="106"/>
      <c r="AI61" s="106">
        <v>359903</v>
      </c>
      <c r="AJ61" s="106"/>
      <c r="AK61" s="106"/>
      <c r="AL61" s="106"/>
      <c r="AM61" s="106"/>
      <c r="AN61" s="106">
        <v>0</v>
      </c>
      <c r="AO61" s="106"/>
      <c r="AP61" s="106"/>
      <c r="AQ61" s="106"/>
      <c r="AR61" s="106"/>
      <c r="AS61" s="106">
        <v>355556.85</v>
      </c>
      <c r="AT61" s="106"/>
      <c r="AU61" s="106"/>
      <c r="AV61" s="106"/>
      <c r="AW61" s="106"/>
      <c r="AX61" s="107">
        <v>355556.85</v>
      </c>
      <c r="AY61" s="107"/>
      <c r="AZ61" s="107"/>
      <c r="BA61" s="107"/>
      <c r="BB61" s="107"/>
      <c r="BC61" s="107">
        <f>AN61-Y61</f>
        <v>0</v>
      </c>
      <c r="BD61" s="107"/>
      <c r="BE61" s="107"/>
      <c r="BF61" s="107"/>
      <c r="BG61" s="107"/>
      <c r="BH61" s="107">
        <f>AS61-AD61</f>
        <v>-4346.1500000000233</v>
      </c>
      <c r="BI61" s="107"/>
      <c r="BJ61" s="107"/>
      <c r="BK61" s="107"/>
      <c r="BL61" s="107"/>
      <c r="BM61" s="107">
        <v>-4346.1500000000233</v>
      </c>
      <c r="BN61" s="107"/>
      <c r="BO61" s="107"/>
      <c r="BP61" s="107"/>
      <c r="BQ61" s="107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38.25" customHeight="1" x14ac:dyDescent="0.2">
      <c r="A62" s="42">
        <v>0</v>
      </c>
      <c r="B62" s="42"/>
      <c r="C62" s="105" t="s">
        <v>317</v>
      </c>
      <c r="D62" s="89"/>
      <c r="E62" s="89"/>
      <c r="F62" s="89"/>
      <c r="G62" s="89"/>
      <c r="H62" s="89"/>
      <c r="I62" s="90"/>
      <c r="J62" s="67" t="s">
        <v>128</v>
      </c>
      <c r="K62" s="67"/>
      <c r="L62" s="67"/>
      <c r="M62" s="67"/>
      <c r="N62" s="67"/>
      <c r="O62" s="67" t="s">
        <v>80</v>
      </c>
      <c r="P62" s="67"/>
      <c r="Q62" s="67"/>
      <c r="R62" s="67"/>
      <c r="S62" s="67"/>
      <c r="T62" s="67"/>
      <c r="U62" s="67"/>
      <c r="V62" s="67"/>
      <c r="W62" s="67"/>
      <c r="X62" s="67"/>
      <c r="Y62" s="106">
        <v>0</v>
      </c>
      <c r="Z62" s="106"/>
      <c r="AA62" s="106"/>
      <c r="AB62" s="106"/>
      <c r="AC62" s="106"/>
      <c r="AD62" s="106">
        <v>219976</v>
      </c>
      <c r="AE62" s="106"/>
      <c r="AF62" s="106"/>
      <c r="AG62" s="106"/>
      <c r="AH62" s="106"/>
      <c r="AI62" s="106">
        <v>219976</v>
      </c>
      <c r="AJ62" s="106"/>
      <c r="AK62" s="106"/>
      <c r="AL62" s="106"/>
      <c r="AM62" s="106"/>
      <c r="AN62" s="106">
        <v>0</v>
      </c>
      <c r="AO62" s="106"/>
      <c r="AP62" s="106"/>
      <c r="AQ62" s="106"/>
      <c r="AR62" s="106"/>
      <c r="AS62" s="106">
        <v>219972</v>
      </c>
      <c r="AT62" s="106"/>
      <c r="AU62" s="106"/>
      <c r="AV62" s="106"/>
      <c r="AW62" s="106"/>
      <c r="AX62" s="107">
        <v>219972</v>
      </c>
      <c r="AY62" s="107"/>
      <c r="AZ62" s="107"/>
      <c r="BA62" s="107"/>
      <c r="BB62" s="107"/>
      <c r="BC62" s="107">
        <f>AN62-Y62</f>
        <v>0</v>
      </c>
      <c r="BD62" s="107"/>
      <c r="BE62" s="107"/>
      <c r="BF62" s="107"/>
      <c r="BG62" s="107"/>
      <c r="BH62" s="107">
        <f>AS62-AD62</f>
        <v>-4</v>
      </c>
      <c r="BI62" s="107"/>
      <c r="BJ62" s="107"/>
      <c r="BK62" s="107"/>
      <c r="BL62" s="107"/>
      <c r="BM62" s="107">
        <v>-4</v>
      </c>
      <c r="BN62" s="107"/>
      <c r="BO62" s="107"/>
      <c r="BP62" s="107"/>
      <c r="BQ62" s="107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5" customFormat="1" ht="13.5" customHeight="1" x14ac:dyDescent="0.2">
      <c r="A63" s="91">
        <v>0</v>
      </c>
      <c r="B63" s="91"/>
      <c r="C63" s="104" t="s">
        <v>76</v>
      </c>
      <c r="D63" s="93"/>
      <c r="E63" s="93"/>
      <c r="F63" s="93"/>
      <c r="G63" s="93"/>
      <c r="H63" s="93"/>
      <c r="I63" s="94"/>
      <c r="J63" s="99" t="s">
        <v>72</v>
      </c>
      <c r="K63" s="99"/>
      <c r="L63" s="99"/>
      <c r="M63" s="99"/>
      <c r="N63" s="99"/>
      <c r="O63" s="99" t="s">
        <v>72</v>
      </c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2"/>
      <c r="BS63" s="102"/>
      <c r="BT63" s="102"/>
      <c r="BU63" s="102"/>
      <c r="BV63" s="102"/>
      <c r="BW63" s="102"/>
      <c r="BX63" s="102"/>
      <c r="BY63" s="102"/>
      <c r="BZ63" s="103"/>
    </row>
    <row r="64" spans="1:79" ht="38.25" customHeight="1" x14ac:dyDescent="0.2">
      <c r="A64" s="42">
        <v>0</v>
      </c>
      <c r="B64" s="42"/>
      <c r="C64" s="105" t="s">
        <v>318</v>
      </c>
      <c r="D64" s="89"/>
      <c r="E64" s="89"/>
      <c r="F64" s="89"/>
      <c r="G64" s="89"/>
      <c r="H64" s="89"/>
      <c r="I64" s="90"/>
      <c r="J64" s="67" t="s">
        <v>74</v>
      </c>
      <c r="K64" s="67"/>
      <c r="L64" s="67"/>
      <c r="M64" s="67"/>
      <c r="N64" s="67"/>
      <c r="O64" s="67" t="s">
        <v>80</v>
      </c>
      <c r="P64" s="67"/>
      <c r="Q64" s="67"/>
      <c r="R64" s="67"/>
      <c r="S64" s="67"/>
      <c r="T64" s="67"/>
      <c r="U64" s="67"/>
      <c r="V64" s="67"/>
      <c r="W64" s="67"/>
      <c r="X64" s="67"/>
      <c r="Y64" s="106">
        <v>0</v>
      </c>
      <c r="Z64" s="106"/>
      <c r="AA64" s="106"/>
      <c r="AB64" s="106"/>
      <c r="AC64" s="106"/>
      <c r="AD64" s="106">
        <v>20</v>
      </c>
      <c r="AE64" s="106"/>
      <c r="AF64" s="106"/>
      <c r="AG64" s="106"/>
      <c r="AH64" s="106"/>
      <c r="AI64" s="106">
        <v>20</v>
      </c>
      <c r="AJ64" s="106"/>
      <c r="AK64" s="106"/>
      <c r="AL64" s="106"/>
      <c r="AM64" s="106"/>
      <c r="AN64" s="106">
        <v>0</v>
      </c>
      <c r="AO64" s="106"/>
      <c r="AP64" s="106"/>
      <c r="AQ64" s="106"/>
      <c r="AR64" s="106"/>
      <c r="AS64" s="106">
        <v>20</v>
      </c>
      <c r="AT64" s="106"/>
      <c r="AU64" s="106"/>
      <c r="AV64" s="106"/>
      <c r="AW64" s="106"/>
      <c r="AX64" s="107">
        <v>20</v>
      </c>
      <c r="AY64" s="107"/>
      <c r="AZ64" s="107"/>
      <c r="BA64" s="107"/>
      <c r="BB64" s="107"/>
      <c r="BC64" s="107">
        <f>AN64-Y64</f>
        <v>0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v>0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38.25" customHeight="1" x14ac:dyDescent="0.2">
      <c r="A65" s="42">
        <v>0</v>
      </c>
      <c r="B65" s="42"/>
      <c r="C65" s="105" t="s">
        <v>319</v>
      </c>
      <c r="D65" s="89"/>
      <c r="E65" s="89"/>
      <c r="F65" s="89"/>
      <c r="G65" s="89"/>
      <c r="H65" s="89"/>
      <c r="I65" s="90"/>
      <c r="J65" s="67" t="s">
        <v>141</v>
      </c>
      <c r="K65" s="67"/>
      <c r="L65" s="67"/>
      <c r="M65" s="67"/>
      <c r="N65" s="67"/>
      <c r="O65" s="67" t="s">
        <v>80</v>
      </c>
      <c r="P65" s="67"/>
      <c r="Q65" s="67"/>
      <c r="R65" s="67"/>
      <c r="S65" s="67"/>
      <c r="T65" s="67"/>
      <c r="U65" s="67"/>
      <c r="V65" s="67"/>
      <c r="W65" s="67"/>
      <c r="X65" s="67"/>
      <c r="Y65" s="106">
        <v>0</v>
      </c>
      <c r="Z65" s="106"/>
      <c r="AA65" s="106"/>
      <c r="AB65" s="106"/>
      <c r="AC65" s="106"/>
      <c r="AD65" s="106">
        <v>8</v>
      </c>
      <c r="AE65" s="106"/>
      <c r="AF65" s="106"/>
      <c r="AG65" s="106"/>
      <c r="AH65" s="106"/>
      <c r="AI65" s="106">
        <v>8</v>
      </c>
      <c r="AJ65" s="106"/>
      <c r="AK65" s="106"/>
      <c r="AL65" s="106"/>
      <c r="AM65" s="106"/>
      <c r="AN65" s="106">
        <v>0</v>
      </c>
      <c r="AO65" s="106"/>
      <c r="AP65" s="106"/>
      <c r="AQ65" s="106"/>
      <c r="AR65" s="106"/>
      <c r="AS65" s="106">
        <v>8</v>
      </c>
      <c r="AT65" s="106"/>
      <c r="AU65" s="106"/>
      <c r="AV65" s="106"/>
      <c r="AW65" s="106"/>
      <c r="AX65" s="107">
        <v>8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v>0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95" customFormat="1" ht="15.75" x14ac:dyDescent="0.2">
      <c r="A66" s="91">
        <v>0</v>
      </c>
      <c r="B66" s="91"/>
      <c r="C66" s="104" t="s">
        <v>82</v>
      </c>
      <c r="D66" s="93"/>
      <c r="E66" s="93"/>
      <c r="F66" s="93"/>
      <c r="G66" s="93"/>
      <c r="H66" s="93"/>
      <c r="I66" s="94"/>
      <c r="J66" s="99" t="s">
        <v>72</v>
      </c>
      <c r="K66" s="99"/>
      <c r="L66" s="99"/>
      <c r="M66" s="99"/>
      <c r="N66" s="99"/>
      <c r="O66" s="99" t="s">
        <v>72</v>
      </c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2"/>
      <c r="BS66" s="102"/>
      <c r="BT66" s="102"/>
      <c r="BU66" s="102"/>
      <c r="BV66" s="102"/>
      <c r="BW66" s="102"/>
      <c r="BX66" s="102"/>
      <c r="BY66" s="102"/>
      <c r="BZ66" s="103"/>
    </row>
    <row r="67" spans="1:80" ht="25.5" customHeight="1" x14ac:dyDescent="0.2">
      <c r="A67" s="42">
        <v>0</v>
      </c>
      <c r="B67" s="42"/>
      <c r="C67" s="105" t="s">
        <v>320</v>
      </c>
      <c r="D67" s="89"/>
      <c r="E67" s="89"/>
      <c r="F67" s="89"/>
      <c r="G67" s="89"/>
      <c r="H67" s="89"/>
      <c r="I67" s="90"/>
      <c r="J67" s="67" t="s">
        <v>128</v>
      </c>
      <c r="K67" s="67"/>
      <c r="L67" s="67"/>
      <c r="M67" s="67"/>
      <c r="N67" s="67"/>
      <c r="O67" s="67" t="s">
        <v>84</v>
      </c>
      <c r="P67" s="67"/>
      <c r="Q67" s="67"/>
      <c r="R67" s="67"/>
      <c r="S67" s="67"/>
      <c r="T67" s="67"/>
      <c r="U67" s="67"/>
      <c r="V67" s="67"/>
      <c r="W67" s="67"/>
      <c r="X67" s="67"/>
      <c r="Y67" s="106">
        <v>0</v>
      </c>
      <c r="Z67" s="106"/>
      <c r="AA67" s="106"/>
      <c r="AB67" s="106"/>
      <c r="AC67" s="106"/>
      <c r="AD67" s="106">
        <v>44988</v>
      </c>
      <c r="AE67" s="106"/>
      <c r="AF67" s="106"/>
      <c r="AG67" s="106"/>
      <c r="AH67" s="106"/>
      <c r="AI67" s="106">
        <v>44988</v>
      </c>
      <c r="AJ67" s="106"/>
      <c r="AK67" s="106"/>
      <c r="AL67" s="106"/>
      <c r="AM67" s="106"/>
      <c r="AN67" s="106">
        <v>0</v>
      </c>
      <c r="AO67" s="106"/>
      <c r="AP67" s="106"/>
      <c r="AQ67" s="106"/>
      <c r="AR67" s="106"/>
      <c r="AS67" s="106">
        <v>44445</v>
      </c>
      <c r="AT67" s="106"/>
      <c r="AU67" s="106"/>
      <c r="AV67" s="106"/>
      <c r="AW67" s="106"/>
      <c r="AX67" s="107">
        <v>44445</v>
      </c>
      <c r="AY67" s="107"/>
      <c r="AZ67" s="107"/>
      <c r="BA67" s="107"/>
      <c r="BB67" s="107"/>
      <c r="BC67" s="107">
        <f>AN67-Y67</f>
        <v>0</v>
      </c>
      <c r="BD67" s="107"/>
      <c r="BE67" s="107"/>
      <c r="BF67" s="107"/>
      <c r="BG67" s="107"/>
      <c r="BH67" s="107">
        <f>AS67-AD67</f>
        <v>-543</v>
      </c>
      <c r="BI67" s="107"/>
      <c r="BJ67" s="107"/>
      <c r="BK67" s="107"/>
      <c r="BL67" s="107"/>
      <c r="BM67" s="107">
        <v>-543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25.5" customHeight="1" x14ac:dyDescent="0.2">
      <c r="A68" s="42">
        <v>0</v>
      </c>
      <c r="B68" s="42"/>
      <c r="C68" s="105" t="s">
        <v>321</v>
      </c>
      <c r="D68" s="89"/>
      <c r="E68" s="89"/>
      <c r="F68" s="89"/>
      <c r="G68" s="89"/>
      <c r="H68" s="89"/>
      <c r="I68" s="90"/>
      <c r="J68" s="67" t="s">
        <v>128</v>
      </c>
      <c r="K68" s="67"/>
      <c r="L68" s="67"/>
      <c r="M68" s="67"/>
      <c r="N68" s="67"/>
      <c r="O68" s="67" t="s">
        <v>84</v>
      </c>
      <c r="P68" s="67"/>
      <c r="Q68" s="67"/>
      <c r="R68" s="67"/>
      <c r="S68" s="67"/>
      <c r="T68" s="67"/>
      <c r="U68" s="67"/>
      <c r="V68" s="67"/>
      <c r="W68" s="67"/>
      <c r="X68" s="67"/>
      <c r="Y68" s="106">
        <v>0</v>
      </c>
      <c r="Z68" s="106"/>
      <c r="AA68" s="106"/>
      <c r="AB68" s="106"/>
      <c r="AC68" s="106"/>
      <c r="AD68" s="106">
        <v>10999</v>
      </c>
      <c r="AE68" s="106"/>
      <c r="AF68" s="106"/>
      <c r="AG68" s="106"/>
      <c r="AH68" s="106"/>
      <c r="AI68" s="106">
        <v>10999</v>
      </c>
      <c r="AJ68" s="106"/>
      <c r="AK68" s="106"/>
      <c r="AL68" s="106"/>
      <c r="AM68" s="106"/>
      <c r="AN68" s="106">
        <v>0</v>
      </c>
      <c r="AO68" s="106"/>
      <c r="AP68" s="106"/>
      <c r="AQ68" s="106"/>
      <c r="AR68" s="106"/>
      <c r="AS68" s="106">
        <v>10999</v>
      </c>
      <c r="AT68" s="106"/>
      <c r="AU68" s="106"/>
      <c r="AV68" s="106"/>
      <c r="AW68" s="106"/>
      <c r="AX68" s="107">
        <v>10999</v>
      </c>
      <c r="AY68" s="107"/>
      <c r="AZ68" s="107"/>
      <c r="BA68" s="107"/>
      <c r="BB68" s="107"/>
      <c r="BC68" s="107">
        <f>AN68-Y68</f>
        <v>0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v>0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95" customFormat="1" ht="15.75" x14ac:dyDescent="0.2">
      <c r="A69" s="91">
        <v>0</v>
      </c>
      <c r="B69" s="91"/>
      <c r="C69" s="104" t="s">
        <v>88</v>
      </c>
      <c r="D69" s="93"/>
      <c r="E69" s="93"/>
      <c r="F69" s="93"/>
      <c r="G69" s="93"/>
      <c r="H69" s="93"/>
      <c r="I69" s="94"/>
      <c r="J69" s="99" t="s">
        <v>72</v>
      </c>
      <c r="K69" s="99"/>
      <c r="L69" s="99"/>
      <c r="M69" s="99"/>
      <c r="N69" s="99"/>
      <c r="O69" s="99" t="s">
        <v>72</v>
      </c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2"/>
      <c r="BS69" s="102"/>
      <c r="BT69" s="102"/>
      <c r="BU69" s="102"/>
      <c r="BV69" s="102"/>
      <c r="BW69" s="102"/>
      <c r="BX69" s="102"/>
      <c r="BY69" s="102"/>
      <c r="BZ69" s="103"/>
    </row>
    <row r="70" spans="1:80" ht="25.5" customHeight="1" x14ac:dyDescent="0.2">
      <c r="A70" s="42">
        <v>0</v>
      </c>
      <c r="B70" s="42"/>
      <c r="C70" s="105" t="s">
        <v>322</v>
      </c>
      <c r="D70" s="89"/>
      <c r="E70" s="89"/>
      <c r="F70" s="89"/>
      <c r="G70" s="89"/>
      <c r="H70" s="89"/>
      <c r="I70" s="90"/>
      <c r="J70" s="67" t="s">
        <v>90</v>
      </c>
      <c r="K70" s="67"/>
      <c r="L70" s="67"/>
      <c r="M70" s="67"/>
      <c r="N70" s="67"/>
      <c r="O70" s="67" t="s">
        <v>84</v>
      </c>
      <c r="P70" s="67"/>
      <c r="Q70" s="67"/>
      <c r="R70" s="67"/>
      <c r="S70" s="67"/>
      <c r="T70" s="67"/>
      <c r="U70" s="67"/>
      <c r="V70" s="67"/>
      <c r="W70" s="67"/>
      <c r="X70" s="67"/>
      <c r="Y70" s="106">
        <v>0</v>
      </c>
      <c r="Z70" s="106"/>
      <c r="AA70" s="106"/>
      <c r="AB70" s="106"/>
      <c r="AC70" s="106"/>
      <c r="AD70" s="106">
        <v>20</v>
      </c>
      <c r="AE70" s="106"/>
      <c r="AF70" s="106"/>
      <c r="AG70" s="106"/>
      <c r="AH70" s="106"/>
      <c r="AI70" s="106">
        <v>20</v>
      </c>
      <c r="AJ70" s="106"/>
      <c r="AK70" s="106"/>
      <c r="AL70" s="106"/>
      <c r="AM70" s="106"/>
      <c r="AN70" s="106">
        <v>0</v>
      </c>
      <c r="AO70" s="106"/>
      <c r="AP70" s="106"/>
      <c r="AQ70" s="106"/>
      <c r="AR70" s="106"/>
      <c r="AS70" s="106">
        <v>100</v>
      </c>
      <c r="AT70" s="106"/>
      <c r="AU70" s="106"/>
      <c r="AV70" s="106"/>
      <c r="AW70" s="106"/>
      <c r="AX70" s="107">
        <v>100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80</v>
      </c>
      <c r="BI70" s="107"/>
      <c r="BJ70" s="107"/>
      <c r="BK70" s="107"/>
      <c r="BL70" s="107"/>
      <c r="BM70" s="107">
        <v>80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 x14ac:dyDescent="0.2">
      <c r="A71" s="42"/>
      <c r="B71" s="42"/>
      <c r="C71" s="108" t="s">
        <v>324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10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323</v>
      </c>
    </row>
    <row r="72" spans="1:80" hidden="1" x14ac:dyDescent="0.2"/>
    <row r="73" spans="1:80" ht="15.95" customHeight="1" x14ac:dyDescent="0.2">
      <c r="A73" s="37" t="s">
        <v>51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</row>
    <row r="74" spans="1:80" ht="15.75" customHeight="1" x14ac:dyDescent="0.2">
      <c r="A74" s="113" t="s">
        <v>326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</row>
    <row r="75" spans="1:80" ht="15.75" hidden="1" customHeight="1" x14ac:dyDescent="0.2">
      <c r="A75" s="17"/>
      <c r="B75" s="17"/>
      <c r="C75" s="17"/>
      <c r="D75" s="17"/>
      <c r="E75" s="1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11.25" customHeight="1" x14ac:dyDescent="0.2">
      <c r="A76" s="30" t="s">
        <v>65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15.75" hidden="1" customHeight="1" x14ac:dyDescent="0.25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16.5" customHeight="1" x14ac:dyDescent="0.2">
      <c r="A78" s="117" t="s">
        <v>97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3"/>
      <c r="AO78" s="3"/>
      <c r="AP78" s="118" t="s">
        <v>98</v>
      </c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</row>
    <row r="79" spans="1:80" x14ac:dyDescent="0.2">
      <c r="W79" s="75" t="s">
        <v>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4"/>
      <c r="AO79" s="4"/>
      <c r="AP79" s="75" t="s">
        <v>10</v>
      </c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</row>
    <row r="80" spans="1:80" hidden="1" x14ac:dyDescent="0.2"/>
    <row r="82" spans="1:60" ht="15.95" customHeight="1" x14ac:dyDescent="0.2">
      <c r="A82" s="117" t="s">
        <v>97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3"/>
      <c r="AO82" s="3"/>
      <c r="AP82" s="118" t="s">
        <v>99</v>
      </c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</row>
    <row r="83" spans="1:60" x14ac:dyDescent="0.2">
      <c r="W83" s="75" t="s">
        <v>9</v>
      </c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4"/>
      <c r="AO83" s="4"/>
      <c r="AP83" s="75" t="s">
        <v>10</v>
      </c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</row>
  </sheetData>
  <mergeCells count="361">
    <mergeCell ref="C71:BQ71"/>
    <mergeCell ref="AS70:AW70"/>
    <mergeCell ref="AX70:BB70"/>
    <mergeCell ref="BC70:BG70"/>
    <mergeCell ref="BH70:BL70"/>
    <mergeCell ref="BM70:BQ70"/>
    <mergeCell ref="A71:B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D63:AH63"/>
    <mergeCell ref="AI63:AM63"/>
    <mergeCell ref="AN63:AR63"/>
    <mergeCell ref="AS63:AW63"/>
    <mergeCell ref="AX63:BB63"/>
    <mergeCell ref="BC63:BG63"/>
    <mergeCell ref="AS62:AW62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61:B61"/>
    <mergeCell ref="C61:I61"/>
    <mergeCell ref="J61:N61"/>
    <mergeCell ref="O61:X61"/>
    <mergeCell ref="Y61:AC61"/>
    <mergeCell ref="AD61:AH61"/>
    <mergeCell ref="AI61:AM61"/>
    <mergeCell ref="BI44:BM44"/>
    <mergeCell ref="BN44:BQ44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W83:AM83"/>
    <mergeCell ref="AP83:BH83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AX60:BB60"/>
    <mergeCell ref="BC60:BG60"/>
    <mergeCell ref="BH60:BL60"/>
    <mergeCell ref="BM60:BQ60"/>
    <mergeCell ref="A73:BL73"/>
    <mergeCell ref="A74:BL74"/>
    <mergeCell ref="AN61:AR61"/>
    <mergeCell ref="AS61:AW61"/>
    <mergeCell ref="AX61:BB61"/>
    <mergeCell ref="BC61:BG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2:AV52"/>
    <mergeCell ref="AW52:BA52"/>
    <mergeCell ref="BB52:BF52"/>
    <mergeCell ref="BG52:BL52"/>
    <mergeCell ref="A54:BQ54"/>
    <mergeCell ref="A56:B57"/>
    <mergeCell ref="C56:I57"/>
    <mergeCell ref="J56:N57"/>
    <mergeCell ref="O56:X57"/>
    <mergeCell ref="Y56:AM56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137" priority="25" stopIfTrue="1" operator="equal">
      <formula>$C59</formula>
    </cfRule>
  </conditionalFormatting>
  <conditionalFormatting sqref="A60:B60">
    <cfRule type="cellIs" dxfId="136" priority="26" stopIfTrue="1" operator="equal">
      <formula>0</formula>
    </cfRule>
  </conditionalFormatting>
  <conditionalFormatting sqref="C61">
    <cfRule type="cellIs" dxfId="135" priority="23" stopIfTrue="1" operator="equal">
      <formula>$C60</formula>
    </cfRule>
  </conditionalFormatting>
  <conditionalFormatting sqref="A61:B61">
    <cfRule type="cellIs" dxfId="134" priority="24" stopIfTrue="1" operator="equal">
      <formula>0</formula>
    </cfRule>
  </conditionalFormatting>
  <conditionalFormatting sqref="C62">
    <cfRule type="cellIs" dxfId="133" priority="21" stopIfTrue="1" operator="equal">
      <formula>$C61</formula>
    </cfRule>
  </conditionalFormatting>
  <conditionalFormatting sqref="A62:B62">
    <cfRule type="cellIs" dxfId="132" priority="22" stopIfTrue="1" operator="equal">
      <formula>0</formula>
    </cfRule>
  </conditionalFormatting>
  <conditionalFormatting sqref="C63">
    <cfRule type="cellIs" dxfId="131" priority="19" stopIfTrue="1" operator="equal">
      <formula>$C62</formula>
    </cfRule>
  </conditionalFormatting>
  <conditionalFormatting sqref="A63:B63">
    <cfRule type="cellIs" dxfId="130" priority="20" stopIfTrue="1" operator="equal">
      <formula>0</formula>
    </cfRule>
  </conditionalFormatting>
  <conditionalFormatting sqref="C64">
    <cfRule type="cellIs" dxfId="129" priority="17" stopIfTrue="1" operator="equal">
      <formula>$C63</formula>
    </cfRule>
  </conditionalFormatting>
  <conditionalFormatting sqref="A64:B64">
    <cfRule type="cellIs" dxfId="128" priority="18" stopIfTrue="1" operator="equal">
      <formula>0</formula>
    </cfRule>
  </conditionalFormatting>
  <conditionalFormatting sqref="C65">
    <cfRule type="cellIs" dxfId="127" priority="15" stopIfTrue="1" operator="equal">
      <formula>$C64</formula>
    </cfRule>
  </conditionalFormatting>
  <conditionalFormatting sqref="A65:B65">
    <cfRule type="cellIs" dxfId="126" priority="16" stopIfTrue="1" operator="equal">
      <formula>0</formula>
    </cfRule>
  </conditionalFormatting>
  <conditionalFormatting sqref="C66">
    <cfRule type="cellIs" dxfId="125" priority="13" stopIfTrue="1" operator="equal">
      <formula>$C65</formula>
    </cfRule>
  </conditionalFormatting>
  <conditionalFormatting sqref="A66:B66">
    <cfRule type="cellIs" dxfId="124" priority="14" stopIfTrue="1" operator="equal">
      <formula>0</formula>
    </cfRule>
  </conditionalFormatting>
  <conditionalFormatting sqref="C67">
    <cfRule type="cellIs" dxfId="123" priority="11" stopIfTrue="1" operator="equal">
      <formula>$C66</formula>
    </cfRule>
  </conditionalFormatting>
  <conditionalFormatting sqref="A67:B67">
    <cfRule type="cellIs" dxfId="122" priority="12" stopIfTrue="1" operator="equal">
      <formula>0</formula>
    </cfRule>
  </conditionalFormatting>
  <conditionalFormatting sqref="C68">
    <cfRule type="cellIs" dxfId="121" priority="9" stopIfTrue="1" operator="equal">
      <formula>$C67</formula>
    </cfRule>
  </conditionalFormatting>
  <conditionalFormatting sqref="A68:B68">
    <cfRule type="cellIs" dxfId="120" priority="10" stopIfTrue="1" operator="equal">
      <formula>0</formula>
    </cfRule>
  </conditionalFormatting>
  <conditionalFormatting sqref="C69">
    <cfRule type="cellIs" dxfId="119" priority="7" stopIfTrue="1" operator="equal">
      <formula>$C68</formula>
    </cfRule>
  </conditionalFormatting>
  <conditionalFormatting sqref="A69:B69">
    <cfRule type="cellIs" dxfId="118" priority="8" stopIfTrue="1" operator="equal">
      <formula>0</formula>
    </cfRule>
  </conditionalFormatting>
  <conditionalFormatting sqref="C70">
    <cfRule type="cellIs" dxfId="117" priority="5" stopIfTrue="1" operator="equal">
      <formula>$C69</formula>
    </cfRule>
  </conditionalFormatting>
  <conditionalFormatting sqref="A70:B70">
    <cfRule type="cellIs" dxfId="116" priority="6" stopIfTrue="1" operator="equal">
      <formula>0</formula>
    </cfRule>
  </conditionalFormatting>
  <conditionalFormatting sqref="C71">
    <cfRule type="cellIs" dxfId="115" priority="3" stopIfTrue="1" operator="equal">
      <formula>$C70</formula>
    </cfRule>
  </conditionalFormatting>
  <conditionalFormatting sqref="A71:B71">
    <cfRule type="cellIs" dxfId="11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КПК1010160</vt:lpstr>
      <vt:lpstr>КПК1011080</vt:lpstr>
      <vt:lpstr>КПК1014020</vt:lpstr>
      <vt:lpstr>КПК1014030</vt:lpstr>
      <vt:lpstr>КПК1014040</vt:lpstr>
      <vt:lpstr>КПК1014060</vt:lpstr>
      <vt:lpstr>КПК1014081</vt:lpstr>
      <vt:lpstr>КПК1014082</vt:lpstr>
      <vt:lpstr>КПК1017324</vt:lpstr>
      <vt:lpstr>КПК1017340</vt:lpstr>
      <vt:lpstr>КПК1017368</vt:lpstr>
      <vt:lpstr>КПК1017530</vt:lpstr>
      <vt:lpstr>КПК1017540</vt:lpstr>
      <vt:lpstr>КПК1017622</vt:lpstr>
      <vt:lpstr>КПК1010160!Область_печати</vt:lpstr>
      <vt:lpstr>КПК1011080!Область_печати</vt:lpstr>
      <vt:lpstr>КПК1014020!Область_печати</vt:lpstr>
      <vt:lpstr>КПК1014030!Область_печати</vt:lpstr>
      <vt:lpstr>КПК1014040!Область_печати</vt:lpstr>
      <vt:lpstr>КПК1014060!Область_печати</vt:lpstr>
      <vt:lpstr>КПК1014081!Область_печати</vt:lpstr>
      <vt:lpstr>КПК1014082!Область_печати</vt:lpstr>
      <vt:lpstr>КПК1017324!Область_печати</vt:lpstr>
      <vt:lpstr>КПК1017340!Область_печати</vt:lpstr>
      <vt:lpstr>КПК1017368!Область_печати</vt:lpstr>
      <vt:lpstr>КПК1017530!Область_печати</vt:lpstr>
      <vt:lpstr>КПК1017540!Область_печати</vt:lpstr>
      <vt:lpstr>КПК1017622!Область_печати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BUH5</cp:lastModifiedBy>
  <cp:lastPrinted>2022-06-27T09:42:53Z</cp:lastPrinted>
  <dcterms:created xsi:type="dcterms:W3CDTF">2016-08-10T10:53:25Z</dcterms:created>
  <dcterms:modified xsi:type="dcterms:W3CDTF">2022-06-27T09:45:15Z</dcterms:modified>
</cp:coreProperties>
</file>