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600" firstSheet="5" activeTab="12"/>
  </bookViews>
  <sheets>
    <sheet name="46989_0210160" sheetId="3" r:id="rId1"/>
    <sheet name="46989_0210180" sheetId="4" r:id="rId2"/>
    <sheet name="46989_0213112" sheetId="5" r:id="rId3"/>
    <sheet name="46989_0213133" sheetId="6" r:id="rId4"/>
    <sheet name="46989_0215011" sheetId="7" r:id="rId5"/>
    <sheet name="46989_0215012" sheetId="8" r:id="rId6"/>
    <sheet name="46989_0215022" sheetId="9" r:id="rId7"/>
    <sheet name="46989_0215062" sheetId="10" r:id="rId8"/>
    <sheet name="46989_0216083" sheetId="11" r:id="rId9"/>
    <sheet name="46989_0217530" sheetId="12" r:id="rId10"/>
    <sheet name="46989_0217630" sheetId="13" r:id="rId11"/>
    <sheet name="46989_0217680" sheetId="14" r:id="rId12"/>
    <sheet name="46989_0218110" sheetId="15" r:id="rId13"/>
  </sheets>
  <definedNames>
    <definedName name="_xlnm.Print_Area" localSheetId="0">'46989_0210160'!$A$1:$F$116</definedName>
    <definedName name="_xlnm.Print_Area" localSheetId="1">'46989_0210180'!$A$1:$F$116</definedName>
    <definedName name="_xlnm.Print_Area" localSheetId="2">'46989_0213112'!$A$1:$F$116</definedName>
    <definedName name="_xlnm.Print_Area" localSheetId="3">'46989_0213133'!$A$1:$F$116</definedName>
    <definedName name="_xlnm.Print_Area" localSheetId="4">'46989_0215011'!$A$1:$F$116</definedName>
    <definedName name="_xlnm.Print_Area" localSheetId="5">'46989_0215012'!$A$1:$F$116</definedName>
    <definedName name="_xlnm.Print_Area" localSheetId="6">'46989_0215022'!$A$1:$F$116</definedName>
    <definedName name="_xlnm.Print_Area" localSheetId="7">'46989_0215062'!$A$1:$F$116</definedName>
    <definedName name="_xlnm.Print_Area" localSheetId="8">'46989_0216083'!$A$1:$F$116</definedName>
    <definedName name="_xlnm.Print_Area" localSheetId="9">'46989_0217530'!$A$1:$F$116</definedName>
    <definedName name="_xlnm.Print_Area" localSheetId="10">'46989_0217630'!$A$1:$F$116</definedName>
    <definedName name="_xlnm.Print_Area" localSheetId="11">'46989_0217680'!$A$1:$F$116</definedName>
    <definedName name="_xlnm.Print_Area" localSheetId="12">'46989_0218110'!$A$1:$F$116</definedName>
  </definedNames>
  <calcPr calcId="145621"/>
</workbook>
</file>

<file path=xl/calcChain.xml><?xml version="1.0" encoding="utf-8"?>
<calcChain xmlns="http://schemas.openxmlformats.org/spreadsheetml/2006/main">
  <c r="F105" i="15" l="1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</calcChain>
</file>

<file path=xl/sharedStrings.xml><?xml version="1.0" encoding="utf-8"?>
<sst xmlns="http://schemas.openxmlformats.org/spreadsheetml/2006/main" count="2652" uniqueCount="140">
  <si>
    <t>ЗАТВЕРДЖЕНО
 Наказ Міністерства фінансів України 28.01.2002  N 57 
 (у редакції наказу Міністерства фінансів України 04.12.2015 № 1118)</t>
  </si>
  <si>
    <t>на 2025 рік</t>
  </si>
  <si>
    <t>09 cічня 2025 р.</t>
  </si>
  <si>
    <t>М.П.</t>
  </si>
  <si>
    <t>Кошторис</t>
  </si>
  <si>
    <t>(код за ЄДРПОУ та найменування бюджетної установи)</t>
  </si>
  <si>
    <t>(найменування міста, району, області)</t>
  </si>
  <si>
    <t>код та назва відомчої класифікації видатків та кредитування бюджету</t>
  </si>
  <si>
    <t>02  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</si>
  <si>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</si>
  <si>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</si>
  <si>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</si>
  <si>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</si>
  <si>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</si>
  <si>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</si>
  <si>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</si>
  <si>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</si>
  <si>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</si>
  <si>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</si>
  <si>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</si>
  <si>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</si>
  <si>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</si>
  <si>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</si>
  <si>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</si>
  <si>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</si>
  <si>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</si>
  <si>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</si>
  <si>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</si>
  <si>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</si>
  <si>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</si>
  <si>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</si>
  <si>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</si>
  <si>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</si>
  <si>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та типом 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</si>
  <si>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</si>
  <si>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</si>
  <si>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</si>
  <si>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</si>
  <si>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</si>
  <si>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</si>
  <si>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</si>
  <si>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</si>
  <si>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</si>
  <si>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</si>
  <si>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</si>
  <si>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</si>
  <si>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</si>
  <si>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</si>
  <si>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</si>
  <si>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</si>
  <si>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</si>
  <si>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</si>
  <si>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</si>
  <si>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</si>
  <si>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</si>
  <si>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</si>
  <si>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</si>
  <si>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</si>
  <si>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</si>
  <si>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</si>
  <si>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</si>
  <si>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</si>
  <si>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</si>
  <si>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</si>
  <si>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</si>
  <si>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</si>
  <si>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</si>
  <si>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</si>
  <si>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</si>
  <si>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</si>
  <si>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</si>
  <si>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</si>
  <si>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</si>
  <si>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</si>
  <si>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</si>
  <si>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</si>
  <si>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</si>
  <si>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</si>
  <si>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</si>
  <si>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</si>
  <si>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</si>
  <si>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</si>
  <si>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</si>
  <si>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</si>
  <si>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</si>
  <si>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</si>
  <si>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</si>
  <si>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</si>
  <si>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</si>
  <si>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</si>
  <si>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</si>
  <si>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</si>
  <si>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</si>
  <si>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</si>
  <si>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</si>
  <si>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</si>
  <si>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</si>
  <si>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</si>
  <si>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</si>
  <si>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r>
      <t>Вид бюджету</t>
    </r>
    <r>
      <rPr>
        <u/>
        <sz val="9"/>
        <color theme="1"/>
        <rFont val="Calibri"/>
        <family val="2"/>
        <charset val="204"/>
        <scheme val="minor"/>
      </rPr>
      <t xml:space="preserve"> місцевий,</t>
    </r>
  </si>
  <si>
    <t>(підпис)</t>
  </si>
  <si>
    <t>М.П.***</t>
  </si>
  <si>
    <t>(грн)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</si>
  <si>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</si>
  <si>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закладів вищої освіти, яким безпосередньо встановлені призначення у державному бюджеті.</t>
  </si>
  <si>
    <t>(сума словами і цифрами)</t>
  </si>
  <si>
    <t>(посада)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</si>
  <si>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Вісімдесят вісім мільйонів дев'ятсот вісімдесят п'ять тисяч вісімсот грн (88 985 800 грн )</t>
    </r>
  </si>
  <si>
    <t>Міський голова</t>
  </si>
  <si>
    <t>Тарас КУЧМА</t>
  </si>
  <si>
    <t>26307196  Виконавчий комітет Дрогобицької міської ради Львівської області</t>
  </si>
  <si>
    <t>м.Дрогобич,Львівська обл.</t>
  </si>
  <si>
    <t>0210160 Керівництво і управління у відповідній сфері у містах (місті Києві), селищах, селах, територіальних громадах)</t>
  </si>
  <si>
    <t>Марія ОРШАНСЬКА</t>
  </si>
  <si>
    <t>Керівник</t>
  </si>
  <si>
    <t>Керівник бухгалтерської служби / начальник планово-фінансового підрозділу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</si>
  <si>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Один мільйон сто шістдесят чотири тисячі грн (1 164 000 грн )</t>
    </r>
  </si>
  <si>
    <t>0210180 Інша діяльність у сфері державного управління)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</si>
  <si>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П'ятдесят тисяч грн (50 000 грн )</t>
    </r>
  </si>
  <si>
    <t>0213112 Заходи державної політики з питань дітей та їх соціального захисту)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</si>
  <si>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Шістсот двадцять тисяч грн (620 000 грн )</t>
    </r>
  </si>
  <si>
    <t>0213133 Забезпечення молодіжними центрами соціального становлення та розвитку молоді та інші заходи у сфері молодіжної політики)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</si>
  <si>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Двісті тисяч грн (200 000 грн )</t>
    </r>
  </si>
  <si>
    <t>0215011 Проведення навчально-тренувальних зборів і змагань з олімпійських видів спорту)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</si>
  <si>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Двісті тридцять тисяч грн (230 000 грн )</t>
    </r>
  </si>
  <si>
    <t>0215012 Проведення навчально-тренувальних зборів і змагань з неолімпійських видів спорту)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</si>
  <si>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Двадцять тисяч грн (20 000 грн )</t>
    </r>
  </si>
  <si>
    <t>0215022 Проведення навчально-тренувальних зборів і змагань та заходів зі спорту осіб з інвалідністю)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</si>
  <si>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П'ятсот п'ятдесят тисяч грн (550 000 грн )</t>
    </r>
  </si>
  <si>
    <t>0215062 Підтримка спорту вищих досягнень та організацій, які здійснюють фізкультурно-спортивну діяльність в регіоні)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</si>
  <si>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Чотириста п'ятдесят шість тисяч грн (456 000 грн )</t>
    </r>
  </si>
  <si>
    <t>0216083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</si>
  <si>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П'ятдесят дві тисячі двісті грн (52 200 грн )</t>
    </r>
  </si>
  <si>
    <t>0217530 Інші заходи у сфері зв`язку, телекомунікації та інформатики)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</si>
  <si>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Сто дев'яносто тисяч грн (190 000 грн )</t>
    </r>
  </si>
  <si>
    <t>0217630 Реалізація програм і заходів в галузі зовнішньоекономічної діяльності)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</si>
  <si>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Сто вісімдесят одна тисяча вісімсот грн (181 800 грн )</t>
    </r>
  </si>
  <si>
    <t>0217680 Членські внески до асоціацій органів місцевого самоврядування)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</si>
  <si>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П'ятсот тисяч грн (500 000 грн )</t>
    </r>
  </si>
  <si>
    <t>0218110 Заходи із запобігання та ліквідації надзвичайних ситуацій та наслідків стихійного лиха)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</si>
</sst>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107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112</v>
      </c>
      <c r="D19" s="19"/>
      <c r="E19" s="19"/>
      <c r="F19" s="19"/>
      <c r="G19" s="14" t="s">
        <v>112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88980800</v>
      </c>
      <c r="E24" s="28">
        <v>5000</v>
      </c>
      <c r="F24" s="28">
        <v>88985800</v>
      </c>
    </row>
    <row r="25" spans="1:7" x14ac:dyDescent="0.2">
      <c r="A25" s="29" t="s">
        <v>19</v>
      </c>
      <c r="B25" s="29"/>
      <c r="C25" s="30" t="s">
        <v>18</v>
      </c>
      <c r="D25" s="31">
        <v>88980800</v>
      </c>
      <c r="E25" s="32" t="s">
        <v>18</v>
      </c>
      <c r="F25" s="31">
        <v>88980800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5000</v>
      </c>
      <c r="F26" s="31">
        <v>5000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5000</v>
      </c>
      <c r="F27" s="31">
        <v>5000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5000</v>
      </c>
      <c r="F31" s="31">
        <v>5000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88980800</v>
      </c>
      <c r="E43" s="31">
        <v>5000</v>
      </c>
      <c r="F43" s="31">
        <v>88985800</v>
      </c>
    </row>
    <row r="44" spans="1:7" x14ac:dyDescent="0.2">
      <c r="A44" s="37" t="s">
        <v>37</v>
      </c>
      <c r="B44" s="29"/>
      <c r="C44" s="30">
        <v>2000</v>
      </c>
      <c r="D44" s="31">
        <v>88980800</v>
      </c>
      <c r="E44" s="31">
        <v>5000</v>
      </c>
      <c r="F44" s="31">
        <f>SUM(D44:E44)</f>
        <v>88985800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80393800</v>
      </c>
      <c r="E45" s="28">
        <v>0</v>
      </c>
      <c r="F45" s="28">
        <f>SUM(D45:E45)</f>
        <v>80393800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66461000</v>
      </c>
      <c r="E46" s="28">
        <v>0</v>
      </c>
      <c r="F46" s="28">
        <f>SUM(D46:E46)</f>
        <v>66461000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66461000</v>
      </c>
      <c r="E47" s="28">
        <v>0</v>
      </c>
      <c r="F47" s="28">
        <f>SUM(D47:E47)</f>
        <v>66461000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13932800</v>
      </c>
      <c r="E50" s="28">
        <v>0</v>
      </c>
      <c r="F50" s="28">
        <f>SUM(D50:E50)</f>
        <v>13932800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8586000</v>
      </c>
      <c r="E51" s="28">
        <v>0</v>
      </c>
      <c r="F51" s="28">
        <f>SUM(D51:E51)</f>
        <v>8586000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2136400</v>
      </c>
      <c r="E52" s="28">
        <v>0</v>
      </c>
      <c r="F52" s="28">
        <f>SUM(D52:E52)</f>
        <v>2136400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2620700</v>
      </c>
      <c r="E55" s="28">
        <v>0</v>
      </c>
      <c r="F55" s="28">
        <f>SUM(D55:E55)</f>
        <v>2620700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250000</v>
      </c>
      <c r="E56" s="28">
        <v>0</v>
      </c>
      <c r="F56" s="28">
        <f>SUM(D56:E56)</f>
        <v>250000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3576900</v>
      </c>
      <c r="E58" s="28">
        <v>0</v>
      </c>
      <c r="F58" s="28">
        <f>SUM(D58:E58)</f>
        <v>3576900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350500</v>
      </c>
      <c r="E59" s="28">
        <v>0</v>
      </c>
      <c r="F59" s="28">
        <f>SUM(D59:E59)</f>
        <v>350500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134800</v>
      </c>
      <c r="E60" s="28">
        <v>0</v>
      </c>
      <c r="F60" s="28">
        <f>SUM(D60:E60)</f>
        <v>134800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2054200</v>
      </c>
      <c r="E61" s="28">
        <v>0</v>
      </c>
      <c r="F61" s="28">
        <f>SUM(D61:E61)</f>
        <v>2054200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977400</v>
      </c>
      <c r="E62" s="28">
        <v>0</v>
      </c>
      <c r="F62" s="28">
        <f>SUM(D62:E62)</f>
        <v>977400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60000</v>
      </c>
      <c r="E63" s="28">
        <v>0</v>
      </c>
      <c r="F63" s="28">
        <f>SUM(D63:E63)</f>
        <v>60000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2000</v>
      </c>
      <c r="E65" s="28">
        <v>0</v>
      </c>
      <c r="F65" s="28">
        <f>SUM(D65:E65)</f>
        <v>2000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2000</v>
      </c>
      <c r="E67" s="28">
        <v>0</v>
      </c>
      <c r="F67" s="28">
        <f>SUM(D67:E67)</f>
        <v>2000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1000</v>
      </c>
      <c r="E79" s="28">
        <v>5000</v>
      </c>
      <c r="F79" s="28">
        <f>SUM(D79:E79)</f>
        <v>6000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132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133</v>
      </c>
      <c r="D19" s="19"/>
      <c r="E19" s="19"/>
      <c r="F19" s="19"/>
      <c r="G19" s="14" t="s">
        <v>133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52200</v>
      </c>
      <c r="E24" s="28">
        <v>0</v>
      </c>
      <c r="F24" s="28">
        <v>52200</v>
      </c>
    </row>
    <row r="25" spans="1:7" x14ac:dyDescent="0.2">
      <c r="A25" s="29" t="s">
        <v>19</v>
      </c>
      <c r="B25" s="29"/>
      <c r="C25" s="30" t="s">
        <v>18</v>
      </c>
      <c r="D25" s="31">
        <v>52200</v>
      </c>
      <c r="E25" s="32" t="s">
        <v>18</v>
      </c>
      <c r="F25" s="31">
        <v>52200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52200</v>
      </c>
      <c r="E43" s="31">
        <v>0</v>
      </c>
      <c r="F43" s="31">
        <v>52200</v>
      </c>
    </row>
    <row r="44" spans="1:7" x14ac:dyDescent="0.2">
      <c r="A44" s="37" t="s">
        <v>37</v>
      </c>
      <c r="B44" s="29"/>
      <c r="C44" s="30">
        <v>2000</v>
      </c>
      <c r="D44" s="31">
        <v>52200</v>
      </c>
      <c r="E44" s="31">
        <v>0</v>
      </c>
      <c r="F44" s="31">
        <f>SUM(D44:E44)</f>
        <v>52200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52200</v>
      </c>
      <c r="E51" s="28">
        <v>0</v>
      </c>
      <c r="F51" s="28">
        <f>SUM(D51:E51)</f>
        <v>52200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52200</v>
      </c>
      <c r="E55" s="28">
        <v>0</v>
      </c>
      <c r="F55" s="28">
        <f>SUM(D55:E55)</f>
        <v>52200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opLeftCell="A10"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134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135</v>
      </c>
      <c r="D19" s="19"/>
      <c r="E19" s="19"/>
      <c r="F19" s="19"/>
      <c r="G19" s="14" t="s">
        <v>135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190000</v>
      </c>
      <c r="E24" s="28">
        <v>0</v>
      </c>
      <c r="F24" s="28">
        <v>190000</v>
      </c>
    </row>
    <row r="25" spans="1:7" x14ac:dyDescent="0.2">
      <c r="A25" s="29" t="s">
        <v>19</v>
      </c>
      <c r="B25" s="29"/>
      <c r="C25" s="30" t="s">
        <v>18</v>
      </c>
      <c r="D25" s="31">
        <v>190000</v>
      </c>
      <c r="E25" s="32" t="s">
        <v>18</v>
      </c>
      <c r="F25" s="31">
        <v>190000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190000</v>
      </c>
      <c r="E43" s="31">
        <v>0</v>
      </c>
      <c r="F43" s="31">
        <v>190000</v>
      </c>
    </row>
    <row r="44" spans="1:7" x14ac:dyDescent="0.2">
      <c r="A44" s="37" t="s">
        <v>37</v>
      </c>
      <c r="B44" s="29"/>
      <c r="C44" s="30">
        <v>2000</v>
      </c>
      <c r="D44" s="31">
        <v>190000</v>
      </c>
      <c r="E44" s="31">
        <v>0</v>
      </c>
      <c r="F44" s="31">
        <f>SUM(D44:E44)</f>
        <v>190000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190000</v>
      </c>
      <c r="E51" s="28">
        <v>0</v>
      </c>
      <c r="F51" s="28">
        <f>SUM(D51:E51)</f>
        <v>190000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100000</v>
      </c>
      <c r="E52" s="28">
        <v>0</v>
      </c>
      <c r="F52" s="28">
        <f>SUM(D52:E52)</f>
        <v>100000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90000</v>
      </c>
      <c r="E55" s="28">
        <v>0</v>
      </c>
      <c r="F55" s="28">
        <f>SUM(D55:E55)</f>
        <v>90000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136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137</v>
      </c>
      <c r="D19" s="19"/>
      <c r="E19" s="19"/>
      <c r="F19" s="19"/>
      <c r="G19" s="14" t="s">
        <v>137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181800</v>
      </c>
      <c r="E24" s="28">
        <v>0</v>
      </c>
      <c r="F24" s="28">
        <v>181800</v>
      </c>
    </row>
    <row r="25" spans="1:7" x14ac:dyDescent="0.2">
      <c r="A25" s="29" t="s">
        <v>19</v>
      </c>
      <c r="B25" s="29"/>
      <c r="C25" s="30" t="s">
        <v>18</v>
      </c>
      <c r="D25" s="31">
        <v>181800</v>
      </c>
      <c r="E25" s="32" t="s">
        <v>18</v>
      </c>
      <c r="F25" s="31">
        <v>181800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181800</v>
      </c>
      <c r="E43" s="31">
        <v>0</v>
      </c>
      <c r="F43" s="31">
        <v>181800</v>
      </c>
    </row>
    <row r="44" spans="1:7" x14ac:dyDescent="0.2">
      <c r="A44" s="37" t="s">
        <v>37</v>
      </c>
      <c r="B44" s="29"/>
      <c r="C44" s="30">
        <v>2000</v>
      </c>
      <c r="D44" s="31">
        <v>181800</v>
      </c>
      <c r="E44" s="31">
        <v>0</v>
      </c>
      <c r="F44" s="31">
        <f>SUM(D44:E44)</f>
        <v>181800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181800</v>
      </c>
      <c r="E79" s="28">
        <v>0</v>
      </c>
      <c r="F79" s="28">
        <f>SUM(D79:E79)</f>
        <v>181800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topLeftCell="A4" workbookViewId="0">
      <selection activeCell="H16" sqref="H16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138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8.25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139</v>
      </c>
      <c r="D19" s="19"/>
      <c r="E19" s="19"/>
      <c r="F19" s="19"/>
      <c r="G19" s="14" t="s">
        <v>139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500000</v>
      </c>
      <c r="E24" s="28">
        <v>0</v>
      </c>
      <c r="F24" s="28">
        <v>500000</v>
      </c>
    </row>
    <row r="25" spans="1:7" x14ac:dyDescent="0.2">
      <c r="A25" s="29" t="s">
        <v>19</v>
      </c>
      <c r="B25" s="29"/>
      <c r="C25" s="30" t="s">
        <v>18</v>
      </c>
      <c r="D25" s="31">
        <v>500000</v>
      </c>
      <c r="E25" s="32" t="s">
        <v>18</v>
      </c>
      <c r="F25" s="31">
        <v>500000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500000</v>
      </c>
      <c r="E43" s="31">
        <v>0</v>
      </c>
      <c r="F43" s="31">
        <v>500000</v>
      </c>
    </row>
    <row r="44" spans="1:7" x14ac:dyDescent="0.2">
      <c r="A44" s="37" t="s">
        <v>37</v>
      </c>
      <c r="B44" s="29"/>
      <c r="C44" s="30">
        <v>2000</v>
      </c>
      <c r="D44" s="31">
        <v>500000</v>
      </c>
      <c r="E44" s="31">
        <v>0</v>
      </c>
      <c r="F44" s="31">
        <f>SUM(D44:E44)</f>
        <v>500000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500000</v>
      </c>
      <c r="E51" s="28">
        <v>0</v>
      </c>
      <c r="F51" s="28">
        <f>SUM(D51:E51)</f>
        <v>500000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500000</v>
      </c>
      <c r="E55" s="28">
        <v>0</v>
      </c>
      <c r="F55" s="28">
        <f>SUM(D55:E55)</f>
        <v>500000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116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117</v>
      </c>
      <c r="D19" s="19"/>
      <c r="E19" s="19"/>
      <c r="F19" s="19"/>
      <c r="G19" s="14" t="s">
        <v>117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1164000</v>
      </c>
      <c r="E24" s="28">
        <v>0</v>
      </c>
      <c r="F24" s="28">
        <v>1164000</v>
      </c>
    </row>
    <row r="25" spans="1:7" x14ac:dyDescent="0.2">
      <c r="A25" s="29" t="s">
        <v>19</v>
      </c>
      <c r="B25" s="29"/>
      <c r="C25" s="30" t="s">
        <v>18</v>
      </c>
      <c r="D25" s="31">
        <v>1164000</v>
      </c>
      <c r="E25" s="32" t="s">
        <v>18</v>
      </c>
      <c r="F25" s="31">
        <v>1164000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1164000</v>
      </c>
      <c r="E43" s="31">
        <v>0</v>
      </c>
      <c r="F43" s="31">
        <v>1164000</v>
      </c>
    </row>
    <row r="44" spans="1:7" x14ac:dyDescent="0.2">
      <c r="A44" s="37" t="s">
        <v>37</v>
      </c>
      <c r="B44" s="29"/>
      <c r="C44" s="30">
        <v>2000</v>
      </c>
      <c r="D44" s="31">
        <v>1164000</v>
      </c>
      <c r="E44" s="31">
        <v>0</v>
      </c>
      <c r="F44" s="31">
        <f>SUM(D44:E44)</f>
        <v>1164000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619000</v>
      </c>
      <c r="E51" s="28">
        <v>0</v>
      </c>
      <c r="F51" s="28">
        <f>SUM(D51:E51)</f>
        <v>619000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225000</v>
      </c>
      <c r="E52" s="28">
        <v>0</v>
      </c>
      <c r="F52" s="28">
        <f>SUM(D52:E52)</f>
        <v>225000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394000</v>
      </c>
      <c r="E55" s="28">
        <v>0</v>
      </c>
      <c r="F55" s="28">
        <f>SUM(D55:E55)</f>
        <v>394000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100000</v>
      </c>
      <c r="E75" s="28">
        <v>0</v>
      </c>
      <c r="F75" s="28">
        <f>SUM(D75:E75)</f>
        <v>100000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100000</v>
      </c>
      <c r="E78" s="28">
        <v>0</v>
      </c>
      <c r="F78" s="28">
        <f>SUM(D78:E78)</f>
        <v>100000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445000</v>
      </c>
      <c r="E79" s="28">
        <v>0</v>
      </c>
      <c r="F79" s="28">
        <f>SUM(D79:E79)</f>
        <v>445000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118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119</v>
      </c>
      <c r="D19" s="19"/>
      <c r="E19" s="19"/>
      <c r="F19" s="19"/>
      <c r="G19" s="14" t="s">
        <v>119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50000</v>
      </c>
      <c r="E24" s="28">
        <v>0</v>
      </c>
      <c r="F24" s="28">
        <v>50000</v>
      </c>
    </row>
    <row r="25" spans="1:7" x14ac:dyDescent="0.2">
      <c r="A25" s="29" t="s">
        <v>19</v>
      </c>
      <c r="B25" s="29"/>
      <c r="C25" s="30" t="s">
        <v>18</v>
      </c>
      <c r="D25" s="31">
        <v>50000</v>
      </c>
      <c r="E25" s="32" t="s">
        <v>18</v>
      </c>
      <c r="F25" s="31">
        <v>50000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50000</v>
      </c>
      <c r="E43" s="31">
        <v>0</v>
      </c>
      <c r="F43" s="31">
        <v>50000</v>
      </c>
    </row>
    <row r="44" spans="1:7" x14ac:dyDescent="0.2">
      <c r="A44" s="37" t="s">
        <v>37</v>
      </c>
      <c r="B44" s="29"/>
      <c r="C44" s="30">
        <v>2000</v>
      </c>
      <c r="D44" s="31">
        <v>50000</v>
      </c>
      <c r="E44" s="31">
        <v>0</v>
      </c>
      <c r="F44" s="31">
        <f>SUM(D44:E44)</f>
        <v>50000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50000</v>
      </c>
      <c r="E51" s="28">
        <v>0</v>
      </c>
      <c r="F51" s="28">
        <f>SUM(D51:E51)</f>
        <v>50000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50000</v>
      </c>
      <c r="E52" s="28">
        <v>0</v>
      </c>
      <c r="F52" s="28">
        <f>SUM(D52:E52)</f>
        <v>50000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120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121</v>
      </c>
      <c r="D19" s="19"/>
      <c r="E19" s="19"/>
      <c r="F19" s="19"/>
      <c r="G19" s="14" t="s">
        <v>121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620000</v>
      </c>
      <c r="E24" s="28">
        <v>0</v>
      </c>
      <c r="F24" s="28">
        <v>620000</v>
      </c>
    </row>
    <row r="25" spans="1:7" x14ac:dyDescent="0.2">
      <c r="A25" s="29" t="s">
        <v>19</v>
      </c>
      <c r="B25" s="29"/>
      <c r="C25" s="30" t="s">
        <v>18</v>
      </c>
      <c r="D25" s="31">
        <v>620000</v>
      </c>
      <c r="E25" s="32" t="s">
        <v>18</v>
      </c>
      <c r="F25" s="31">
        <v>620000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620000</v>
      </c>
      <c r="E43" s="31">
        <v>0</v>
      </c>
      <c r="F43" s="31">
        <v>620000</v>
      </c>
    </row>
    <row r="44" spans="1:7" x14ac:dyDescent="0.2">
      <c r="A44" s="37" t="s">
        <v>37</v>
      </c>
      <c r="B44" s="29"/>
      <c r="C44" s="30">
        <v>2000</v>
      </c>
      <c r="D44" s="31">
        <v>620000</v>
      </c>
      <c r="E44" s="31">
        <v>0</v>
      </c>
      <c r="F44" s="31">
        <f>SUM(D44:E44)</f>
        <v>620000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620000</v>
      </c>
      <c r="E51" s="28">
        <v>0</v>
      </c>
      <c r="F51" s="28">
        <f>SUM(D51:E51)</f>
        <v>620000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580000</v>
      </c>
      <c r="E52" s="28">
        <v>0</v>
      </c>
      <c r="F52" s="28">
        <f>SUM(D52:E52)</f>
        <v>580000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40000</v>
      </c>
      <c r="E55" s="28">
        <v>0</v>
      </c>
      <c r="F55" s="28">
        <f>SUM(D55:E55)</f>
        <v>40000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122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123</v>
      </c>
      <c r="D19" s="19"/>
      <c r="E19" s="19"/>
      <c r="F19" s="19"/>
      <c r="G19" s="14" t="s">
        <v>123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200000</v>
      </c>
      <c r="E24" s="28">
        <v>0</v>
      </c>
      <c r="F24" s="28">
        <v>200000</v>
      </c>
    </row>
    <row r="25" spans="1:7" x14ac:dyDescent="0.2">
      <c r="A25" s="29" t="s">
        <v>19</v>
      </c>
      <c r="B25" s="29"/>
      <c r="C25" s="30" t="s">
        <v>18</v>
      </c>
      <c r="D25" s="31">
        <v>200000</v>
      </c>
      <c r="E25" s="32" t="s">
        <v>18</v>
      </c>
      <c r="F25" s="31">
        <v>200000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200000</v>
      </c>
      <c r="E43" s="31">
        <v>0</v>
      </c>
      <c r="F43" s="31">
        <v>200000</v>
      </c>
    </row>
    <row r="44" spans="1:7" x14ac:dyDescent="0.2">
      <c r="A44" s="37" t="s">
        <v>37</v>
      </c>
      <c r="B44" s="29"/>
      <c r="C44" s="30">
        <v>2000</v>
      </c>
      <c r="D44" s="31">
        <v>200000</v>
      </c>
      <c r="E44" s="31">
        <v>0</v>
      </c>
      <c r="F44" s="31">
        <f>SUM(D44:E44)</f>
        <v>200000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200000</v>
      </c>
      <c r="E51" s="28">
        <v>0</v>
      </c>
      <c r="F51" s="28">
        <f>SUM(D51:E51)</f>
        <v>200000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31600</v>
      </c>
      <c r="E52" s="28">
        <v>0</v>
      </c>
      <c r="F52" s="28">
        <f>SUM(D52:E52)</f>
        <v>31600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168400</v>
      </c>
      <c r="E55" s="28">
        <v>0</v>
      </c>
      <c r="F55" s="28">
        <f>SUM(D55:E55)</f>
        <v>168400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124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125</v>
      </c>
      <c r="D19" s="19"/>
      <c r="E19" s="19"/>
      <c r="F19" s="19"/>
      <c r="G19" s="14" t="s">
        <v>125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230000</v>
      </c>
      <c r="E24" s="28">
        <v>0</v>
      </c>
      <c r="F24" s="28">
        <v>230000</v>
      </c>
    </row>
    <row r="25" spans="1:7" x14ac:dyDescent="0.2">
      <c r="A25" s="29" t="s">
        <v>19</v>
      </c>
      <c r="B25" s="29"/>
      <c r="C25" s="30" t="s">
        <v>18</v>
      </c>
      <c r="D25" s="31">
        <v>230000</v>
      </c>
      <c r="E25" s="32" t="s">
        <v>18</v>
      </c>
      <c r="F25" s="31">
        <v>230000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230000</v>
      </c>
      <c r="E43" s="31">
        <v>0</v>
      </c>
      <c r="F43" s="31">
        <v>230000</v>
      </c>
    </row>
    <row r="44" spans="1:7" x14ac:dyDescent="0.2">
      <c r="A44" s="37" t="s">
        <v>37</v>
      </c>
      <c r="B44" s="29"/>
      <c r="C44" s="30">
        <v>2000</v>
      </c>
      <c r="D44" s="31">
        <v>230000</v>
      </c>
      <c r="E44" s="31">
        <v>0</v>
      </c>
      <c r="F44" s="31">
        <f>SUM(D44:E44)</f>
        <v>230000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230000</v>
      </c>
      <c r="E51" s="28">
        <v>0</v>
      </c>
      <c r="F51" s="28">
        <f>SUM(D51:E51)</f>
        <v>230000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31600</v>
      </c>
      <c r="E52" s="28">
        <v>0</v>
      </c>
      <c r="F52" s="28">
        <f>SUM(D52:E52)</f>
        <v>31600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198400</v>
      </c>
      <c r="E55" s="28">
        <v>0</v>
      </c>
      <c r="F55" s="28">
        <f>SUM(D55:E55)</f>
        <v>198400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126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127</v>
      </c>
      <c r="D19" s="19"/>
      <c r="E19" s="19"/>
      <c r="F19" s="19"/>
      <c r="G19" s="14" t="s">
        <v>127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20000</v>
      </c>
      <c r="E24" s="28">
        <v>0</v>
      </c>
      <c r="F24" s="28">
        <v>20000</v>
      </c>
    </row>
    <row r="25" spans="1:7" x14ac:dyDescent="0.2">
      <c r="A25" s="29" t="s">
        <v>19</v>
      </c>
      <c r="B25" s="29"/>
      <c r="C25" s="30" t="s">
        <v>18</v>
      </c>
      <c r="D25" s="31">
        <v>20000</v>
      </c>
      <c r="E25" s="32" t="s">
        <v>18</v>
      </c>
      <c r="F25" s="31">
        <v>20000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20000</v>
      </c>
      <c r="E43" s="31">
        <v>0</v>
      </c>
      <c r="F43" s="31">
        <v>20000</v>
      </c>
    </row>
    <row r="44" spans="1:7" x14ac:dyDescent="0.2">
      <c r="A44" s="37" t="s">
        <v>37</v>
      </c>
      <c r="B44" s="29"/>
      <c r="C44" s="30">
        <v>2000</v>
      </c>
      <c r="D44" s="31">
        <v>20000</v>
      </c>
      <c r="E44" s="31">
        <v>0</v>
      </c>
      <c r="F44" s="31">
        <f>SUM(D44:E44)</f>
        <v>20000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20000</v>
      </c>
      <c r="E51" s="28">
        <v>0</v>
      </c>
      <c r="F51" s="28">
        <f>SUM(D51:E51)</f>
        <v>20000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4400</v>
      </c>
      <c r="E52" s="28">
        <v>0</v>
      </c>
      <c r="F52" s="28">
        <f>SUM(D52:E52)</f>
        <v>4400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15600</v>
      </c>
      <c r="E55" s="28">
        <v>0</v>
      </c>
      <c r="F55" s="28">
        <f>SUM(D55:E55)</f>
        <v>15600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128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129</v>
      </c>
      <c r="D19" s="19"/>
      <c r="E19" s="19"/>
      <c r="F19" s="19"/>
      <c r="G19" s="14" t="s">
        <v>129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550000</v>
      </c>
      <c r="E24" s="28">
        <v>0</v>
      </c>
      <c r="F24" s="28">
        <v>550000</v>
      </c>
    </row>
    <row r="25" spans="1:7" x14ac:dyDescent="0.2">
      <c r="A25" s="29" t="s">
        <v>19</v>
      </c>
      <c r="B25" s="29"/>
      <c r="C25" s="30" t="s">
        <v>18</v>
      </c>
      <c r="D25" s="31">
        <v>550000</v>
      </c>
      <c r="E25" s="32" t="s">
        <v>18</v>
      </c>
      <c r="F25" s="31">
        <v>550000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0</v>
      </c>
      <c r="F26" s="31">
        <v>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550000</v>
      </c>
      <c r="E43" s="31">
        <v>0</v>
      </c>
      <c r="F43" s="31">
        <v>550000</v>
      </c>
    </row>
    <row r="44" spans="1:7" x14ac:dyDescent="0.2">
      <c r="A44" s="37" t="s">
        <v>37</v>
      </c>
      <c r="B44" s="29"/>
      <c r="C44" s="30">
        <v>2000</v>
      </c>
      <c r="D44" s="31">
        <v>550000</v>
      </c>
      <c r="E44" s="31">
        <v>0</v>
      </c>
      <c r="F44" s="31">
        <f>SUM(D44:E44)</f>
        <v>550000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100000</v>
      </c>
      <c r="E51" s="28">
        <v>0</v>
      </c>
      <c r="F51" s="28">
        <f>SUM(D51:E51)</f>
        <v>100000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90000</v>
      </c>
      <c r="E52" s="28">
        <v>0</v>
      </c>
      <c r="F52" s="28">
        <f>SUM(D52:E52)</f>
        <v>90000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10000</v>
      </c>
      <c r="E55" s="28">
        <v>0</v>
      </c>
      <c r="F55" s="28">
        <f>SUM(D55:E55)</f>
        <v>10000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450000</v>
      </c>
      <c r="E75" s="28">
        <v>0</v>
      </c>
      <c r="F75" s="28">
        <f>SUM(D75:E75)</f>
        <v>450000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450000</v>
      </c>
      <c r="E78" s="28">
        <v>0</v>
      </c>
      <c r="F78" s="28">
        <f>SUM(D78:E78)</f>
        <v>450000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0</v>
      </c>
      <c r="F80" s="28">
        <f>SUM(D80:E80)</f>
        <v>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0</v>
      </c>
      <c r="F95" s="28">
        <f>SUM(D95:E95)</f>
        <v>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0</v>
      </c>
      <c r="F99" s="28">
        <f>SUM(D99:E99)</f>
        <v>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2" t="s">
        <v>0</v>
      </c>
      <c r="E1" s="3"/>
      <c r="F1" s="3"/>
    </row>
    <row r="2" spans="1:10" ht="23.25" customHeight="1" x14ac:dyDescent="0.2">
      <c r="B2" s="7" t="s">
        <v>130</v>
      </c>
      <c r="C2" s="3"/>
      <c r="D2" s="3"/>
      <c r="E2" s="3"/>
      <c r="F2" s="3"/>
    </row>
    <row r="3" spans="1:10" ht="12.95" customHeight="1" x14ac:dyDescent="0.2">
      <c r="B3" s="45"/>
      <c r="C3" s="46"/>
      <c r="D3" s="47" t="s">
        <v>105</v>
      </c>
      <c r="E3" s="16"/>
      <c r="F3" s="16"/>
    </row>
    <row r="4" spans="1:10" ht="24.95" customHeight="1" x14ac:dyDescent="0.2">
      <c r="D4" s="15" t="s">
        <v>108</v>
      </c>
      <c r="E4" s="15"/>
      <c r="F4" s="15"/>
      <c r="J4" s="11"/>
    </row>
    <row r="5" spans="1:10" ht="12.95" customHeight="1" x14ac:dyDescent="0.2">
      <c r="D5" s="49" t="s">
        <v>106</v>
      </c>
      <c r="E5" s="48"/>
      <c r="F5" s="48"/>
      <c r="J5" s="11"/>
    </row>
    <row r="6" spans="1:10" ht="20.100000000000001" customHeight="1" x14ac:dyDescent="0.2">
      <c r="D6" s="41"/>
      <c r="E6" s="1" t="s">
        <v>109</v>
      </c>
      <c r="F6" s="1"/>
      <c r="J6" s="11"/>
    </row>
    <row r="7" spans="1:10" ht="12.95" customHeight="1" x14ac:dyDescent="0.2">
      <c r="D7" s="50" t="s">
        <v>100</v>
      </c>
      <c r="J7" s="11"/>
    </row>
    <row r="8" spans="1:10" ht="20.100000000000001" customHeight="1" x14ac:dyDescent="0.2">
      <c r="D8" s="8" t="s">
        <v>2</v>
      </c>
      <c r="E8" s="8"/>
      <c r="F8" s="8"/>
    </row>
    <row r="9" spans="1:10" x14ac:dyDescent="0.2">
      <c r="F9" s="10" t="s">
        <v>3</v>
      </c>
    </row>
    <row r="10" spans="1:10" ht="21" x14ac:dyDescent="0.35">
      <c r="A10" s="12" t="s">
        <v>4</v>
      </c>
      <c r="B10" s="4"/>
      <c r="C10" s="4"/>
      <c r="D10" s="4"/>
      <c r="E10" s="4"/>
      <c r="F10" s="4"/>
    </row>
    <row r="11" spans="1:10" ht="15.75" x14ac:dyDescent="0.25">
      <c r="A11" s="5" t="s">
        <v>1</v>
      </c>
      <c r="B11" s="5"/>
      <c r="C11" s="5"/>
      <c r="D11" s="5"/>
      <c r="E11" s="5"/>
      <c r="F11" s="5"/>
    </row>
    <row r="12" spans="1:10" x14ac:dyDescent="0.2">
      <c r="A12" s="18" t="s">
        <v>110</v>
      </c>
      <c r="B12" s="18"/>
      <c r="C12" s="18"/>
      <c r="D12" s="18"/>
      <c r="E12" s="18"/>
      <c r="F12" s="18"/>
    </row>
    <row r="13" spans="1:10" x14ac:dyDescent="0.2">
      <c r="A13" s="13"/>
      <c r="B13" s="13"/>
      <c r="C13" s="19" t="s">
        <v>5</v>
      </c>
      <c r="D13" s="19"/>
      <c r="E13" s="19"/>
      <c r="F13" s="19"/>
    </row>
    <row r="14" spans="1:10" x14ac:dyDescent="0.2">
      <c r="A14" s="18" t="s">
        <v>111</v>
      </c>
      <c r="B14" s="18"/>
      <c r="C14" s="18"/>
      <c r="D14" s="18"/>
      <c r="E14" s="18"/>
      <c r="F14" s="18"/>
    </row>
    <row r="15" spans="1:10" x14ac:dyDescent="0.2">
      <c r="A15" s="13"/>
      <c r="B15" s="13"/>
      <c r="C15" s="19" t="s">
        <v>6</v>
      </c>
      <c r="D15" s="19"/>
      <c r="E15" s="19"/>
      <c r="F15" s="19"/>
    </row>
    <row r="16" spans="1:10" x14ac:dyDescent="0.2">
      <c r="A16" s="13" t="s">
        <v>99</v>
      </c>
      <c r="B16" s="13"/>
      <c r="C16" s="13"/>
      <c r="D16" s="13"/>
      <c r="E16" s="13"/>
      <c r="F16" s="13"/>
    </row>
    <row r="17" spans="1:7" ht="30" customHeight="1" x14ac:dyDescent="0.2">
      <c r="A17" s="20" t="s">
        <v>7</v>
      </c>
      <c r="B17" s="20"/>
      <c r="C17" s="21" t="s">
        <v>8</v>
      </c>
      <c r="D17" s="21"/>
      <c r="E17" s="21"/>
      <c r="F17" s="21"/>
    </row>
    <row r="18" spans="1:7" ht="30.75" customHeight="1" x14ac:dyDescent="0.2">
      <c r="A18" s="20" t="s">
        <v>9</v>
      </c>
      <c r="B18" s="20"/>
      <c r="C18" s="19"/>
      <c r="D18" s="19"/>
      <c r="E18" s="19"/>
      <c r="F18" s="19"/>
    </row>
    <row r="19" spans="1:7" ht="42.95" customHeight="1" x14ac:dyDescent="0.2">
      <c r="A19" s="20" t="s">
        <v>10</v>
      </c>
      <c r="B19" s="20"/>
      <c r="C19" s="19" t="s">
        <v>131</v>
      </c>
      <c r="D19" s="19"/>
      <c r="E19" s="19"/>
      <c r="F19" s="19"/>
      <c r="G19" s="14" t="s">
        <v>131</v>
      </c>
    </row>
    <row r="20" spans="1:7" ht="12.95" customHeight="1" x14ac:dyDescent="0.2">
      <c r="A20" s="13"/>
      <c r="B20" s="13"/>
      <c r="C20" s="42"/>
      <c r="D20" s="42"/>
      <c r="E20" s="42"/>
      <c r="F20" s="43" t="s">
        <v>102</v>
      </c>
      <c r="G20" s="14"/>
    </row>
    <row r="21" spans="1:7" x14ac:dyDescent="0.2">
      <c r="A21" s="22" t="s">
        <v>11</v>
      </c>
      <c r="B21" s="22"/>
      <c r="C21" s="22" t="s">
        <v>12</v>
      </c>
      <c r="D21" s="22" t="s">
        <v>13</v>
      </c>
      <c r="E21" s="22"/>
      <c r="F21" s="22" t="s">
        <v>16</v>
      </c>
    </row>
    <row r="22" spans="1:7" x14ac:dyDescent="0.2">
      <c r="A22" s="22"/>
      <c r="B22" s="22"/>
      <c r="C22" s="22"/>
      <c r="D22" s="23" t="s">
        <v>14</v>
      </c>
      <c r="E22" s="23" t="s">
        <v>15</v>
      </c>
      <c r="F22" s="22"/>
    </row>
    <row r="23" spans="1:7" x14ac:dyDescent="0.2">
      <c r="A23" s="24">
        <v>1</v>
      </c>
      <c r="B23" s="24"/>
      <c r="C23" s="25">
        <v>2</v>
      </c>
      <c r="D23" s="25">
        <v>3</v>
      </c>
      <c r="E23" s="25">
        <v>4</v>
      </c>
      <c r="F23" s="25">
        <v>5</v>
      </c>
    </row>
    <row r="24" spans="1:7" x14ac:dyDescent="0.2">
      <c r="A24" s="26" t="s">
        <v>17</v>
      </c>
      <c r="B24" s="27"/>
      <c r="C24" s="25" t="s">
        <v>18</v>
      </c>
      <c r="D24" s="28">
        <v>0</v>
      </c>
      <c r="E24" s="28">
        <v>456000</v>
      </c>
      <c r="F24" s="28">
        <v>456000</v>
      </c>
    </row>
    <row r="25" spans="1:7" x14ac:dyDescent="0.2">
      <c r="A25" s="29" t="s">
        <v>19</v>
      </c>
      <c r="B25" s="29"/>
      <c r="C25" s="30" t="s">
        <v>18</v>
      </c>
      <c r="D25" s="31">
        <v>0</v>
      </c>
      <c r="E25" s="32" t="s">
        <v>18</v>
      </c>
      <c r="F25" s="31">
        <v>0</v>
      </c>
    </row>
    <row r="26" spans="1:7" ht="25.5" customHeight="1" x14ac:dyDescent="0.2">
      <c r="A26" s="29" t="s">
        <v>20</v>
      </c>
      <c r="B26" s="29"/>
      <c r="C26" s="30" t="s">
        <v>18</v>
      </c>
      <c r="D26" s="32" t="s">
        <v>18</v>
      </c>
      <c r="E26" s="31">
        <v>456000</v>
      </c>
      <c r="F26" s="31">
        <v>456000</v>
      </c>
    </row>
    <row r="27" spans="1:7" ht="25.5" customHeight="1" x14ac:dyDescent="0.2">
      <c r="A27" s="33" t="s">
        <v>21</v>
      </c>
      <c r="B27" s="29"/>
      <c r="C27" s="30">
        <v>25010000</v>
      </c>
      <c r="D27" s="32" t="s">
        <v>18</v>
      </c>
      <c r="E27" s="31">
        <v>0</v>
      </c>
      <c r="F27" s="31">
        <v>0</v>
      </c>
    </row>
    <row r="28" spans="1:7" x14ac:dyDescent="0.2">
      <c r="A28" s="29" t="s">
        <v>22</v>
      </c>
      <c r="B28" s="29"/>
      <c r="C28" s="34"/>
      <c r="D28" s="31"/>
      <c r="E28" s="31"/>
      <c r="F28" s="31"/>
    </row>
    <row r="29" spans="1:7" ht="25.5" customHeight="1" x14ac:dyDescent="0.2">
      <c r="A29" s="29" t="s">
        <v>23</v>
      </c>
      <c r="B29" s="29"/>
      <c r="C29" s="30">
        <v>25010100</v>
      </c>
      <c r="D29" s="32" t="s">
        <v>18</v>
      </c>
      <c r="E29" s="31">
        <v>0</v>
      </c>
      <c r="F29" s="31">
        <v>0</v>
      </c>
    </row>
    <row r="30" spans="1:7" ht="25.5" customHeight="1" x14ac:dyDescent="0.2">
      <c r="A30" s="29" t="s">
        <v>24</v>
      </c>
      <c r="B30" s="29"/>
      <c r="C30" s="30">
        <v>25010200</v>
      </c>
      <c r="D30" s="32" t="s">
        <v>18</v>
      </c>
      <c r="E30" s="31">
        <v>0</v>
      </c>
      <c r="F30" s="31">
        <v>0</v>
      </c>
    </row>
    <row r="31" spans="1:7" ht="36.950000000000003" customHeight="1" x14ac:dyDescent="0.2">
      <c r="A31" s="29" t="s">
        <v>25</v>
      </c>
      <c r="B31" s="29"/>
      <c r="C31" s="30">
        <v>25010300</v>
      </c>
      <c r="D31" s="32" t="s">
        <v>18</v>
      </c>
      <c r="E31" s="31">
        <v>0</v>
      </c>
      <c r="F31" s="31">
        <v>0</v>
      </c>
    </row>
    <row r="32" spans="1:7" ht="29.25" customHeight="1" x14ac:dyDescent="0.2">
      <c r="A32" s="29" t="s">
        <v>26</v>
      </c>
      <c r="B32" s="29"/>
      <c r="C32" s="30">
        <v>25010400</v>
      </c>
      <c r="D32" s="32" t="s">
        <v>18</v>
      </c>
      <c r="E32" s="31">
        <v>0</v>
      </c>
      <c r="F32" s="31">
        <v>0</v>
      </c>
    </row>
    <row r="33" spans="1:7" ht="25.5" customHeight="1" x14ac:dyDescent="0.2">
      <c r="A33" s="33" t="s">
        <v>27</v>
      </c>
      <c r="B33" s="29"/>
      <c r="C33" s="30">
        <v>25020000</v>
      </c>
      <c r="D33" s="32" t="s">
        <v>18</v>
      </c>
      <c r="E33" s="31">
        <v>0</v>
      </c>
      <c r="F33" s="31">
        <v>0</v>
      </c>
    </row>
    <row r="34" spans="1:7" x14ac:dyDescent="0.2">
      <c r="A34" s="29" t="s">
        <v>22</v>
      </c>
      <c r="B34" s="29"/>
      <c r="C34" s="34"/>
      <c r="D34" s="31"/>
      <c r="E34" s="31"/>
      <c r="F34" s="31"/>
    </row>
    <row r="35" spans="1:7" x14ac:dyDescent="0.2">
      <c r="A35" s="29" t="s">
        <v>28</v>
      </c>
      <c r="B35" s="29"/>
      <c r="C35" s="30">
        <v>25020100</v>
      </c>
      <c r="D35" s="32" t="s">
        <v>18</v>
      </c>
      <c r="E35" s="31">
        <v>0</v>
      </c>
      <c r="F35" s="31">
        <v>0</v>
      </c>
    </row>
    <row r="36" spans="1:7" ht="75.75" customHeight="1" x14ac:dyDescent="0.2">
      <c r="A36" s="29" t="s">
        <v>29</v>
      </c>
      <c r="B36" s="29"/>
      <c r="C36" s="30">
        <v>25020200</v>
      </c>
      <c r="D36" s="32" t="s">
        <v>18</v>
      </c>
      <c r="E36" s="31">
        <v>0</v>
      </c>
      <c r="F36" s="31">
        <v>0</v>
      </c>
    </row>
    <row r="37" spans="1:7" ht="134.1" customHeight="1" x14ac:dyDescent="0.2">
      <c r="A37" s="29" t="s">
        <v>30</v>
      </c>
      <c r="B37" s="29"/>
      <c r="C37" s="30">
        <v>25020300</v>
      </c>
      <c r="D37" s="32" t="s">
        <v>18</v>
      </c>
      <c r="E37" s="31">
        <v>0</v>
      </c>
      <c r="F37" s="31">
        <v>0</v>
      </c>
    </row>
    <row r="38" spans="1:7" x14ac:dyDescent="0.2">
      <c r="A38" s="33" t="s">
        <v>31</v>
      </c>
      <c r="B38" s="29"/>
      <c r="C38" s="34"/>
      <c r="D38" s="32" t="s">
        <v>18</v>
      </c>
      <c r="E38" s="31"/>
      <c r="F38" s="31"/>
    </row>
    <row r="39" spans="1:7" ht="25.5" customHeight="1" x14ac:dyDescent="0.2">
      <c r="A39" s="33" t="s">
        <v>32</v>
      </c>
      <c r="B39" s="29"/>
      <c r="C39" s="34"/>
      <c r="D39" s="32" t="s">
        <v>18</v>
      </c>
      <c r="E39" s="31"/>
      <c r="F39" s="31"/>
    </row>
    <row r="40" spans="1:7" ht="25.5" customHeight="1" x14ac:dyDescent="0.2">
      <c r="A40" s="33" t="s">
        <v>33</v>
      </c>
      <c r="B40" s="29"/>
      <c r="C40" s="34"/>
      <c r="D40" s="32" t="s">
        <v>18</v>
      </c>
      <c r="E40" s="31"/>
      <c r="F40" s="31"/>
    </row>
    <row r="41" spans="1:7" ht="12.6" customHeight="1" x14ac:dyDescent="0.2">
      <c r="A41" s="33" t="s">
        <v>34</v>
      </c>
      <c r="B41" s="29"/>
      <c r="C41" s="34"/>
      <c r="D41" s="32" t="s">
        <v>18</v>
      </c>
      <c r="E41" s="31"/>
      <c r="F41" s="31"/>
    </row>
    <row r="42" spans="1:7" ht="25.5" customHeight="1" x14ac:dyDescent="0.2">
      <c r="A42" s="29"/>
      <c r="B42" s="29"/>
      <c r="C42" s="34"/>
      <c r="D42" s="32" t="s">
        <v>18</v>
      </c>
      <c r="E42" s="32" t="s">
        <v>35</v>
      </c>
      <c r="F42" s="32" t="s">
        <v>35</v>
      </c>
    </row>
    <row r="43" spans="1:7" x14ac:dyDescent="0.2">
      <c r="A43" s="35" t="s">
        <v>36</v>
      </c>
      <c r="B43" s="36"/>
      <c r="C43" s="30" t="s">
        <v>18</v>
      </c>
      <c r="D43" s="31">
        <v>0</v>
      </c>
      <c r="E43" s="31">
        <v>456000</v>
      </c>
      <c r="F43" s="31">
        <v>456000</v>
      </c>
    </row>
    <row r="44" spans="1:7" x14ac:dyDescent="0.2">
      <c r="A44" s="37" t="s">
        <v>37</v>
      </c>
      <c r="B44" s="29"/>
      <c r="C44" s="30">
        <v>2000</v>
      </c>
      <c r="D44" s="31">
        <v>0</v>
      </c>
      <c r="E44" s="31">
        <v>0</v>
      </c>
      <c r="F44" s="31">
        <f>SUM(D44:E44)</f>
        <v>0</v>
      </c>
      <c r="G44" s="14" t="s">
        <v>37</v>
      </c>
    </row>
    <row r="45" spans="1:7" x14ac:dyDescent="0.2">
      <c r="A45" s="38" t="s">
        <v>38</v>
      </c>
      <c r="B45" s="39"/>
      <c r="C45" s="25">
        <v>2100</v>
      </c>
      <c r="D45" s="28">
        <v>0</v>
      </c>
      <c r="E45" s="28">
        <v>0</v>
      </c>
      <c r="F45" s="28">
        <f>SUM(D45:E45)</f>
        <v>0</v>
      </c>
      <c r="G45" s="14" t="s">
        <v>38</v>
      </c>
    </row>
    <row r="46" spans="1:7" x14ac:dyDescent="0.2">
      <c r="A46" s="38" t="s">
        <v>39</v>
      </c>
      <c r="B46" s="39"/>
      <c r="C46" s="25">
        <v>2110</v>
      </c>
      <c r="D46" s="28">
        <v>0</v>
      </c>
      <c r="E46" s="28">
        <v>0</v>
      </c>
      <c r="F46" s="28">
        <f>SUM(D46:E46)</f>
        <v>0</v>
      </c>
      <c r="G46" s="14" t="s">
        <v>39</v>
      </c>
    </row>
    <row r="47" spans="1:7" x14ac:dyDescent="0.2">
      <c r="A47" s="40" t="s">
        <v>40</v>
      </c>
      <c r="B47" s="39"/>
      <c r="C47" s="25">
        <v>2111</v>
      </c>
      <c r="D47" s="28">
        <v>0</v>
      </c>
      <c r="E47" s="28">
        <v>0</v>
      </c>
      <c r="F47" s="28">
        <f>SUM(D47:E47)</f>
        <v>0</v>
      </c>
      <c r="G47" s="14" t="s">
        <v>40</v>
      </c>
    </row>
    <row r="48" spans="1:7" x14ac:dyDescent="0.2">
      <c r="A48" s="40" t="s">
        <v>41</v>
      </c>
      <c r="B48" s="39"/>
      <c r="C48" s="25">
        <v>2112</v>
      </c>
      <c r="D48" s="28">
        <v>0</v>
      </c>
      <c r="E48" s="28">
        <v>0</v>
      </c>
      <c r="F48" s="28">
        <f>SUM(D48:E48)</f>
        <v>0</v>
      </c>
      <c r="G48" s="14" t="s">
        <v>41</v>
      </c>
    </row>
    <row r="49" spans="1:7" x14ac:dyDescent="0.2">
      <c r="A49" s="40" t="s">
        <v>42</v>
      </c>
      <c r="B49" s="39"/>
      <c r="C49" s="25">
        <v>2113</v>
      </c>
      <c r="D49" s="28">
        <v>0</v>
      </c>
      <c r="E49" s="28">
        <v>0</v>
      </c>
      <c r="F49" s="28">
        <f>SUM(D49:E49)</f>
        <v>0</v>
      </c>
      <c r="G49" s="14" t="s">
        <v>42</v>
      </c>
    </row>
    <row r="50" spans="1:7" x14ac:dyDescent="0.2">
      <c r="A50" s="40" t="s">
        <v>43</v>
      </c>
      <c r="B50" s="39"/>
      <c r="C50" s="25">
        <v>2120</v>
      </c>
      <c r="D50" s="28">
        <v>0</v>
      </c>
      <c r="E50" s="28">
        <v>0</v>
      </c>
      <c r="F50" s="28">
        <f>SUM(D50:E50)</f>
        <v>0</v>
      </c>
      <c r="G50" s="14" t="s">
        <v>43</v>
      </c>
    </row>
    <row r="51" spans="1:7" x14ac:dyDescent="0.2">
      <c r="A51" s="38" t="s">
        <v>44</v>
      </c>
      <c r="B51" s="39"/>
      <c r="C51" s="25">
        <v>2200</v>
      </c>
      <c r="D51" s="28">
        <v>0</v>
      </c>
      <c r="E51" s="28">
        <v>0</v>
      </c>
      <c r="F51" s="28">
        <f>SUM(D51:E51)</f>
        <v>0</v>
      </c>
      <c r="G51" s="14" t="s">
        <v>44</v>
      </c>
    </row>
    <row r="52" spans="1:7" x14ac:dyDescent="0.2">
      <c r="A52" s="40" t="s">
        <v>45</v>
      </c>
      <c r="B52" s="39"/>
      <c r="C52" s="25">
        <v>2210</v>
      </c>
      <c r="D52" s="28">
        <v>0</v>
      </c>
      <c r="E52" s="28">
        <v>0</v>
      </c>
      <c r="F52" s="28">
        <f>SUM(D52:E52)</f>
        <v>0</v>
      </c>
      <c r="G52" s="14" t="s">
        <v>45</v>
      </c>
    </row>
    <row r="53" spans="1:7" x14ac:dyDescent="0.2">
      <c r="A53" s="40" t="s">
        <v>46</v>
      </c>
      <c r="B53" s="39"/>
      <c r="C53" s="25">
        <v>2220</v>
      </c>
      <c r="D53" s="28">
        <v>0</v>
      </c>
      <c r="E53" s="28">
        <v>0</v>
      </c>
      <c r="F53" s="28">
        <f>SUM(D53:E53)</f>
        <v>0</v>
      </c>
      <c r="G53" s="14" t="s">
        <v>46</v>
      </c>
    </row>
    <row r="54" spans="1:7" x14ac:dyDescent="0.2">
      <c r="A54" s="40" t="s">
        <v>47</v>
      </c>
      <c r="B54" s="39"/>
      <c r="C54" s="25">
        <v>2230</v>
      </c>
      <c r="D54" s="28">
        <v>0</v>
      </c>
      <c r="E54" s="28">
        <v>0</v>
      </c>
      <c r="F54" s="28">
        <f>SUM(D54:E54)</f>
        <v>0</v>
      </c>
      <c r="G54" s="14" t="s">
        <v>47</v>
      </c>
    </row>
    <row r="55" spans="1:7" x14ac:dyDescent="0.2">
      <c r="A55" s="40" t="s">
        <v>48</v>
      </c>
      <c r="B55" s="39"/>
      <c r="C55" s="25">
        <v>2240</v>
      </c>
      <c r="D55" s="28">
        <v>0</v>
      </c>
      <c r="E55" s="28">
        <v>0</v>
      </c>
      <c r="F55" s="28">
        <f>SUM(D55:E55)</f>
        <v>0</v>
      </c>
      <c r="G55" s="14" t="s">
        <v>48</v>
      </c>
    </row>
    <row r="56" spans="1:7" x14ac:dyDescent="0.2">
      <c r="A56" s="40" t="s">
        <v>49</v>
      </c>
      <c r="B56" s="39"/>
      <c r="C56" s="25">
        <v>2250</v>
      </c>
      <c r="D56" s="28">
        <v>0</v>
      </c>
      <c r="E56" s="28">
        <v>0</v>
      </c>
      <c r="F56" s="28">
        <f>SUM(D56:E56)</f>
        <v>0</v>
      </c>
      <c r="G56" s="14" t="s">
        <v>49</v>
      </c>
    </row>
    <row r="57" spans="1:7" x14ac:dyDescent="0.2">
      <c r="A57" s="40" t="s">
        <v>50</v>
      </c>
      <c r="B57" s="39"/>
      <c r="C57" s="25">
        <v>2260</v>
      </c>
      <c r="D57" s="28">
        <v>0</v>
      </c>
      <c r="E57" s="28">
        <v>0</v>
      </c>
      <c r="F57" s="28">
        <f>SUM(D57:E57)</f>
        <v>0</v>
      </c>
      <c r="G57" s="14" t="s">
        <v>50</v>
      </c>
    </row>
    <row r="58" spans="1:7" x14ac:dyDescent="0.2">
      <c r="A58" s="38" t="s">
        <v>51</v>
      </c>
      <c r="B58" s="39"/>
      <c r="C58" s="25">
        <v>2270</v>
      </c>
      <c r="D58" s="28">
        <v>0</v>
      </c>
      <c r="E58" s="28">
        <v>0</v>
      </c>
      <c r="F58" s="28">
        <f>SUM(D58:E58)</f>
        <v>0</v>
      </c>
      <c r="G58" s="14" t="s">
        <v>51</v>
      </c>
    </row>
    <row r="59" spans="1:7" x14ac:dyDescent="0.2">
      <c r="A59" s="40" t="s">
        <v>52</v>
      </c>
      <c r="B59" s="39"/>
      <c r="C59" s="25">
        <v>2271</v>
      </c>
      <c r="D59" s="28">
        <v>0</v>
      </c>
      <c r="E59" s="28">
        <v>0</v>
      </c>
      <c r="F59" s="28">
        <f>SUM(D59:E59)</f>
        <v>0</v>
      </c>
      <c r="G59" s="14" t="s">
        <v>52</v>
      </c>
    </row>
    <row r="60" spans="1:7" x14ac:dyDescent="0.2">
      <c r="A60" s="40" t="s">
        <v>53</v>
      </c>
      <c r="B60" s="39"/>
      <c r="C60" s="25">
        <v>2272</v>
      </c>
      <c r="D60" s="28">
        <v>0</v>
      </c>
      <c r="E60" s="28">
        <v>0</v>
      </c>
      <c r="F60" s="28">
        <f>SUM(D60:E60)</f>
        <v>0</v>
      </c>
      <c r="G60" s="14" t="s">
        <v>53</v>
      </c>
    </row>
    <row r="61" spans="1:7" x14ac:dyDescent="0.2">
      <c r="A61" s="40" t="s">
        <v>54</v>
      </c>
      <c r="B61" s="39"/>
      <c r="C61" s="25">
        <v>2273</v>
      </c>
      <c r="D61" s="28">
        <v>0</v>
      </c>
      <c r="E61" s="28">
        <v>0</v>
      </c>
      <c r="F61" s="28">
        <f>SUM(D61:E61)</f>
        <v>0</v>
      </c>
      <c r="G61" s="14" t="s">
        <v>54</v>
      </c>
    </row>
    <row r="62" spans="1:7" x14ac:dyDescent="0.2">
      <c r="A62" s="40" t="s">
        <v>55</v>
      </c>
      <c r="B62" s="39"/>
      <c r="C62" s="25">
        <v>2274</v>
      </c>
      <c r="D62" s="28">
        <v>0</v>
      </c>
      <c r="E62" s="28">
        <v>0</v>
      </c>
      <c r="F62" s="28">
        <f>SUM(D62:E62)</f>
        <v>0</v>
      </c>
      <c r="G62" s="14" t="s">
        <v>55</v>
      </c>
    </row>
    <row r="63" spans="1:7" x14ac:dyDescent="0.2">
      <c r="A63" s="40" t="s">
        <v>56</v>
      </c>
      <c r="B63" s="39"/>
      <c r="C63" s="25">
        <v>2275</v>
      </c>
      <c r="D63" s="28">
        <v>0</v>
      </c>
      <c r="E63" s="28">
        <v>0</v>
      </c>
      <c r="F63" s="28">
        <f>SUM(D63:E63)</f>
        <v>0</v>
      </c>
      <c r="G63" s="14" t="s">
        <v>56</v>
      </c>
    </row>
    <row r="64" spans="1:7" x14ac:dyDescent="0.2">
      <c r="A64" s="40" t="s">
        <v>57</v>
      </c>
      <c r="B64" s="39"/>
      <c r="C64" s="25">
        <v>2276</v>
      </c>
      <c r="D64" s="28">
        <v>0</v>
      </c>
      <c r="E64" s="28">
        <v>0</v>
      </c>
      <c r="F64" s="28">
        <f>SUM(D64:E64)</f>
        <v>0</v>
      </c>
      <c r="G64" s="14" t="s">
        <v>57</v>
      </c>
    </row>
    <row r="65" spans="1:7" ht="24" x14ac:dyDescent="0.2">
      <c r="A65" s="38" t="s">
        <v>58</v>
      </c>
      <c r="B65" s="39"/>
      <c r="C65" s="25">
        <v>2280</v>
      </c>
      <c r="D65" s="28">
        <v>0</v>
      </c>
      <c r="E65" s="28">
        <v>0</v>
      </c>
      <c r="F65" s="28">
        <f>SUM(D65:E65)</f>
        <v>0</v>
      </c>
      <c r="G65" s="14" t="s">
        <v>58</v>
      </c>
    </row>
    <row r="66" spans="1:7" ht="24" x14ac:dyDescent="0.2">
      <c r="A66" s="40" t="s">
        <v>59</v>
      </c>
      <c r="B66" s="39"/>
      <c r="C66" s="25">
        <v>2281</v>
      </c>
      <c r="D66" s="28">
        <v>0</v>
      </c>
      <c r="E66" s="28">
        <v>0</v>
      </c>
      <c r="F66" s="28">
        <f>SUM(D66:E66)</f>
        <v>0</v>
      </c>
      <c r="G66" s="14" t="s">
        <v>59</v>
      </c>
    </row>
    <row r="67" spans="1:7" ht="24" x14ac:dyDescent="0.2">
      <c r="A67" s="40" t="s">
        <v>60</v>
      </c>
      <c r="B67" s="39"/>
      <c r="C67" s="25">
        <v>2282</v>
      </c>
      <c r="D67" s="28">
        <v>0</v>
      </c>
      <c r="E67" s="28">
        <v>0</v>
      </c>
      <c r="F67" s="28">
        <f>SUM(D67:E67)</f>
        <v>0</v>
      </c>
      <c r="G67" s="14" t="s">
        <v>60</v>
      </c>
    </row>
    <row r="68" spans="1:7" x14ac:dyDescent="0.2">
      <c r="A68" s="38" t="s">
        <v>61</v>
      </c>
      <c r="B68" s="39"/>
      <c r="C68" s="25">
        <v>2400</v>
      </c>
      <c r="D68" s="28">
        <v>0</v>
      </c>
      <c r="E68" s="28">
        <v>0</v>
      </c>
      <c r="F68" s="28">
        <f>SUM(D68:E68)</f>
        <v>0</v>
      </c>
      <c r="G68" s="14" t="s">
        <v>61</v>
      </c>
    </row>
    <row r="69" spans="1:7" x14ac:dyDescent="0.2">
      <c r="A69" s="40" t="s">
        <v>62</v>
      </c>
      <c r="B69" s="39"/>
      <c r="C69" s="25">
        <v>2410</v>
      </c>
      <c r="D69" s="28">
        <v>0</v>
      </c>
      <c r="E69" s="28">
        <v>0</v>
      </c>
      <c r="F69" s="28">
        <f>SUM(D69:E69)</f>
        <v>0</v>
      </c>
      <c r="G69" s="14" t="s">
        <v>62</v>
      </c>
    </row>
    <row r="70" spans="1:7" x14ac:dyDescent="0.2">
      <c r="A70" s="40" t="s">
        <v>63</v>
      </c>
      <c r="B70" s="39"/>
      <c r="C70" s="25">
        <v>2420</v>
      </c>
      <c r="D70" s="28">
        <v>0</v>
      </c>
      <c r="E70" s="28">
        <v>0</v>
      </c>
      <c r="F70" s="28">
        <f>SUM(D70:E70)</f>
        <v>0</v>
      </c>
      <c r="G70" s="14" t="s">
        <v>63</v>
      </c>
    </row>
    <row r="71" spans="1:7" x14ac:dyDescent="0.2">
      <c r="A71" s="38" t="s">
        <v>64</v>
      </c>
      <c r="B71" s="39"/>
      <c r="C71" s="25">
        <v>2600</v>
      </c>
      <c r="D71" s="28">
        <v>0</v>
      </c>
      <c r="E71" s="28">
        <v>0</v>
      </c>
      <c r="F71" s="28">
        <f>SUM(D71:E71)</f>
        <v>0</v>
      </c>
      <c r="G71" s="14" t="s">
        <v>64</v>
      </c>
    </row>
    <row r="72" spans="1:7" ht="24" x14ac:dyDescent="0.2">
      <c r="A72" s="40" t="s">
        <v>65</v>
      </c>
      <c r="B72" s="39"/>
      <c r="C72" s="25">
        <v>2610</v>
      </c>
      <c r="D72" s="28">
        <v>0</v>
      </c>
      <c r="E72" s="28">
        <v>0</v>
      </c>
      <c r="F72" s="28">
        <f>SUM(D72:E72)</f>
        <v>0</v>
      </c>
      <c r="G72" s="14" t="s">
        <v>65</v>
      </c>
    </row>
    <row r="73" spans="1:7" x14ac:dyDescent="0.2">
      <c r="A73" s="40" t="s">
        <v>66</v>
      </c>
      <c r="B73" s="39"/>
      <c r="C73" s="25">
        <v>2620</v>
      </c>
      <c r="D73" s="28">
        <v>0</v>
      </c>
      <c r="E73" s="28">
        <v>0</v>
      </c>
      <c r="F73" s="28">
        <f>SUM(D73:E73)</f>
        <v>0</v>
      </c>
      <c r="G73" s="14" t="s">
        <v>66</v>
      </c>
    </row>
    <row r="74" spans="1:7" ht="24" x14ac:dyDescent="0.2">
      <c r="A74" s="40" t="s">
        <v>67</v>
      </c>
      <c r="B74" s="39"/>
      <c r="C74" s="25">
        <v>2630</v>
      </c>
      <c r="D74" s="28">
        <v>0</v>
      </c>
      <c r="E74" s="28">
        <v>0</v>
      </c>
      <c r="F74" s="28">
        <f>SUM(D74:E74)</f>
        <v>0</v>
      </c>
      <c r="G74" s="14" t="s">
        <v>67</v>
      </c>
    </row>
    <row r="75" spans="1:7" x14ac:dyDescent="0.2">
      <c r="A75" s="38" t="s">
        <v>68</v>
      </c>
      <c r="B75" s="39"/>
      <c r="C75" s="25">
        <v>2700</v>
      </c>
      <c r="D75" s="28">
        <v>0</v>
      </c>
      <c r="E75" s="28">
        <v>0</v>
      </c>
      <c r="F75" s="28">
        <f>SUM(D75:E75)</f>
        <v>0</v>
      </c>
      <c r="G75" s="14" t="s">
        <v>68</v>
      </c>
    </row>
    <row r="76" spans="1:7" x14ac:dyDescent="0.2">
      <c r="A76" s="40" t="s">
        <v>69</v>
      </c>
      <c r="B76" s="39"/>
      <c r="C76" s="25">
        <v>2710</v>
      </c>
      <c r="D76" s="28">
        <v>0</v>
      </c>
      <c r="E76" s="28">
        <v>0</v>
      </c>
      <c r="F76" s="28">
        <f>SUM(D76:E76)</f>
        <v>0</v>
      </c>
      <c r="G76" s="14" t="s">
        <v>69</v>
      </c>
    </row>
    <row r="77" spans="1:7" x14ac:dyDescent="0.2">
      <c r="A77" s="40" t="s">
        <v>70</v>
      </c>
      <c r="B77" s="39"/>
      <c r="C77" s="25">
        <v>2720</v>
      </c>
      <c r="D77" s="28">
        <v>0</v>
      </c>
      <c r="E77" s="28">
        <v>0</v>
      </c>
      <c r="F77" s="28">
        <f>SUM(D77:E77)</f>
        <v>0</v>
      </c>
      <c r="G77" s="14" t="s">
        <v>70</v>
      </c>
    </row>
    <row r="78" spans="1:7" x14ac:dyDescent="0.2">
      <c r="A78" s="40" t="s">
        <v>71</v>
      </c>
      <c r="B78" s="39"/>
      <c r="C78" s="25">
        <v>2730</v>
      </c>
      <c r="D78" s="28">
        <v>0</v>
      </c>
      <c r="E78" s="28">
        <v>0</v>
      </c>
      <c r="F78" s="28">
        <f>SUM(D78:E78)</f>
        <v>0</v>
      </c>
      <c r="G78" s="14" t="s">
        <v>71</v>
      </c>
    </row>
    <row r="79" spans="1:7" x14ac:dyDescent="0.2">
      <c r="A79" s="40" t="s">
        <v>72</v>
      </c>
      <c r="B79" s="39"/>
      <c r="C79" s="25">
        <v>2800</v>
      </c>
      <c r="D79" s="28">
        <v>0</v>
      </c>
      <c r="E79" s="28">
        <v>0</v>
      </c>
      <c r="F79" s="28">
        <f>SUM(D79:E79)</f>
        <v>0</v>
      </c>
      <c r="G79" s="14" t="s">
        <v>72</v>
      </c>
    </row>
    <row r="80" spans="1:7" x14ac:dyDescent="0.2">
      <c r="A80" s="38" t="s">
        <v>73</v>
      </c>
      <c r="B80" s="39"/>
      <c r="C80" s="25">
        <v>3000</v>
      </c>
      <c r="D80" s="28">
        <v>0</v>
      </c>
      <c r="E80" s="28">
        <v>456000</v>
      </c>
      <c r="F80" s="28">
        <f>SUM(D80:E80)</f>
        <v>456000</v>
      </c>
      <c r="G80" s="14" t="s">
        <v>73</v>
      </c>
    </row>
    <row r="81" spans="1:7" x14ac:dyDescent="0.2">
      <c r="A81" s="38" t="s">
        <v>74</v>
      </c>
      <c r="B81" s="39"/>
      <c r="C81" s="25">
        <v>3100</v>
      </c>
      <c r="D81" s="28">
        <v>0</v>
      </c>
      <c r="E81" s="28">
        <v>0</v>
      </c>
      <c r="F81" s="28">
        <f>SUM(D81:E81)</f>
        <v>0</v>
      </c>
      <c r="G81" s="14" t="s">
        <v>74</v>
      </c>
    </row>
    <row r="82" spans="1:7" ht="24" x14ac:dyDescent="0.2">
      <c r="A82" s="40" t="s">
        <v>75</v>
      </c>
      <c r="B82" s="39"/>
      <c r="C82" s="25">
        <v>3110</v>
      </c>
      <c r="D82" s="28">
        <v>0</v>
      </c>
      <c r="E82" s="28">
        <v>0</v>
      </c>
      <c r="F82" s="28">
        <f>SUM(D82:E82)</f>
        <v>0</v>
      </c>
      <c r="G82" s="14" t="s">
        <v>75</v>
      </c>
    </row>
    <row r="83" spans="1:7" x14ac:dyDescent="0.2">
      <c r="A83" s="38" t="s">
        <v>76</v>
      </c>
      <c r="B83" s="39"/>
      <c r="C83" s="25">
        <v>3120</v>
      </c>
      <c r="D83" s="28">
        <v>0</v>
      </c>
      <c r="E83" s="28">
        <v>0</v>
      </c>
      <c r="F83" s="28">
        <f>SUM(D83:E83)</f>
        <v>0</v>
      </c>
      <c r="G83" s="14" t="s">
        <v>76</v>
      </c>
    </row>
    <row r="84" spans="1:7" x14ac:dyDescent="0.2">
      <c r="A84" s="40" t="s">
        <v>77</v>
      </c>
      <c r="B84" s="39"/>
      <c r="C84" s="25">
        <v>3121</v>
      </c>
      <c r="D84" s="28">
        <v>0</v>
      </c>
      <c r="E84" s="28">
        <v>0</v>
      </c>
      <c r="F84" s="28">
        <f>SUM(D84:E84)</f>
        <v>0</v>
      </c>
      <c r="G84" s="14" t="s">
        <v>77</v>
      </c>
    </row>
    <row r="85" spans="1:7" x14ac:dyDescent="0.2">
      <c r="A85" s="40" t="s">
        <v>78</v>
      </c>
      <c r="B85" s="39"/>
      <c r="C85" s="25">
        <v>3122</v>
      </c>
      <c r="D85" s="28">
        <v>0</v>
      </c>
      <c r="E85" s="28">
        <v>0</v>
      </c>
      <c r="F85" s="28">
        <f>SUM(D85:E85)</f>
        <v>0</v>
      </c>
      <c r="G85" s="14" t="s">
        <v>78</v>
      </c>
    </row>
    <row r="86" spans="1:7" x14ac:dyDescent="0.2">
      <c r="A86" s="38" t="s">
        <v>79</v>
      </c>
      <c r="B86" s="39"/>
      <c r="C86" s="25">
        <v>3130</v>
      </c>
      <c r="D86" s="28">
        <v>0</v>
      </c>
      <c r="E86" s="28">
        <v>0</v>
      </c>
      <c r="F86" s="28">
        <f>SUM(D86:E86)</f>
        <v>0</v>
      </c>
      <c r="G86" s="14" t="s">
        <v>79</v>
      </c>
    </row>
    <row r="87" spans="1:7" x14ac:dyDescent="0.2">
      <c r="A87" s="40" t="s">
        <v>80</v>
      </c>
      <c r="B87" s="39"/>
      <c r="C87" s="25">
        <v>3131</v>
      </c>
      <c r="D87" s="28">
        <v>0</v>
      </c>
      <c r="E87" s="28">
        <v>0</v>
      </c>
      <c r="F87" s="28">
        <f>SUM(D87:E87)</f>
        <v>0</v>
      </c>
      <c r="G87" s="14" t="s">
        <v>80</v>
      </c>
    </row>
    <row r="88" spans="1:7" x14ac:dyDescent="0.2">
      <c r="A88" s="40" t="s">
        <v>81</v>
      </c>
      <c r="B88" s="39"/>
      <c r="C88" s="25">
        <v>3132</v>
      </c>
      <c r="D88" s="28">
        <v>0</v>
      </c>
      <c r="E88" s="28">
        <v>0</v>
      </c>
      <c r="F88" s="28">
        <f>SUM(D88:E88)</f>
        <v>0</v>
      </c>
      <c r="G88" s="14" t="s">
        <v>81</v>
      </c>
    </row>
    <row r="89" spans="1:7" x14ac:dyDescent="0.2">
      <c r="A89" s="38" t="s">
        <v>82</v>
      </c>
      <c r="B89" s="39"/>
      <c r="C89" s="25">
        <v>3140</v>
      </c>
      <c r="D89" s="28">
        <v>0</v>
      </c>
      <c r="E89" s="28">
        <v>0</v>
      </c>
      <c r="F89" s="28">
        <f>SUM(D89:E89)</f>
        <v>0</v>
      </c>
      <c r="G89" s="14" t="s">
        <v>82</v>
      </c>
    </row>
    <row r="90" spans="1:7" x14ac:dyDescent="0.2">
      <c r="A90" s="40" t="s">
        <v>83</v>
      </c>
      <c r="B90" s="39"/>
      <c r="C90" s="25">
        <v>3141</v>
      </c>
      <c r="D90" s="28">
        <v>0</v>
      </c>
      <c r="E90" s="28">
        <v>0</v>
      </c>
      <c r="F90" s="28">
        <f>SUM(D90:E90)</f>
        <v>0</v>
      </c>
      <c r="G90" s="14" t="s">
        <v>83</v>
      </c>
    </row>
    <row r="91" spans="1:7" x14ac:dyDescent="0.2">
      <c r="A91" s="40" t="s">
        <v>84</v>
      </c>
      <c r="B91" s="39"/>
      <c r="C91" s="25">
        <v>3142</v>
      </c>
      <c r="D91" s="28">
        <v>0</v>
      </c>
      <c r="E91" s="28">
        <v>0</v>
      </c>
      <c r="F91" s="28">
        <f>SUM(D91:E91)</f>
        <v>0</v>
      </c>
      <c r="G91" s="14" t="s">
        <v>84</v>
      </c>
    </row>
    <row r="92" spans="1:7" x14ac:dyDescent="0.2">
      <c r="A92" s="40" t="s">
        <v>85</v>
      </c>
      <c r="B92" s="39"/>
      <c r="C92" s="25">
        <v>3143</v>
      </c>
      <c r="D92" s="28">
        <v>0</v>
      </c>
      <c r="E92" s="28">
        <v>0</v>
      </c>
      <c r="F92" s="28">
        <f>SUM(D92:E92)</f>
        <v>0</v>
      </c>
      <c r="G92" s="14" t="s">
        <v>85</v>
      </c>
    </row>
    <row r="93" spans="1:7" x14ac:dyDescent="0.2">
      <c r="A93" s="40" t="s">
        <v>86</v>
      </c>
      <c r="B93" s="39"/>
      <c r="C93" s="25">
        <v>3150</v>
      </c>
      <c r="D93" s="28">
        <v>0</v>
      </c>
      <c r="E93" s="28">
        <v>0</v>
      </c>
      <c r="F93" s="28">
        <f>SUM(D93:E93)</f>
        <v>0</v>
      </c>
      <c r="G93" s="14" t="s">
        <v>86</v>
      </c>
    </row>
    <row r="94" spans="1:7" x14ac:dyDescent="0.2">
      <c r="A94" s="40" t="s">
        <v>87</v>
      </c>
      <c r="B94" s="39"/>
      <c r="C94" s="25">
        <v>3160</v>
      </c>
      <c r="D94" s="28">
        <v>0</v>
      </c>
      <c r="E94" s="28">
        <v>0</v>
      </c>
      <c r="F94" s="28">
        <f>SUM(D94:E94)</f>
        <v>0</v>
      </c>
      <c r="G94" s="14" t="s">
        <v>87</v>
      </c>
    </row>
    <row r="95" spans="1:7" x14ac:dyDescent="0.2">
      <c r="A95" s="38" t="s">
        <v>88</v>
      </c>
      <c r="B95" s="39"/>
      <c r="C95" s="25">
        <v>3200</v>
      </c>
      <c r="D95" s="28">
        <v>0</v>
      </c>
      <c r="E95" s="28">
        <v>456000</v>
      </c>
      <c r="F95" s="28">
        <f>SUM(D95:E95)</f>
        <v>456000</v>
      </c>
      <c r="G95" s="14" t="s">
        <v>88</v>
      </c>
    </row>
    <row r="96" spans="1:7" x14ac:dyDescent="0.2">
      <c r="A96" s="40" t="s">
        <v>89</v>
      </c>
      <c r="B96" s="39"/>
      <c r="C96" s="25">
        <v>3210</v>
      </c>
      <c r="D96" s="28">
        <v>0</v>
      </c>
      <c r="E96" s="28">
        <v>0</v>
      </c>
      <c r="F96" s="28">
        <f>SUM(D96:E96)</f>
        <v>0</v>
      </c>
      <c r="G96" s="14" t="s">
        <v>89</v>
      </c>
    </row>
    <row r="97" spans="1:7" ht="24" x14ac:dyDescent="0.2">
      <c r="A97" s="40" t="s">
        <v>90</v>
      </c>
      <c r="B97" s="39"/>
      <c r="C97" s="25">
        <v>3220</v>
      </c>
      <c r="D97" s="28">
        <v>0</v>
      </c>
      <c r="E97" s="28">
        <v>0</v>
      </c>
      <c r="F97" s="28">
        <f>SUM(D97:E97)</f>
        <v>0</v>
      </c>
      <c r="G97" s="14" t="s">
        <v>90</v>
      </c>
    </row>
    <row r="98" spans="1:7" ht="24" x14ac:dyDescent="0.2">
      <c r="A98" s="40" t="s">
        <v>91</v>
      </c>
      <c r="B98" s="39"/>
      <c r="C98" s="25">
        <v>3230</v>
      </c>
      <c r="D98" s="28">
        <v>0</v>
      </c>
      <c r="E98" s="28">
        <v>0</v>
      </c>
      <c r="F98" s="28">
        <f>SUM(D98:E98)</f>
        <v>0</v>
      </c>
      <c r="G98" s="14" t="s">
        <v>91</v>
      </c>
    </row>
    <row r="99" spans="1:7" x14ac:dyDescent="0.2">
      <c r="A99" s="40" t="s">
        <v>92</v>
      </c>
      <c r="B99" s="39"/>
      <c r="C99" s="25">
        <v>3240</v>
      </c>
      <c r="D99" s="28">
        <v>0</v>
      </c>
      <c r="E99" s="28">
        <v>456000</v>
      </c>
      <c r="F99" s="28">
        <f>SUM(D99:E99)</f>
        <v>456000</v>
      </c>
      <c r="G99" s="14" t="s">
        <v>92</v>
      </c>
    </row>
    <row r="100" spans="1:7" x14ac:dyDescent="0.2">
      <c r="A100" s="38" t="s">
        <v>93</v>
      </c>
      <c r="B100" s="39"/>
      <c r="C100" s="25">
        <v>4110</v>
      </c>
      <c r="D100" s="28">
        <v>0</v>
      </c>
      <c r="E100" s="28">
        <v>0</v>
      </c>
      <c r="F100" s="28">
        <f>SUM(D100:E100)</f>
        <v>0</v>
      </c>
      <c r="G100" s="14" t="s">
        <v>93</v>
      </c>
    </row>
    <row r="101" spans="1:7" x14ac:dyDescent="0.2">
      <c r="A101" s="40" t="s">
        <v>94</v>
      </c>
      <c r="B101" s="39"/>
      <c r="C101" s="25">
        <v>4111</v>
      </c>
      <c r="D101" s="28">
        <v>0</v>
      </c>
      <c r="E101" s="28">
        <v>0</v>
      </c>
      <c r="F101" s="28">
        <f>SUM(D101:E101)</f>
        <v>0</v>
      </c>
      <c r="G101" s="14" t="s">
        <v>94</v>
      </c>
    </row>
    <row r="102" spans="1:7" x14ac:dyDescent="0.2">
      <c r="A102" s="40" t="s">
        <v>95</v>
      </c>
      <c r="B102" s="39"/>
      <c r="C102" s="25">
        <v>4112</v>
      </c>
      <c r="D102" s="28">
        <v>0</v>
      </c>
      <c r="E102" s="28">
        <v>0</v>
      </c>
      <c r="F102" s="28">
        <f>SUM(D102:E102)</f>
        <v>0</v>
      </c>
      <c r="G102" s="14" t="s">
        <v>95</v>
      </c>
    </row>
    <row r="103" spans="1:7" x14ac:dyDescent="0.2">
      <c r="A103" s="40" t="s">
        <v>96</v>
      </c>
      <c r="B103" s="39"/>
      <c r="C103" s="25">
        <v>4113</v>
      </c>
      <c r="D103" s="28">
        <v>0</v>
      </c>
      <c r="E103" s="28">
        <v>0</v>
      </c>
      <c r="F103" s="28">
        <f>SUM(D103:E103)</f>
        <v>0</v>
      </c>
      <c r="G103" s="14" t="s">
        <v>96</v>
      </c>
    </row>
    <row r="104" spans="1:7" x14ac:dyDescent="0.2">
      <c r="A104" s="38" t="s">
        <v>97</v>
      </c>
      <c r="B104" s="39"/>
      <c r="C104" s="25">
        <v>4210</v>
      </c>
      <c r="D104" s="28">
        <v>0</v>
      </c>
      <c r="E104" s="28">
        <v>0</v>
      </c>
      <c r="F104" s="28">
        <f>SUM(D104:E104)</f>
        <v>0</v>
      </c>
      <c r="G104" s="14" t="s">
        <v>97</v>
      </c>
    </row>
    <row r="105" spans="1:7" x14ac:dyDescent="0.2">
      <c r="A105" s="38" t="s">
        <v>98</v>
      </c>
      <c r="B105" s="39"/>
      <c r="C105" s="25">
        <v>9000</v>
      </c>
      <c r="D105" s="28">
        <v>0</v>
      </c>
      <c r="E105" s="28">
        <v>0</v>
      </c>
      <c r="F105" s="28">
        <f>SUM(D105:E105)</f>
        <v>0</v>
      </c>
      <c r="G105" s="14" t="s">
        <v>98</v>
      </c>
    </row>
    <row r="108" spans="1:7" ht="25.5" customHeight="1" x14ac:dyDescent="0.2">
      <c r="A108" s="6" t="s">
        <v>114</v>
      </c>
      <c r="B108" s="6"/>
      <c r="D108" s="41"/>
      <c r="F108" t="s">
        <v>109</v>
      </c>
    </row>
    <row r="109" spans="1:7" x14ac:dyDescent="0.2">
      <c r="D109" s="10" t="s">
        <v>100</v>
      </c>
      <c r="F109" s="10"/>
    </row>
    <row r="110" spans="1:7" ht="25.5" customHeight="1" x14ac:dyDescent="0.2">
      <c r="A110" s="6" t="s">
        <v>115</v>
      </c>
      <c r="B110" s="6"/>
      <c r="D110" s="41"/>
      <c r="F110" t="s">
        <v>113</v>
      </c>
    </row>
    <row r="111" spans="1:7" x14ac:dyDescent="0.2">
      <c r="D111" s="10" t="s">
        <v>100</v>
      </c>
      <c r="F111" s="10"/>
    </row>
    <row r="112" spans="1:7" x14ac:dyDescent="0.2">
      <c r="A112" t="s">
        <v>101</v>
      </c>
      <c r="B112" s="17" t="s">
        <v>2</v>
      </c>
    </row>
    <row r="113" spans="1:6" x14ac:dyDescent="0.2">
      <c r="B113" s="9"/>
    </row>
    <row r="115" spans="1:6" ht="23.25" customHeight="1" x14ac:dyDescent="0.2">
      <c r="A115" s="44" t="s">
        <v>103</v>
      </c>
      <c r="B115" s="44"/>
      <c r="C115" s="44"/>
      <c r="D115" s="44"/>
      <c r="E115" s="44"/>
      <c r="F115" s="44"/>
    </row>
    <row r="116" spans="1:6" ht="23.25" customHeight="1" x14ac:dyDescent="0.2">
      <c r="A116" s="44" t="s">
        <v>104</v>
      </c>
      <c r="B116" s="44"/>
      <c r="C116" s="44"/>
      <c r="D116" s="44"/>
      <c r="E116" s="44"/>
      <c r="F116" s="44"/>
    </row>
  </sheetData>
  <mergeCells count="109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12:F12"/>
    <mergeCell ref="C13:F13"/>
    <mergeCell ref="A14:F14"/>
    <mergeCell ref="C15:F15"/>
    <mergeCell ref="A10:F10"/>
    <mergeCell ref="C17:F17"/>
    <mergeCell ref="A17:B17"/>
    <mergeCell ref="D1:F1"/>
    <mergeCell ref="A11:F11"/>
    <mergeCell ref="B2:F2"/>
    <mergeCell ref="D8:F8"/>
    <mergeCell ref="D4:F4"/>
    <mergeCell ref="E6:F6"/>
  </mergeCells>
  <pageMargins left="0.7" right="0.7" top="0.5" bottom="0.5" header="0.3" footer="0.3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13</vt:i4>
      </vt:variant>
    </vt:vector>
  </HeadingPairs>
  <TitlesOfParts>
    <vt:vector size="26" baseType="lpstr">
      <vt:lpstr>46989_0210160</vt:lpstr>
      <vt:lpstr>46989_0210180</vt:lpstr>
      <vt:lpstr>46989_0213112</vt:lpstr>
      <vt:lpstr>46989_0213133</vt:lpstr>
      <vt:lpstr>46989_0215011</vt:lpstr>
      <vt:lpstr>46989_0215012</vt:lpstr>
      <vt:lpstr>46989_0215022</vt:lpstr>
      <vt:lpstr>46989_0215062</vt:lpstr>
      <vt:lpstr>46989_0216083</vt:lpstr>
      <vt:lpstr>46989_0217530</vt:lpstr>
      <vt:lpstr>46989_0217630</vt:lpstr>
      <vt:lpstr>46989_0217680</vt:lpstr>
      <vt:lpstr>46989_0218110</vt:lpstr>
      <vt:lpstr>'46989_0210160'!Область_друку</vt:lpstr>
      <vt:lpstr>'46989_0210180'!Область_друку</vt:lpstr>
      <vt:lpstr>'46989_0213112'!Область_друку</vt:lpstr>
      <vt:lpstr>'46989_0213133'!Область_друку</vt:lpstr>
      <vt:lpstr>'46989_0215011'!Область_друку</vt:lpstr>
      <vt:lpstr>'46989_0215012'!Область_друку</vt:lpstr>
      <vt:lpstr>'46989_0215022'!Область_друку</vt:lpstr>
      <vt:lpstr>'46989_0215062'!Область_друку</vt:lpstr>
      <vt:lpstr>'46989_0216083'!Область_друку</vt:lpstr>
      <vt:lpstr>'46989_0217530'!Область_друку</vt:lpstr>
      <vt:lpstr>'46989_0217630'!Область_друку</vt:lpstr>
      <vt:lpstr>'46989_0217680'!Область_друку</vt:lpstr>
      <vt:lpstr>'46989_0218110'!Область_друку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2025-01-13T12:41:35Z</dcterms:created>
  <dcterms:modified xsi:type="dcterms:W3CDTF">2025-01-13T12:46:17Z</dcterms:modified>
</cp:coreProperties>
</file>