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<sst xmlns="http://schemas.openxmlformats.org/spreadsheetml/2006/main" count="773" uniqueCount="355">
  <si>
    <t>ID</t>
  </si>
  <si>
    <t>Ідентифікатор плану</t>
  </si>
  <si>
    <t>Посилання на план закупівлі</t>
  </si>
  <si>
    <t>Предмет закупівлі</t>
  </si>
  <si>
    <t>Тип процедури</t>
  </si>
  <si>
    <t>Планова сума закупівлі</t>
  </si>
  <si>
    <t>Валюта закупівлі</t>
  </si>
  <si>
    <t>Джерело фінансування</t>
  </si>
  <si>
    <t>Закупівля</t>
  </si>
  <si>
    <t>Рік періоду планування</t>
  </si>
  <si>
    <t>UA-P-2020-12-30-002040-a</t>
  </si>
  <si>
    <t>https://my.zakupki.prom.ua/remote/dispatcher/state_plan_view/14331616</t>
  </si>
  <si>
    <t>Бензин, дизельне паливо, гас.</t>
  </si>
  <si>
    <t>Відкриті торги</t>
  </si>
  <si>
    <t>не вказано</t>
  </si>
  <si>
    <t>UAH</t>
  </si>
  <si>
    <t>Власний бюджет (кошти від господарської діяльності підприємства)</t>
  </si>
  <si>
    <t>UA-2020-12-30-001830-a</t>
  </si>
  <si>
    <t>2021</t>
  </si>
  <si>
    <t>UA-P-2020-12-28-010595-c</t>
  </si>
  <si>
    <t>https://my.zakupki.prom.ua/remote/dispatcher/state_plan_view/14302332</t>
  </si>
  <si>
    <t>Фарби-емалі</t>
  </si>
  <si>
    <t>Закупівля без використання електронної системи</t>
  </si>
  <si>
    <t>UA-2020-12-29-006176-a</t>
  </si>
  <si>
    <t>2020</t>
  </si>
  <si>
    <t>UA-P-2020-12-28-008540-c</t>
  </si>
  <si>
    <t>https://my.zakupki.prom.ua/remote/dispatcher/state_plan_view/14299352</t>
  </si>
  <si>
    <t>Насоси та частини насосів.</t>
  </si>
  <si>
    <t>UA-2020-12-28-011583-c</t>
  </si>
  <si>
    <t>UA-P-2020-12-24-010539-c</t>
  </si>
  <si>
    <t>https://my.zakupki.prom.ua/remote/dispatcher/state_plan_view/14261372</t>
  </si>
  <si>
    <t>Лист оцинкований, лист гофрований.</t>
  </si>
  <si>
    <t>Спрощена закупівля</t>
  </si>
  <si>
    <t>UA-2020-12-24-012049-c</t>
  </si>
  <si>
    <t>UA-P-2020-12-22-013625-c</t>
  </si>
  <si>
    <t>https://my.zakupki.prom.ua/remote/dispatcher/state_plan_view/14200955</t>
  </si>
  <si>
    <t>Послуги з ремонту і технічного обслуговування техніки (ремонт мотопили).</t>
  </si>
  <si>
    <t>UA-2020-12-28-007971-c</t>
  </si>
  <si>
    <t>UA-P-2020-12-22-004152-c</t>
  </si>
  <si>
    <t>https://my.zakupki.prom.ua/remote/dispatcher/state_plan_view/14183681</t>
  </si>
  <si>
    <t>Карбіди (карбід кальцію).</t>
  </si>
  <si>
    <t>UA-2020-12-22-008287-c</t>
  </si>
  <si>
    <t>UA-P-2020-12-21-012415-c</t>
  </si>
  <si>
    <t>https://my.zakupki.prom.ua/remote/dispatcher/state_plan_view/14166368</t>
  </si>
  <si>
    <t>Клей до плитки.</t>
  </si>
  <si>
    <t>UA-2020-12-22-014208-c</t>
  </si>
  <si>
    <t>UA-P-2020-12-18-008750-c</t>
  </si>
  <si>
    <t>https://my.zakupki.prom.ua/remote/dispatcher/state_plan_view/14105328</t>
  </si>
  <si>
    <t>Труби, лист оцинкований.</t>
  </si>
  <si>
    <t>UA-2020-12-18-012016-c</t>
  </si>
  <si>
    <t>UA-P-2020-12-17-017777-c</t>
  </si>
  <si>
    <t>https://my.zakupki.prom.ua/remote/dispatcher/state_plan_view/14104111</t>
  </si>
  <si>
    <t>Ліхтарі.</t>
  </si>
  <si>
    <t>UA-2020-12-21-011373-c</t>
  </si>
  <si>
    <t>UA-P-2020-12-17-002543-c</t>
  </si>
  <si>
    <t>https://my.zakupki.prom.ua/remote/dispatcher/state_plan_view/14082993</t>
  </si>
  <si>
    <t>Допоміжне обладнання до котлів.</t>
  </si>
  <si>
    <t>UA-2020-12-28-001851-c</t>
  </si>
  <si>
    <t>UA-P-2020-12-11-017466-c</t>
  </si>
  <si>
    <t>https://my.zakupki.prom.ua/remote/dispatcher/state_plan_view/13980732</t>
  </si>
  <si>
    <t>UA-2020-12-11-015444-c</t>
  </si>
  <si>
    <t>UA-P-2020-12-07-005532-c</t>
  </si>
  <si>
    <t>https://my.zakupki.prom.ua/remote/dispatcher/state_plan_view/13863085</t>
  </si>
  <si>
    <t>Переатестація ІТП по "Правила безпеки систем газопостачання ".</t>
  </si>
  <si>
    <t>UA-2020-12-09-010662-c</t>
  </si>
  <si>
    <t>UA-P-2020-12-07-009457-b</t>
  </si>
  <si>
    <t>https://my.zakupki.prom.ua/remote/dispatcher/state_plan_view/13858496</t>
  </si>
  <si>
    <t>Переатестація посадових осіб і фахівців з питань охорони праці.</t>
  </si>
  <si>
    <t>UA-2020-12-09-012557-c</t>
  </si>
  <si>
    <t>UA-P-2020-11-26-009597-b</t>
  </si>
  <si>
    <t>https://my.zakupki.prom.ua/remote/dispatcher/state_plan_view/13691189</t>
  </si>
  <si>
    <t>Електронний USB-ключ Secure Token-337M.</t>
  </si>
  <si>
    <t>UA-2020-11-30-005233-b</t>
  </si>
  <si>
    <t>UA-P-2020-11-26-009372-b</t>
  </si>
  <si>
    <t>https://my.zakupki.prom.ua/remote/dispatcher/state_plan_view/13690735</t>
  </si>
  <si>
    <t>Електронний ключ Secure Token-337M.</t>
  </si>
  <si>
    <t>UA-P-2020-11-24-008705-c</t>
  </si>
  <si>
    <t>https://my.zakupki.prom.ua/remote/dispatcher/state_plan_view/13641822</t>
  </si>
  <si>
    <t>Пакети для сміття.</t>
  </si>
  <si>
    <t>UA-2020-11-25-006694-c</t>
  </si>
  <si>
    <t>UA-P-2020-11-16-003971-c</t>
  </si>
  <si>
    <t>https://my.zakupki.prom.ua/remote/dispatcher/state_plan_view/13495009</t>
  </si>
  <si>
    <t>Шини для транспортних засобів великої та малої тоннажності</t>
  </si>
  <si>
    <t>UA-2020-11-16-010026-c</t>
  </si>
  <si>
    <t>UA-P-2020-11-10-002935-a</t>
  </si>
  <si>
    <t>https://my.zakupki.prom.ua/remote/dispatcher/state_plan_view/13420403</t>
  </si>
  <si>
    <t>Перевірка та випробовування пожежних кран-комплектів.</t>
  </si>
  <si>
    <t>UA-2020-11-12-003150-c</t>
  </si>
  <si>
    <t>UA-P-2020-11-05-009659-c</t>
  </si>
  <si>
    <t>https://my.zakupki.prom.ua/remote/dispatcher/state_plan_view/13355336</t>
  </si>
  <si>
    <t>Зварювальний апарат.</t>
  </si>
  <si>
    <t>UA-2020-11-06-005080-c</t>
  </si>
  <si>
    <t>UA-P-2020-11-05-009480-c</t>
  </si>
  <si>
    <t>https://my.zakupki.prom.ua/remote/dispatcher/state_plan_view/13354695</t>
  </si>
  <si>
    <t>Гумові чоботи.</t>
  </si>
  <si>
    <t>UA-2020-11-06-003893-c</t>
  </si>
  <si>
    <t>UA-P-2020-11-03-001848-c</t>
  </si>
  <si>
    <t>https://my.zakupki.prom.ua/remote/dispatcher/state_plan_view/13297987</t>
  </si>
  <si>
    <t>Послуги з ремонту і технічного обслуговування автомобілів.</t>
  </si>
  <si>
    <t>UA-2020-11-03-008637-c</t>
  </si>
  <si>
    <t>UA-P-2020-10-09-003294-a</t>
  </si>
  <si>
    <t>https://my.zakupki.prom.ua/remote/dispatcher/state_plan_view/12951491</t>
  </si>
  <si>
    <t>Тенти.</t>
  </si>
  <si>
    <t>UA-2020-10-09-003027-a</t>
  </si>
  <si>
    <t>UA-P-2020-10-06-002983-a</t>
  </si>
  <si>
    <t>https://my.zakupki.prom.ua/remote/dispatcher/state_plan_view/12890133</t>
  </si>
  <si>
    <t>Конуси дорожні.</t>
  </si>
  <si>
    <t>UA-2020-10-06-008692-a</t>
  </si>
  <si>
    <t>UA-P-2020-10-06-002739-a</t>
  </si>
  <si>
    <t>https://my.zakupki.prom.ua/remote/dispatcher/state_plan_view/12889649</t>
  </si>
  <si>
    <t>Поліграфічні послуги.</t>
  </si>
  <si>
    <t>UA-2020-10-06-007986-a</t>
  </si>
  <si>
    <t>UA-P-2020-09-30-001922-a</t>
  </si>
  <si>
    <t>https://my.zakupki.prom.ua/remote/dispatcher/state_plan_view/12820924</t>
  </si>
  <si>
    <t>Продукція для чищення (миючі засоби в асортименті)</t>
  </si>
  <si>
    <t>UA-2020-09-30-002781-a</t>
  </si>
  <si>
    <t>UA-P-2020-09-22-002144-b</t>
  </si>
  <si>
    <t>https://my.zakupki.prom.ua/remote/dispatcher/state_plan_view/12670545</t>
  </si>
  <si>
    <t>Запчастини до ліфтів</t>
  </si>
  <si>
    <t>UA-2020-09-25-005049-a</t>
  </si>
  <si>
    <t>UA-P-2020-09-15-011658-a</t>
  </si>
  <si>
    <t>https://my.zakupki.prom.ua/remote/dispatcher/state_plan_view/12619249</t>
  </si>
  <si>
    <t>Замки.</t>
  </si>
  <si>
    <t>UA-2020-09-15-009681-a</t>
  </si>
  <si>
    <t>UA-P-2020-09-08-008021-b</t>
  </si>
  <si>
    <t>https://my.zakupki.prom.ua/remote/dispatcher/state_plan_view/12524990</t>
  </si>
  <si>
    <t>послуги з юридичного консультування та юридичного представництва</t>
  </si>
  <si>
    <t>UA-2020-09-08-009017-b</t>
  </si>
  <si>
    <t>UA-P-2020-08-26-006839-a</t>
  </si>
  <si>
    <t>https://my.zakupki.prom.ua/remote/dispatcher/state_plan_view/12378288</t>
  </si>
  <si>
    <t>Транспортне обладнання та запасні частини різні (головка блока автомобільна, підшипник, фільтр).</t>
  </si>
  <si>
    <t>UA-2020-08-27-004511-c</t>
  </si>
  <si>
    <t>UA-P-2020-08-21-002104-a</t>
  </si>
  <si>
    <t>https://my.zakupki.prom.ua/remote/dispatcher/state_plan_view/12337634</t>
  </si>
  <si>
    <t>Послуги з технічного обслуговування вимірювальних, випробувальних і контрольних приладів.</t>
  </si>
  <si>
    <t>UA-2020-08-21-003144-a</t>
  </si>
  <si>
    <t>UA-P-2020-08-13-003370-a</t>
  </si>
  <si>
    <t>https://my.zakupki.prom.ua/remote/dispatcher/state_plan_view/12242506</t>
  </si>
  <si>
    <t>Послуги з ремонту, технічного обслуговування транспортних засобів (по заміні коліс).</t>
  </si>
  <si>
    <t>UA-2020-08-13-007682-a</t>
  </si>
  <si>
    <t>UA-P-2020-08-13-002603-a</t>
  </si>
  <si>
    <t>https://my.zakupki.prom.ua/remote/dispatcher/state_plan_view/12241042</t>
  </si>
  <si>
    <t>Аксесуари до робочого одягу</t>
  </si>
  <si>
    <t>UA-2020-08-13-008120-a</t>
  </si>
  <si>
    <t>UA-P-2020-08-12-009049-a</t>
  </si>
  <si>
    <t>https://my.zakupki.prom.ua/remote/dispatcher/state_plan_view/12232165</t>
  </si>
  <si>
    <t>Послуги з ремонту і технічного обслуговування техніки (по ремонту стріли).</t>
  </si>
  <si>
    <t>UA-2020-08-12-007666-a</t>
  </si>
  <si>
    <t>UA-P-2020-08-12-003006-a</t>
  </si>
  <si>
    <t>https://my.zakupki.prom.ua/remote/dispatcher/state_plan_view/12223377</t>
  </si>
  <si>
    <t>UA-2020-08-12-002870-a</t>
  </si>
  <si>
    <t>UA-P-2020-07-27-006603-c</t>
  </si>
  <si>
    <t>https://my.zakupki.prom.ua/remote/dispatcher/state_plan_view/12059051</t>
  </si>
  <si>
    <t>Частини для сільськогосподарської техніки</t>
  </si>
  <si>
    <t>UA-2020-07-27-006788-c</t>
  </si>
  <si>
    <t>UA-P-2020-07-24-000804-b</t>
  </si>
  <si>
    <t>https://my.zakupki.prom.ua/remote/dispatcher/state_plan_view/12034034</t>
  </si>
  <si>
    <t>Автозапчастини (фільтр, підшипник, головка блока)</t>
  </si>
  <si>
    <t>UA-2020-07-24-000969-b</t>
  </si>
  <si>
    <t>UA-P-2020-07-22-006077-b</t>
  </si>
  <si>
    <t>https://my.zakupki.prom.ua/remote/dispatcher/state_plan_view/12007097</t>
  </si>
  <si>
    <t>Сантехнічні матеріали (труби, наконечники, накладки, хомути, вентиля, крани, муфти, згони, трійники та ін.)</t>
  </si>
  <si>
    <t>UA-2020-07-22-007493-b</t>
  </si>
  <si>
    <t>UA-P-2020-07-15-008203-c</t>
  </si>
  <si>
    <t>https://my.zakupki.prom.ua/remote/dispatcher/state_plan_view/11941849</t>
  </si>
  <si>
    <t xml:space="preserve">Послуги зі страхування від нещасних випадків і страхування здоров’я </t>
  </si>
  <si>
    <t>UA-2020-07-17-004961-b</t>
  </si>
  <si>
    <t>UA-P-2020-07-15-008009-c</t>
  </si>
  <si>
    <t>https://my.zakupki.prom.ua/remote/dispatcher/state_plan_view/11941578</t>
  </si>
  <si>
    <t>Послуги зі страхування транспортних засобів Тут https://dk21.dovidnyk.info/index.php?rozd=6651411 про ℹ ДК 021:2015 ℹ</t>
  </si>
  <si>
    <t>UA-2020-07-15-007456-c</t>
  </si>
  <si>
    <t>UA-P-2020-07-15-007250-c</t>
  </si>
  <si>
    <t>https://my.zakupki.prom.ua/remote/dispatcher/state_plan_view/11919729</t>
  </si>
  <si>
    <t>Послуги з поточного ремонту пішохідної доріжки</t>
  </si>
  <si>
    <t>UA-2020-07-15-006503-c</t>
  </si>
  <si>
    <t>UA-P-2020-07-08-002232-c</t>
  </si>
  <si>
    <t>https://my.zakupki.prom.ua/remote/dispatcher/state_plan_view/11855561</t>
  </si>
  <si>
    <t>Прокат вантажних транспортних засобів із водієм для перевезення товарів</t>
  </si>
  <si>
    <t>UA-2020-07-08-002699-c</t>
  </si>
  <si>
    <t>UA-P-2020-07-02-006527-a</t>
  </si>
  <si>
    <t>https://my.zakupki.prom.ua/remote/dispatcher/state_plan_view/11805638</t>
  </si>
  <si>
    <t>Бруківка, поребрик</t>
  </si>
  <si>
    <t>UA-2020-07-22-001924-b</t>
  </si>
  <si>
    <t>UA-P-2020-07-01-003101-a</t>
  </si>
  <si>
    <t>https://my.zakupki.prom.ua/remote/dispatcher/state_plan_view/11782257</t>
  </si>
  <si>
    <t>ДК 021:2015:50112000-3 послуги з ремонту і технічного обслуговування автомобілів</t>
  </si>
  <si>
    <t>UA-2020-07-01-008145-a</t>
  </si>
  <si>
    <t>UA-P-2020-04-17-005957-b</t>
  </si>
  <si>
    <t>https://my.zakupki.prom.ua/remote/dispatcher/state_plan_view/11185559</t>
  </si>
  <si>
    <t>Друкована продукція різна</t>
  </si>
  <si>
    <t>Без використання електронної системи</t>
  </si>
  <si>
    <t>UA-P-2020-04-17-005795-b</t>
  </si>
  <si>
    <t>https://my.zakupki.prom.ua/remote/dispatcher/state_plan_view/11185145</t>
  </si>
  <si>
    <t>заправка катриджів</t>
  </si>
  <si>
    <t>UA-P-2020-04-17-005670-b</t>
  </si>
  <si>
    <t>https://my.zakupki.prom.ua/remote/dispatcher/state_plan_view/11185078</t>
  </si>
  <si>
    <t>Ручні інструменти різні</t>
  </si>
  <si>
    <t>UA-P-2020-04-17-004929-b</t>
  </si>
  <si>
    <t>https://my.zakupki.prom.ua/remote/dispatcher/state_plan_view/11183955</t>
  </si>
  <si>
    <t>канцтовари</t>
  </si>
  <si>
    <t>UA-P-2020-04-17-004326-b</t>
  </si>
  <si>
    <t>https://my.zakupki.prom.ua/remote/dispatcher/state_plan_view/11182822</t>
  </si>
  <si>
    <t>цегла</t>
  </si>
  <si>
    <t>UA-2020-04-17-002628-b</t>
  </si>
  <si>
    <t>UA-P-2020-04-17-003914-b</t>
  </si>
  <si>
    <t>https://my.zakupki.prom.ua/remote/dispatcher/state_plan_view/11182302</t>
  </si>
  <si>
    <t xml:space="preserve">Послуги з ремонту і технічного обслуговування автомобілів </t>
  </si>
  <si>
    <t>UA-P-2020-04-03-002656-b</t>
  </si>
  <si>
    <t>https://my.zakupki.prom.ua/remote/dispatcher/state_plan_view/11015916</t>
  </si>
  <si>
    <t>залізо чорне, оцинковане</t>
  </si>
  <si>
    <t>UA-2020-04-03-001815-b</t>
  </si>
  <si>
    <t>UA-P-2020-04-03-002637-b</t>
  </si>
  <si>
    <t>https://my.zakupki.prom.ua/remote/dispatcher/state_plan_view/11015899</t>
  </si>
  <si>
    <t>будівельні матеріали (цемент, шифер, цегла)</t>
  </si>
  <si>
    <t>UA-2020-04-03-001766-b</t>
  </si>
  <si>
    <t>UA-P-2020-04-03-002608-b</t>
  </si>
  <si>
    <t>https://my.zakupki.prom.ua/remote/dispatcher/state_plan_view/11015880</t>
  </si>
  <si>
    <t>конструкційні матеріали (руберойд)</t>
  </si>
  <si>
    <t>UA-2020-04-03-001703-b</t>
  </si>
  <si>
    <t>UA-P-2020-03-27-005290-b</t>
  </si>
  <si>
    <t>https://my.zakupki.prom.ua/remote/dispatcher/state_plan_view/10957065</t>
  </si>
  <si>
    <t>встановлення вікон в під'їздах будинків (капітальний ремонт)</t>
  </si>
  <si>
    <t>Місцевий бюджет</t>
  </si>
  <si>
    <t>UA-P-2020-03-27-005288-b</t>
  </si>
  <si>
    <t>https://my.zakupki.prom.ua/remote/dispatcher/state_plan_view/10957048</t>
  </si>
  <si>
    <t>пісок будівельний</t>
  </si>
  <si>
    <t>UA-P-2020-03-27-005286-b</t>
  </si>
  <si>
    <t>https://my.zakupki.prom.ua/remote/dispatcher/state_plan_view/10957035</t>
  </si>
  <si>
    <t>свічі автомобільні</t>
  </si>
  <si>
    <t>UA-P-2020-03-27-005285-b</t>
  </si>
  <si>
    <t>https://my.zakupki.prom.ua/remote/dispatcher/state_plan_view/10957058</t>
  </si>
  <si>
    <t>гайки, болти, шайби, дюбеля, саморізи</t>
  </si>
  <si>
    <t>UA-P-2020-03-27-005282-b</t>
  </si>
  <si>
    <t>https://my.zakupki.prom.ua/remote/dispatcher/state_plan_view/10957029</t>
  </si>
  <si>
    <t>рукавиці робочі</t>
  </si>
  <si>
    <t>UA-P-2020-03-27-005281-b</t>
  </si>
  <si>
    <t>https://my.zakupki.prom.ua/remote/dispatcher/state_plan_view/10957027</t>
  </si>
  <si>
    <t>вимикачі електричні (патрони, розетки, запобіжники)</t>
  </si>
  <si>
    <t>UA-P-2020-03-27-005284-b</t>
  </si>
  <si>
    <t>https://my.zakupki.prom.ua/remote/dispatcher/state_plan_view/10957056</t>
  </si>
  <si>
    <t>скло</t>
  </si>
  <si>
    <t>UA-P-2020-03-27-005280-b</t>
  </si>
  <si>
    <t>https://my.zakupki.prom.ua/remote/dispatcher/state_plan_view/10957039</t>
  </si>
  <si>
    <t>емаль</t>
  </si>
  <si>
    <t>UA-P-2020-03-27-005278-b</t>
  </si>
  <si>
    <t>https://my.zakupki.prom.ua/remote/dispatcher/state_plan_view/10957030</t>
  </si>
  <si>
    <t>знаряддя (граблі садові, лопати, ножовки, круг відрізний по металу)</t>
  </si>
  <si>
    <t>UA-P-2020-03-27-005277-b</t>
  </si>
  <si>
    <t>https://my.zakupki.prom.ua/remote/dispatcher/state_plan_view/10957054</t>
  </si>
  <si>
    <t>ізострічка електрична</t>
  </si>
  <si>
    <t>UA-P-2020-03-27-005275-b</t>
  </si>
  <si>
    <t>https://my.zakupki.prom.ua/remote/dispatcher/state_plan_view/10957055</t>
  </si>
  <si>
    <t>кутник металевий, швелер стальний</t>
  </si>
  <si>
    <t>UA-P-2020-03-27-005276-b</t>
  </si>
  <si>
    <t>https://my.zakupki.prom.ua/remote/dispatcher/state_plan_view/10957033</t>
  </si>
  <si>
    <t>пломби електричні</t>
  </si>
  <si>
    <t>UA-P-2020-03-27-005274-b</t>
  </si>
  <si>
    <t>https://my.zakupki.prom.ua/remote/dispatcher/state_plan_view/10957031</t>
  </si>
  <si>
    <t>жилети оранжеві</t>
  </si>
  <si>
    <t>UA-P-2020-03-27-005273-b</t>
  </si>
  <si>
    <t>https://my.zakupki.prom.ua/remote/dispatcher/state_plan_view/10957060</t>
  </si>
  <si>
    <t>провід, дріт електричний, кабель</t>
  </si>
  <si>
    <t>UA-P-2020-03-27-005269-b</t>
  </si>
  <si>
    <t>https://my.zakupki.prom.ua/remote/dispatcher/state_plan_view/10957026</t>
  </si>
  <si>
    <t>UA-2020-03-31-001531-a</t>
  </si>
  <si>
    <t>UA-P-2020-03-27-005270-b</t>
  </si>
  <si>
    <t>https://my.zakupki.prom.ua/remote/dispatcher/state_plan_view/10957028</t>
  </si>
  <si>
    <t>товари для господарства (мітли, щітки, валики, пензлі, відра)</t>
  </si>
  <si>
    <t>UA-P-2020-03-27-005267-b</t>
  </si>
  <si>
    <t>https://my.zakupki.prom.ua/remote/dispatcher/state_plan_view/10957044</t>
  </si>
  <si>
    <t>крейда, гіпс, вапно</t>
  </si>
  <si>
    <t>UA-P-2020-03-27-005266-b</t>
  </si>
  <si>
    <t>https://my.zakupki.prom.ua/remote/dispatcher/state_plan_view/10957051</t>
  </si>
  <si>
    <t>труби пластикові</t>
  </si>
  <si>
    <t>UA-P-2020-03-27-005265-b</t>
  </si>
  <si>
    <t>https://my.zakupki.prom.ua/remote/dispatcher/state_plan_view/10957041</t>
  </si>
  <si>
    <t>пиломатеріали</t>
  </si>
  <si>
    <t>UA-P-2020-03-27-005264-b</t>
  </si>
  <si>
    <t>https://my.zakupki.prom.ua/remote/dispatcher/state_plan_view/10957049</t>
  </si>
  <si>
    <t>вікна, двері та супутні вироби</t>
  </si>
  <si>
    <t>UA-P-2020-03-27-005272-b</t>
  </si>
  <si>
    <t>https://my.zakupki.prom.ua/remote/dispatcher/state_plan_view/10957061</t>
  </si>
  <si>
    <t>клей будівельний</t>
  </si>
  <si>
    <t>UA-P-2020-03-27-005271-b</t>
  </si>
  <si>
    <t>https://my.zakupki.prom.ua/remote/dispatcher/state_plan_view/10957032</t>
  </si>
  <si>
    <t>сантехнічні матеріали (труби, наконечники, накладки, хомути, вентиля, крани, муфти, згони, трійники та ін.)</t>
  </si>
  <si>
    <t>UA-2020-03-30-001959-b</t>
  </si>
  <si>
    <t>UA-P-2020-03-27-005262-b</t>
  </si>
  <si>
    <t>https://my.zakupki.prom.ua/remote/dispatcher/state_plan_view/10957062</t>
  </si>
  <si>
    <t>запчастини до ліфтів</t>
  </si>
  <si>
    <t>UA-2020-04-17-005393-b</t>
  </si>
  <si>
    <t>UA-P-2020-03-27-005261-b</t>
  </si>
  <si>
    <t>https://my.zakupki.prom.ua/remote/dispatcher/state_plan_view/10957046</t>
  </si>
  <si>
    <t>карбіт для зварки</t>
  </si>
  <si>
    <t>UA-P-2020-03-27-005268-b</t>
  </si>
  <si>
    <t>https://my.zakupki.prom.ua/remote/dispatcher/state_plan_view/10957059</t>
  </si>
  <si>
    <t>лампочки електричні</t>
  </si>
  <si>
    <t>UA-P-2020-03-27-005263-b</t>
  </si>
  <si>
    <t>https://my.zakupki.prom.ua/remote/dispatcher/state_plan_view/10957047</t>
  </si>
  <si>
    <t>барвник будівельний</t>
  </si>
  <si>
    <t>UA-P-2020-03-27-005259-b</t>
  </si>
  <si>
    <t>https://my.zakupki.prom.ua/remote/dispatcher/state_plan_view/10957037</t>
  </si>
  <si>
    <t>олива моторна</t>
  </si>
  <si>
    <t>UA-P-2020-03-27-005260-b</t>
  </si>
  <si>
    <t>https://my.zakupki.prom.ua/remote/dispatcher/state_plan_view/10957040</t>
  </si>
  <si>
    <t>UA-2020-03-30-002084-b</t>
  </si>
  <si>
    <t>UA-P-2020-03-27-005257-b</t>
  </si>
  <si>
    <t>https://my.zakupki.prom.ua/remote/dispatcher/state_plan_view/10957036</t>
  </si>
  <si>
    <t>головка блока автомобільна, підшибник, фільтр</t>
  </si>
  <si>
    <t>UA-P-2020-03-27-005256-b</t>
  </si>
  <si>
    <t>https://my.zakupki.prom.ua/remote/dispatcher/state_plan_view/10957053</t>
  </si>
  <si>
    <t>електроди</t>
  </si>
  <si>
    <t>UA-P-2020-03-27-005254-b</t>
  </si>
  <si>
    <t>https://my.zakupki.prom.ua/remote/dispatcher/state_plan_view/10957045</t>
  </si>
  <si>
    <t>кисень технічний</t>
  </si>
  <si>
    <t>UA-P-2020-03-27-005255-b</t>
  </si>
  <si>
    <t>https://my.zakupki.prom.ua/remote/dispatcher/state_plan_view/10957063</t>
  </si>
  <si>
    <t>медичні матеріали</t>
  </si>
  <si>
    <t>UA-P-2020-03-27-005258-b</t>
  </si>
  <si>
    <t>https://my.zakupki.prom.ua/remote/dispatcher/state_plan_view/10957034</t>
  </si>
  <si>
    <t>ліхтарі</t>
  </si>
  <si>
    <t>UA-P-2020-03-27-005252-b</t>
  </si>
  <si>
    <t>https://my.zakupki.prom.ua/remote/dispatcher/state_plan_view/10957064</t>
  </si>
  <si>
    <t>послуги із санітарно-гігієнічної обробки приміщень (дератизація та дезінсекція)</t>
  </si>
  <si>
    <t>UA-P-2020-03-27-005253-b</t>
  </si>
  <si>
    <t>https://my.zakupki.prom.ua/remote/dispatcher/state_plan_view/10957066</t>
  </si>
  <si>
    <t>послуги з технічного огляду та експертного обстеження ліфтів</t>
  </si>
  <si>
    <t>UA-P-2020-03-27-005251-b</t>
  </si>
  <si>
    <t>https://my.zakupki.prom.ua/remote/dispatcher/state_plan_view/10957057</t>
  </si>
  <si>
    <t>герметик будівельний</t>
  </si>
  <si>
    <t>UA-P-2020-03-27-005250-b</t>
  </si>
  <si>
    <t>https://my.zakupki.prom.ua/remote/dispatcher/state_plan_view/10957038</t>
  </si>
  <si>
    <t>розчинник, мастика, шпаклівка</t>
  </si>
  <si>
    <t>UA-P-2020-03-27-005249-b</t>
  </si>
  <si>
    <t>https://my.zakupki.prom.ua/remote/dispatcher/state_plan_view/10957042</t>
  </si>
  <si>
    <t>UA-2020-03-30-002218-b</t>
  </si>
  <si>
    <t>UA-P-2020-03-27-005248-b</t>
  </si>
  <si>
    <t>https://my.zakupki.prom.ua/remote/dispatcher/state_plan_view/10957050</t>
  </si>
  <si>
    <t>UA-2020-03-30-002274-b</t>
  </si>
  <si>
    <t>UA-P-2020-03-27-005247-b</t>
  </si>
  <si>
    <t>https://my.zakupki.prom.ua/remote/dispatcher/state_plan_view/10957043</t>
  </si>
  <si>
    <t>цвяхи в асортименті</t>
  </si>
  <si>
    <t>UA-P-2020-03-27-005246-b</t>
  </si>
  <si>
    <t>https://my.zakupki.prom.ua/remote/dispatcher/state_plan_view/10957052</t>
  </si>
  <si>
    <t>засувки</t>
  </si>
  <si>
    <t>UA-P-2020-03-05-003981-b</t>
  </si>
  <si>
    <t>https://my.zakupki.prom.ua/remote/dispatcher/state_plan_view/10714664</t>
  </si>
  <si>
    <t>нафта і дистиляти (CPV код 09130000-9  "бензин, дизельне паливо, гас")</t>
  </si>
  <si>
    <t>UA-2020-03-05-001442-b</t>
  </si>
  <si>
    <t>UA-P-2020-02-18-002369-a</t>
  </si>
  <si>
    <t>https://my.zakupki.prom.ua/remote/dispatcher/state_plan_view/10520795</t>
  </si>
  <si>
    <t>UA-2020-02-18-001946-b</t>
  </si>
  <si>
    <t>Річні плани  закупівель на 2020 р.</t>
  </si>
  <si>
    <t>КП "Управитель "ЖЕО" ДМР</t>
  </si>
  <si>
    <t>№ п/п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</si>
</sst>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\.mm\.yyyy"/>
    <numFmt numFmtId="173" formatCode="dd\.mm\.yyyy\ hh:mm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4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Нейтральний" xfId="48"/>
    <cellStyle name="Обчислення" xfId="49"/>
    <cellStyle name="Підсумок" xfId="50"/>
    <cellStyle name="Поганий" xfId="51"/>
    <cellStyle name="Примітка" xfId="52"/>
    <cellStyle name="Результат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01"/>
  <sheetViews>
    <sheetView tabSelected="1" zoomScalePageLayoutView="0" workbookViewId="0" topLeftCell="C1">
      <pane ySplit="4" topLeftCell="A80" activePane="bottomLeft" state="frozen"/>
      <selection pane="topLeft" activeCell="A1" sqref="A1"/>
      <selection pane="bottomLeft" activeCell="E5" sqref="E5:E99"/>
    </sheetView>
  </sheetViews>
  <sheetFormatPr defaultColWidth="9.140625" defaultRowHeight="12.75"/>
  <cols>
    <col min="1" max="1" width="4.421875" style="3" customWidth="1"/>
    <col min="2" max="2" width="9.140625" style="0" customWidth="1"/>
    <col min="3" max="3" width="23.421875" style="0" customWidth="1"/>
    <col min="4" max="4" width="35.00390625" style="0" customWidth="1"/>
    <col min="5" max="5" width="20.00390625" style="0" customWidth="1"/>
    <col min="6" max="6" width="12.7109375" style="0" customWidth="1"/>
    <col min="7" max="7" width="14.57421875" style="0" customWidth="1"/>
    <col min="8" max="8" width="8.7109375" style="0" customWidth="1"/>
    <col min="9" max="9" width="16.140625" style="0" customWidth="1"/>
    <col min="10" max="10" width="16.140625" style="2" customWidth="1"/>
    <col min="11" max="11" width="9.421875" style="0" customWidth="1"/>
  </cols>
  <sheetData>
    <row r="1" spans="3:5" ht="15.75">
      <c r="C1" s="4" t="s">
        <v>353</v>
      </c>
      <c r="D1" s="4"/>
      <c r="E1" s="4"/>
    </row>
    <row r="2" spans="2:5" ht="15.75">
      <c r="B2" s="1"/>
      <c r="C2" s="4" t="s">
        <v>352</v>
      </c>
      <c r="D2" s="4"/>
      <c r="E2" s="4"/>
    </row>
    <row r="3" ht="12.75">
      <c r="B3" s="1"/>
    </row>
    <row r="4" spans="1:11" ht="56.25" customHeight="1">
      <c r="A4" s="5" t="s">
        <v>354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</row>
    <row r="5" spans="1:11" ht="25.5">
      <c r="A5" s="7">
        <v>1</v>
      </c>
      <c r="B5" s="8">
        <v>14331616</v>
      </c>
      <c r="C5" s="9" t="s">
        <v>10</v>
      </c>
      <c r="D5" s="9" t="s">
        <v>11</v>
      </c>
      <c r="E5" s="11" t="s">
        <v>12</v>
      </c>
      <c r="F5" s="9" t="s">
        <v>13</v>
      </c>
      <c r="G5" s="10">
        <v>857780</v>
      </c>
      <c r="H5" s="9" t="s">
        <v>15</v>
      </c>
      <c r="I5" s="9" t="s">
        <v>16</v>
      </c>
      <c r="J5" s="11" t="s">
        <v>17</v>
      </c>
      <c r="K5" s="9" t="s">
        <v>18</v>
      </c>
    </row>
    <row r="6" spans="1:11" ht="25.5">
      <c r="A6" s="7">
        <f>SUM(A5+1)</f>
        <v>2</v>
      </c>
      <c r="B6" s="8">
        <v>14302332</v>
      </c>
      <c r="C6" s="9" t="s">
        <v>19</v>
      </c>
      <c r="D6" s="9" t="s">
        <v>20</v>
      </c>
      <c r="E6" s="11" t="s">
        <v>21</v>
      </c>
      <c r="F6" s="9" t="s">
        <v>22</v>
      </c>
      <c r="G6" s="10">
        <v>7153.5</v>
      </c>
      <c r="H6" s="9" t="s">
        <v>15</v>
      </c>
      <c r="I6" s="9" t="s">
        <v>16</v>
      </c>
      <c r="J6" s="11" t="s">
        <v>23</v>
      </c>
      <c r="K6" s="9" t="s">
        <v>24</v>
      </c>
    </row>
    <row r="7" spans="1:11" ht="25.5">
      <c r="A7" s="7">
        <f aca="true" t="shared" si="0" ref="A7:A70">SUM(A6+1)</f>
        <v>3</v>
      </c>
      <c r="B7" s="8">
        <v>14299352</v>
      </c>
      <c r="C7" s="9" t="s">
        <v>25</v>
      </c>
      <c r="D7" s="9" t="s">
        <v>26</v>
      </c>
      <c r="E7" s="11" t="s">
        <v>27</v>
      </c>
      <c r="F7" s="9" t="s">
        <v>22</v>
      </c>
      <c r="G7" s="10">
        <v>1527</v>
      </c>
      <c r="H7" s="9" t="s">
        <v>15</v>
      </c>
      <c r="I7" s="9" t="s">
        <v>16</v>
      </c>
      <c r="J7" s="11" t="s">
        <v>28</v>
      </c>
      <c r="K7" s="9" t="s">
        <v>24</v>
      </c>
    </row>
    <row r="8" spans="1:11" ht="25.5">
      <c r="A8" s="7">
        <f t="shared" si="0"/>
        <v>4</v>
      </c>
      <c r="B8" s="8">
        <v>14261372</v>
      </c>
      <c r="C8" s="9" t="s">
        <v>29</v>
      </c>
      <c r="D8" s="9" t="s">
        <v>30</v>
      </c>
      <c r="E8" s="11" t="s">
        <v>31</v>
      </c>
      <c r="F8" s="9" t="s">
        <v>32</v>
      </c>
      <c r="G8" s="10">
        <v>150500</v>
      </c>
      <c r="H8" s="9" t="s">
        <v>15</v>
      </c>
      <c r="I8" s="9" t="s">
        <v>16</v>
      </c>
      <c r="J8" s="11" t="s">
        <v>33</v>
      </c>
      <c r="K8" s="9" t="s">
        <v>18</v>
      </c>
    </row>
    <row r="9" spans="1:11" ht="51">
      <c r="A9" s="7">
        <f t="shared" si="0"/>
        <v>5</v>
      </c>
      <c r="B9" s="8">
        <v>14200955</v>
      </c>
      <c r="C9" s="9" t="s">
        <v>34</v>
      </c>
      <c r="D9" s="9" t="s">
        <v>35</v>
      </c>
      <c r="E9" s="11" t="s">
        <v>36</v>
      </c>
      <c r="F9" s="9" t="s">
        <v>22</v>
      </c>
      <c r="G9" s="10">
        <v>1953.57</v>
      </c>
      <c r="H9" s="9" t="s">
        <v>15</v>
      </c>
      <c r="I9" s="9" t="s">
        <v>16</v>
      </c>
      <c r="J9" s="11" t="s">
        <v>37</v>
      </c>
      <c r="K9" s="9" t="s">
        <v>24</v>
      </c>
    </row>
    <row r="10" spans="1:11" ht="25.5">
      <c r="A10" s="7">
        <f t="shared" si="0"/>
        <v>6</v>
      </c>
      <c r="B10" s="8">
        <v>14183681</v>
      </c>
      <c r="C10" s="9" t="s">
        <v>38</v>
      </c>
      <c r="D10" s="9" t="s">
        <v>39</v>
      </c>
      <c r="E10" s="11" t="s">
        <v>40</v>
      </c>
      <c r="F10" s="9" t="s">
        <v>32</v>
      </c>
      <c r="G10" s="10">
        <v>194775</v>
      </c>
      <c r="H10" s="9" t="s">
        <v>15</v>
      </c>
      <c r="I10" s="9" t="s">
        <v>16</v>
      </c>
      <c r="J10" s="11" t="s">
        <v>41</v>
      </c>
      <c r="K10" s="9" t="s">
        <v>18</v>
      </c>
    </row>
    <row r="11" spans="1:11" ht="25.5">
      <c r="A11" s="7">
        <f t="shared" si="0"/>
        <v>7</v>
      </c>
      <c r="B11" s="8">
        <v>14166368</v>
      </c>
      <c r="C11" s="9" t="s">
        <v>42</v>
      </c>
      <c r="D11" s="9" t="s">
        <v>43</v>
      </c>
      <c r="E11" s="11" t="s">
        <v>44</v>
      </c>
      <c r="F11" s="9" t="s">
        <v>22</v>
      </c>
      <c r="G11" s="10">
        <v>7440</v>
      </c>
      <c r="H11" s="9" t="s">
        <v>15</v>
      </c>
      <c r="I11" s="9" t="s">
        <v>16</v>
      </c>
      <c r="J11" s="11" t="s">
        <v>45</v>
      </c>
      <c r="K11" s="9" t="s">
        <v>24</v>
      </c>
    </row>
    <row r="12" spans="1:11" ht="25.5">
      <c r="A12" s="7">
        <f t="shared" si="0"/>
        <v>8</v>
      </c>
      <c r="B12" s="8">
        <v>14105328</v>
      </c>
      <c r="C12" s="9" t="s">
        <v>46</v>
      </c>
      <c r="D12" s="9" t="s">
        <v>47</v>
      </c>
      <c r="E12" s="11" t="s">
        <v>48</v>
      </c>
      <c r="F12" s="9" t="s">
        <v>22</v>
      </c>
      <c r="G12" s="10">
        <v>30194.35</v>
      </c>
      <c r="H12" s="9" t="s">
        <v>15</v>
      </c>
      <c r="I12" s="9" t="s">
        <v>16</v>
      </c>
      <c r="J12" s="11" t="s">
        <v>49</v>
      </c>
      <c r="K12" s="9" t="s">
        <v>24</v>
      </c>
    </row>
    <row r="13" spans="1:11" ht="25.5">
      <c r="A13" s="7">
        <f t="shared" si="0"/>
        <v>9</v>
      </c>
      <c r="B13" s="8">
        <v>14104111</v>
      </c>
      <c r="C13" s="9" t="s">
        <v>50</v>
      </c>
      <c r="D13" s="9" t="s">
        <v>51</v>
      </c>
      <c r="E13" s="11" t="s">
        <v>52</v>
      </c>
      <c r="F13" s="9" t="s">
        <v>22</v>
      </c>
      <c r="G13" s="10">
        <v>1340</v>
      </c>
      <c r="H13" s="9" t="s">
        <v>15</v>
      </c>
      <c r="I13" s="9" t="s">
        <v>16</v>
      </c>
      <c r="J13" s="11" t="s">
        <v>53</v>
      </c>
      <c r="K13" s="9" t="s">
        <v>24</v>
      </c>
    </row>
    <row r="14" spans="1:11" ht="25.5">
      <c r="A14" s="7">
        <f t="shared" si="0"/>
        <v>10</v>
      </c>
      <c r="B14" s="8">
        <v>14082993</v>
      </c>
      <c r="C14" s="9" t="s">
        <v>54</v>
      </c>
      <c r="D14" s="9" t="s">
        <v>55</v>
      </c>
      <c r="E14" s="11" t="s">
        <v>56</v>
      </c>
      <c r="F14" s="9" t="s">
        <v>22</v>
      </c>
      <c r="G14" s="10">
        <v>2691.2</v>
      </c>
      <c r="H14" s="9" t="s">
        <v>15</v>
      </c>
      <c r="I14" s="9" t="s">
        <v>16</v>
      </c>
      <c r="J14" s="11" t="s">
        <v>57</v>
      </c>
      <c r="K14" s="9" t="s">
        <v>24</v>
      </c>
    </row>
    <row r="15" spans="1:11" ht="25.5">
      <c r="A15" s="7">
        <f t="shared" si="0"/>
        <v>11</v>
      </c>
      <c r="B15" s="8">
        <v>13980732</v>
      </c>
      <c r="C15" s="9" t="s">
        <v>58</v>
      </c>
      <c r="D15" s="9" t="s">
        <v>59</v>
      </c>
      <c r="E15" s="11" t="s">
        <v>12</v>
      </c>
      <c r="F15" s="9" t="s">
        <v>13</v>
      </c>
      <c r="G15" s="10">
        <v>857780</v>
      </c>
      <c r="H15" s="9" t="s">
        <v>15</v>
      </c>
      <c r="I15" s="9" t="s">
        <v>16</v>
      </c>
      <c r="J15" s="11" t="s">
        <v>60</v>
      </c>
      <c r="K15" s="9" t="s">
        <v>18</v>
      </c>
    </row>
    <row r="16" spans="1:11" ht="38.25">
      <c r="A16" s="7">
        <f t="shared" si="0"/>
        <v>12</v>
      </c>
      <c r="B16" s="8">
        <v>13863085</v>
      </c>
      <c r="C16" s="9" t="s">
        <v>61</v>
      </c>
      <c r="D16" s="9" t="s">
        <v>62</v>
      </c>
      <c r="E16" s="11" t="s">
        <v>63</v>
      </c>
      <c r="F16" s="9" t="s">
        <v>22</v>
      </c>
      <c r="G16" s="10">
        <v>354.96</v>
      </c>
      <c r="H16" s="9" t="s">
        <v>15</v>
      </c>
      <c r="I16" s="9" t="s">
        <v>16</v>
      </c>
      <c r="J16" s="11" t="s">
        <v>64</v>
      </c>
      <c r="K16" s="9" t="s">
        <v>24</v>
      </c>
    </row>
    <row r="17" spans="1:11" ht="38.25">
      <c r="A17" s="7">
        <f t="shared" si="0"/>
        <v>13</v>
      </c>
      <c r="B17" s="8">
        <v>13858496</v>
      </c>
      <c r="C17" s="9" t="s">
        <v>65</v>
      </c>
      <c r="D17" s="9" t="s">
        <v>66</v>
      </c>
      <c r="E17" s="11" t="s">
        <v>67</v>
      </c>
      <c r="F17" s="9" t="s">
        <v>22</v>
      </c>
      <c r="G17" s="10">
        <v>403.36</v>
      </c>
      <c r="H17" s="9" t="s">
        <v>15</v>
      </c>
      <c r="I17" s="9" t="s">
        <v>16</v>
      </c>
      <c r="J17" s="11" t="s">
        <v>68</v>
      </c>
      <c r="K17" s="9" t="s">
        <v>24</v>
      </c>
    </row>
    <row r="18" spans="1:11" ht="25.5">
      <c r="A18" s="7">
        <f t="shared" si="0"/>
        <v>14</v>
      </c>
      <c r="B18" s="8">
        <v>13691189</v>
      </c>
      <c r="C18" s="9" t="s">
        <v>69</v>
      </c>
      <c r="D18" s="9" t="s">
        <v>70</v>
      </c>
      <c r="E18" s="11" t="s">
        <v>71</v>
      </c>
      <c r="F18" s="9" t="s">
        <v>22</v>
      </c>
      <c r="G18" s="10">
        <v>690</v>
      </c>
      <c r="H18" s="9" t="s">
        <v>15</v>
      </c>
      <c r="I18" s="9" t="s">
        <v>16</v>
      </c>
      <c r="J18" s="11" t="s">
        <v>72</v>
      </c>
      <c r="K18" s="9" t="s">
        <v>24</v>
      </c>
    </row>
    <row r="19" spans="1:11" ht="25.5">
      <c r="A19" s="7">
        <f t="shared" si="0"/>
        <v>15</v>
      </c>
      <c r="B19" s="8">
        <v>13690735</v>
      </c>
      <c r="C19" s="9" t="s">
        <v>73</v>
      </c>
      <c r="D19" s="9" t="s">
        <v>74</v>
      </c>
      <c r="E19" s="11" t="s">
        <v>75</v>
      </c>
      <c r="F19" s="9" t="s">
        <v>22</v>
      </c>
      <c r="G19" s="10">
        <v>690</v>
      </c>
      <c r="H19" s="9" t="s">
        <v>15</v>
      </c>
      <c r="I19" s="9" t="s">
        <v>16</v>
      </c>
      <c r="J19" s="11" t="s">
        <v>14</v>
      </c>
      <c r="K19" s="9" t="s">
        <v>24</v>
      </c>
    </row>
    <row r="20" spans="1:11" ht="25.5">
      <c r="A20" s="7">
        <f t="shared" si="0"/>
        <v>16</v>
      </c>
      <c r="B20" s="8">
        <v>13641822</v>
      </c>
      <c r="C20" s="9" t="s">
        <v>76</v>
      </c>
      <c r="D20" s="9" t="s">
        <v>77</v>
      </c>
      <c r="E20" s="11" t="s">
        <v>78</v>
      </c>
      <c r="F20" s="9" t="s">
        <v>22</v>
      </c>
      <c r="G20" s="10">
        <v>2400</v>
      </c>
      <c r="H20" s="9" t="s">
        <v>15</v>
      </c>
      <c r="I20" s="9" t="s">
        <v>16</v>
      </c>
      <c r="J20" s="11" t="s">
        <v>79</v>
      </c>
      <c r="K20" s="9" t="s">
        <v>24</v>
      </c>
    </row>
    <row r="21" spans="1:11" ht="38.25">
      <c r="A21" s="7">
        <f t="shared" si="0"/>
        <v>17</v>
      </c>
      <c r="B21" s="8">
        <v>13495009</v>
      </c>
      <c r="C21" s="9" t="s">
        <v>80</v>
      </c>
      <c r="D21" s="9" t="s">
        <v>81</v>
      </c>
      <c r="E21" s="11" t="s">
        <v>82</v>
      </c>
      <c r="F21" s="9" t="s">
        <v>22</v>
      </c>
      <c r="G21" s="10">
        <v>35000</v>
      </c>
      <c r="H21" s="9" t="s">
        <v>15</v>
      </c>
      <c r="I21" s="9" t="s">
        <v>16</v>
      </c>
      <c r="J21" s="11" t="s">
        <v>83</v>
      </c>
      <c r="K21" s="9" t="s">
        <v>24</v>
      </c>
    </row>
    <row r="22" spans="1:11" ht="51">
      <c r="A22" s="7">
        <f t="shared" si="0"/>
        <v>18</v>
      </c>
      <c r="B22" s="8">
        <v>13420403</v>
      </c>
      <c r="C22" s="9" t="s">
        <v>84</v>
      </c>
      <c r="D22" s="9" t="s">
        <v>85</v>
      </c>
      <c r="E22" s="11" t="s">
        <v>86</v>
      </c>
      <c r="F22" s="9" t="s">
        <v>22</v>
      </c>
      <c r="G22" s="10">
        <v>3182.32</v>
      </c>
      <c r="H22" s="9" t="s">
        <v>15</v>
      </c>
      <c r="I22" s="9" t="s">
        <v>16</v>
      </c>
      <c r="J22" s="11" t="s">
        <v>87</v>
      </c>
      <c r="K22" s="9" t="s">
        <v>24</v>
      </c>
    </row>
    <row r="23" spans="1:11" ht="25.5">
      <c r="A23" s="7">
        <f t="shared" si="0"/>
        <v>19</v>
      </c>
      <c r="B23" s="8">
        <v>13355336</v>
      </c>
      <c r="C23" s="9" t="s">
        <v>88</v>
      </c>
      <c r="D23" s="9" t="s">
        <v>89</v>
      </c>
      <c r="E23" s="11" t="s">
        <v>90</v>
      </c>
      <c r="F23" s="9" t="s">
        <v>22</v>
      </c>
      <c r="G23" s="10">
        <v>3400</v>
      </c>
      <c r="H23" s="9" t="s">
        <v>15</v>
      </c>
      <c r="I23" s="9" t="s">
        <v>16</v>
      </c>
      <c r="J23" s="11" t="s">
        <v>91</v>
      </c>
      <c r="K23" s="9" t="s">
        <v>24</v>
      </c>
    </row>
    <row r="24" spans="1:11" ht="25.5">
      <c r="A24" s="7">
        <f t="shared" si="0"/>
        <v>20</v>
      </c>
      <c r="B24" s="8">
        <v>13354695</v>
      </c>
      <c r="C24" s="9" t="s">
        <v>92</v>
      </c>
      <c r="D24" s="9" t="s">
        <v>93</v>
      </c>
      <c r="E24" s="11" t="s">
        <v>94</v>
      </c>
      <c r="F24" s="9" t="s">
        <v>22</v>
      </c>
      <c r="G24" s="10">
        <v>4000</v>
      </c>
      <c r="H24" s="9" t="s">
        <v>15</v>
      </c>
      <c r="I24" s="9" t="s">
        <v>16</v>
      </c>
      <c r="J24" s="11" t="s">
        <v>95</v>
      </c>
      <c r="K24" s="9" t="s">
        <v>24</v>
      </c>
    </row>
    <row r="25" spans="1:11" ht="51">
      <c r="A25" s="7">
        <f t="shared" si="0"/>
        <v>21</v>
      </c>
      <c r="B25" s="8">
        <v>13297987</v>
      </c>
      <c r="C25" s="9" t="s">
        <v>96</v>
      </c>
      <c r="D25" s="9" t="s">
        <v>97</v>
      </c>
      <c r="E25" s="11" t="s">
        <v>98</v>
      </c>
      <c r="F25" s="9" t="s">
        <v>22</v>
      </c>
      <c r="G25" s="10">
        <v>11621</v>
      </c>
      <c r="H25" s="9" t="s">
        <v>15</v>
      </c>
      <c r="I25" s="9" t="s">
        <v>16</v>
      </c>
      <c r="J25" s="11" t="s">
        <v>99</v>
      </c>
      <c r="K25" s="9" t="s">
        <v>24</v>
      </c>
    </row>
    <row r="26" spans="1:11" ht="25.5">
      <c r="A26" s="7">
        <f t="shared" si="0"/>
        <v>22</v>
      </c>
      <c r="B26" s="8">
        <v>12951491</v>
      </c>
      <c r="C26" s="9" t="s">
        <v>100</v>
      </c>
      <c r="D26" s="9" t="s">
        <v>101</v>
      </c>
      <c r="E26" s="11" t="s">
        <v>102</v>
      </c>
      <c r="F26" s="9" t="s">
        <v>22</v>
      </c>
      <c r="G26" s="10">
        <v>681</v>
      </c>
      <c r="H26" s="9" t="s">
        <v>15</v>
      </c>
      <c r="I26" s="9" t="s">
        <v>16</v>
      </c>
      <c r="J26" s="11" t="s">
        <v>103</v>
      </c>
      <c r="K26" s="9" t="s">
        <v>24</v>
      </c>
    </row>
    <row r="27" spans="1:11" ht="25.5">
      <c r="A27" s="7">
        <f t="shared" si="0"/>
        <v>23</v>
      </c>
      <c r="B27" s="8">
        <v>12890133</v>
      </c>
      <c r="C27" s="9" t="s">
        <v>104</v>
      </c>
      <c r="D27" s="9" t="s">
        <v>105</v>
      </c>
      <c r="E27" s="11" t="s">
        <v>106</v>
      </c>
      <c r="F27" s="9" t="s">
        <v>22</v>
      </c>
      <c r="G27" s="10">
        <v>4000</v>
      </c>
      <c r="H27" s="9" t="s">
        <v>15</v>
      </c>
      <c r="I27" s="9" t="s">
        <v>16</v>
      </c>
      <c r="J27" s="11" t="s">
        <v>107</v>
      </c>
      <c r="K27" s="9" t="s">
        <v>24</v>
      </c>
    </row>
    <row r="28" spans="1:11" ht="25.5">
      <c r="A28" s="7">
        <f t="shared" si="0"/>
        <v>24</v>
      </c>
      <c r="B28" s="8">
        <v>12889649</v>
      </c>
      <c r="C28" s="9" t="s">
        <v>108</v>
      </c>
      <c r="D28" s="9" t="s">
        <v>109</v>
      </c>
      <c r="E28" s="11" t="s">
        <v>110</v>
      </c>
      <c r="F28" s="9" t="s">
        <v>22</v>
      </c>
      <c r="G28" s="10">
        <v>10000</v>
      </c>
      <c r="H28" s="9" t="s">
        <v>15</v>
      </c>
      <c r="I28" s="9" t="s">
        <v>16</v>
      </c>
      <c r="J28" s="11" t="s">
        <v>111</v>
      </c>
      <c r="K28" s="9" t="s">
        <v>24</v>
      </c>
    </row>
    <row r="29" spans="1:11" ht="38.25">
      <c r="A29" s="7">
        <f t="shared" si="0"/>
        <v>25</v>
      </c>
      <c r="B29" s="8">
        <v>12820924</v>
      </c>
      <c r="C29" s="9" t="s">
        <v>112</v>
      </c>
      <c r="D29" s="9" t="s">
        <v>113</v>
      </c>
      <c r="E29" s="11" t="s">
        <v>114</v>
      </c>
      <c r="F29" s="9" t="s">
        <v>22</v>
      </c>
      <c r="G29" s="10">
        <v>5000</v>
      </c>
      <c r="H29" s="9" t="s">
        <v>15</v>
      </c>
      <c r="I29" s="9" t="s">
        <v>16</v>
      </c>
      <c r="J29" s="11" t="s">
        <v>115</v>
      </c>
      <c r="K29" s="9" t="s">
        <v>24</v>
      </c>
    </row>
    <row r="30" spans="1:11" ht="25.5">
      <c r="A30" s="7">
        <f t="shared" si="0"/>
        <v>26</v>
      </c>
      <c r="B30" s="8">
        <v>12670545</v>
      </c>
      <c r="C30" s="9" t="s">
        <v>116</v>
      </c>
      <c r="D30" s="9" t="s">
        <v>117</v>
      </c>
      <c r="E30" s="11" t="s">
        <v>118</v>
      </c>
      <c r="F30" s="9" t="s">
        <v>32</v>
      </c>
      <c r="G30" s="10">
        <v>15876</v>
      </c>
      <c r="H30" s="9" t="s">
        <v>15</v>
      </c>
      <c r="I30" s="9" t="s">
        <v>16</v>
      </c>
      <c r="J30" s="11" t="s">
        <v>119</v>
      </c>
      <c r="K30" s="9" t="s">
        <v>24</v>
      </c>
    </row>
    <row r="31" spans="1:11" ht="25.5">
      <c r="A31" s="7">
        <f t="shared" si="0"/>
        <v>27</v>
      </c>
      <c r="B31" s="8">
        <v>12619249</v>
      </c>
      <c r="C31" s="9" t="s">
        <v>120</v>
      </c>
      <c r="D31" s="9" t="s">
        <v>121</v>
      </c>
      <c r="E31" s="11" t="s">
        <v>122</v>
      </c>
      <c r="F31" s="9" t="s">
        <v>22</v>
      </c>
      <c r="G31" s="10">
        <v>4000</v>
      </c>
      <c r="H31" s="9" t="s">
        <v>15</v>
      </c>
      <c r="I31" s="9" t="s">
        <v>16</v>
      </c>
      <c r="J31" s="11" t="s">
        <v>123</v>
      </c>
      <c r="K31" s="9" t="s">
        <v>24</v>
      </c>
    </row>
    <row r="32" spans="1:11" ht="51">
      <c r="A32" s="7">
        <f t="shared" si="0"/>
        <v>28</v>
      </c>
      <c r="B32" s="8">
        <v>12524990</v>
      </c>
      <c r="C32" s="9" t="s">
        <v>124</v>
      </c>
      <c r="D32" s="9" t="s">
        <v>125</v>
      </c>
      <c r="E32" s="11" t="s">
        <v>126</v>
      </c>
      <c r="F32" s="9" t="s">
        <v>22</v>
      </c>
      <c r="G32" s="10">
        <v>28000</v>
      </c>
      <c r="H32" s="9" t="s">
        <v>15</v>
      </c>
      <c r="I32" s="9" t="s">
        <v>16</v>
      </c>
      <c r="J32" s="11" t="s">
        <v>127</v>
      </c>
      <c r="K32" s="9" t="s">
        <v>24</v>
      </c>
    </row>
    <row r="33" spans="1:11" ht="63.75">
      <c r="A33" s="7">
        <f t="shared" si="0"/>
        <v>29</v>
      </c>
      <c r="B33" s="8">
        <v>12378288</v>
      </c>
      <c r="C33" s="9" t="s">
        <v>128</v>
      </c>
      <c r="D33" s="9" t="s">
        <v>129</v>
      </c>
      <c r="E33" s="11" t="s">
        <v>130</v>
      </c>
      <c r="F33" s="9" t="s">
        <v>22</v>
      </c>
      <c r="G33" s="10">
        <v>16000</v>
      </c>
      <c r="H33" s="9" t="s">
        <v>15</v>
      </c>
      <c r="I33" s="9" t="s">
        <v>16</v>
      </c>
      <c r="J33" s="11" t="s">
        <v>131</v>
      </c>
      <c r="K33" s="9" t="s">
        <v>24</v>
      </c>
    </row>
    <row r="34" spans="1:11" ht="63.75">
      <c r="A34" s="7">
        <f t="shared" si="0"/>
        <v>30</v>
      </c>
      <c r="B34" s="8">
        <v>12337634</v>
      </c>
      <c r="C34" s="9" t="s">
        <v>132</v>
      </c>
      <c r="D34" s="9" t="s">
        <v>133</v>
      </c>
      <c r="E34" s="11" t="s">
        <v>134</v>
      </c>
      <c r="F34" s="9" t="s">
        <v>22</v>
      </c>
      <c r="G34" s="10">
        <v>2000</v>
      </c>
      <c r="H34" s="9" t="s">
        <v>15</v>
      </c>
      <c r="I34" s="9" t="s">
        <v>16</v>
      </c>
      <c r="J34" s="11" t="s">
        <v>135</v>
      </c>
      <c r="K34" s="9" t="s">
        <v>24</v>
      </c>
    </row>
    <row r="35" spans="1:11" ht="63.75">
      <c r="A35" s="7">
        <f t="shared" si="0"/>
        <v>31</v>
      </c>
      <c r="B35" s="8">
        <v>12242506</v>
      </c>
      <c r="C35" s="9" t="s">
        <v>136</v>
      </c>
      <c r="D35" s="9" t="s">
        <v>137</v>
      </c>
      <c r="E35" s="11" t="s">
        <v>138</v>
      </c>
      <c r="F35" s="9" t="s">
        <v>22</v>
      </c>
      <c r="G35" s="10">
        <v>10000</v>
      </c>
      <c r="H35" s="9" t="s">
        <v>15</v>
      </c>
      <c r="I35" s="9" t="s">
        <v>16</v>
      </c>
      <c r="J35" s="11" t="s">
        <v>139</v>
      </c>
      <c r="K35" s="9" t="s">
        <v>24</v>
      </c>
    </row>
    <row r="36" spans="1:11" ht="25.5">
      <c r="A36" s="7">
        <f t="shared" si="0"/>
        <v>32</v>
      </c>
      <c r="B36" s="8">
        <v>12241042</v>
      </c>
      <c r="C36" s="9" t="s">
        <v>140</v>
      </c>
      <c r="D36" s="9" t="s">
        <v>141</v>
      </c>
      <c r="E36" s="11" t="s">
        <v>142</v>
      </c>
      <c r="F36" s="9" t="s">
        <v>22</v>
      </c>
      <c r="G36" s="10">
        <v>8000</v>
      </c>
      <c r="H36" s="9" t="s">
        <v>15</v>
      </c>
      <c r="I36" s="9" t="s">
        <v>16</v>
      </c>
      <c r="J36" s="11" t="s">
        <v>143</v>
      </c>
      <c r="K36" s="9" t="s">
        <v>24</v>
      </c>
    </row>
    <row r="37" spans="1:11" ht="51">
      <c r="A37" s="7">
        <f t="shared" si="0"/>
        <v>33</v>
      </c>
      <c r="B37" s="8">
        <v>12232165</v>
      </c>
      <c r="C37" s="9" t="s">
        <v>144</v>
      </c>
      <c r="D37" s="9" t="s">
        <v>145</v>
      </c>
      <c r="E37" s="11" t="s">
        <v>146</v>
      </c>
      <c r="F37" s="9" t="s">
        <v>22</v>
      </c>
      <c r="G37" s="10">
        <v>10000</v>
      </c>
      <c r="H37" s="9" t="s">
        <v>15</v>
      </c>
      <c r="I37" s="9" t="s">
        <v>16</v>
      </c>
      <c r="J37" s="11" t="s">
        <v>147</v>
      </c>
      <c r="K37" s="9" t="s">
        <v>24</v>
      </c>
    </row>
    <row r="38" spans="1:11" ht="63.75">
      <c r="A38" s="7">
        <f t="shared" si="0"/>
        <v>34</v>
      </c>
      <c r="B38" s="8">
        <v>12223377</v>
      </c>
      <c r="C38" s="9" t="s">
        <v>148</v>
      </c>
      <c r="D38" s="9" t="s">
        <v>149</v>
      </c>
      <c r="E38" s="11" t="s">
        <v>138</v>
      </c>
      <c r="F38" s="9" t="s">
        <v>22</v>
      </c>
      <c r="G38" s="10">
        <v>18000</v>
      </c>
      <c r="H38" s="9" t="s">
        <v>15</v>
      </c>
      <c r="I38" s="9" t="s">
        <v>16</v>
      </c>
      <c r="J38" s="11" t="s">
        <v>150</v>
      </c>
      <c r="K38" s="9" t="s">
        <v>24</v>
      </c>
    </row>
    <row r="39" spans="1:11" ht="38.25">
      <c r="A39" s="7">
        <f t="shared" si="0"/>
        <v>35</v>
      </c>
      <c r="B39" s="8">
        <v>12059051</v>
      </c>
      <c r="C39" s="9" t="s">
        <v>151</v>
      </c>
      <c r="D39" s="9" t="s">
        <v>152</v>
      </c>
      <c r="E39" s="11" t="s">
        <v>153</v>
      </c>
      <c r="F39" s="9" t="s">
        <v>22</v>
      </c>
      <c r="G39" s="10">
        <v>10000</v>
      </c>
      <c r="H39" s="9" t="s">
        <v>15</v>
      </c>
      <c r="I39" s="9" t="s">
        <v>16</v>
      </c>
      <c r="J39" s="11" t="s">
        <v>154</v>
      </c>
      <c r="K39" s="9" t="s">
        <v>24</v>
      </c>
    </row>
    <row r="40" spans="1:11" ht="25.5">
      <c r="A40" s="7">
        <f t="shared" si="0"/>
        <v>36</v>
      </c>
      <c r="B40" s="8">
        <v>12034034</v>
      </c>
      <c r="C40" s="9" t="s">
        <v>155</v>
      </c>
      <c r="D40" s="9" t="s">
        <v>156</v>
      </c>
      <c r="E40" s="11" t="s">
        <v>157</v>
      </c>
      <c r="F40" s="9" t="s">
        <v>22</v>
      </c>
      <c r="G40" s="10">
        <v>30000</v>
      </c>
      <c r="H40" s="9" t="s">
        <v>15</v>
      </c>
      <c r="I40" s="9" t="s">
        <v>16</v>
      </c>
      <c r="J40" s="11" t="s">
        <v>158</v>
      </c>
      <c r="K40" s="9" t="s">
        <v>24</v>
      </c>
    </row>
    <row r="41" spans="1:11" ht="63.75">
      <c r="A41" s="7">
        <f t="shared" si="0"/>
        <v>37</v>
      </c>
      <c r="B41" s="8">
        <v>12007097</v>
      </c>
      <c r="C41" s="9" t="s">
        <v>159</v>
      </c>
      <c r="D41" s="9" t="s">
        <v>160</v>
      </c>
      <c r="E41" s="11" t="s">
        <v>161</v>
      </c>
      <c r="F41" s="9" t="s">
        <v>22</v>
      </c>
      <c r="G41" s="10">
        <v>15000</v>
      </c>
      <c r="H41" s="9" t="s">
        <v>15</v>
      </c>
      <c r="I41" s="9" t="s">
        <v>16</v>
      </c>
      <c r="J41" s="11" t="s">
        <v>162</v>
      </c>
      <c r="K41" s="9" t="s">
        <v>24</v>
      </c>
    </row>
    <row r="42" spans="1:11" ht="38.25">
      <c r="A42" s="7">
        <f t="shared" si="0"/>
        <v>38</v>
      </c>
      <c r="B42" s="8">
        <v>11941849</v>
      </c>
      <c r="C42" s="9" t="s">
        <v>163</v>
      </c>
      <c r="D42" s="9" t="s">
        <v>164</v>
      </c>
      <c r="E42" s="11" t="s">
        <v>165</v>
      </c>
      <c r="F42" s="9" t="s">
        <v>22</v>
      </c>
      <c r="G42" s="10">
        <v>1224</v>
      </c>
      <c r="H42" s="9" t="s">
        <v>15</v>
      </c>
      <c r="I42" s="9" t="s">
        <v>16</v>
      </c>
      <c r="J42" s="11" t="s">
        <v>166</v>
      </c>
      <c r="K42" s="9" t="s">
        <v>24</v>
      </c>
    </row>
    <row r="43" spans="1:11" ht="63.75">
      <c r="A43" s="7">
        <f t="shared" si="0"/>
        <v>39</v>
      </c>
      <c r="B43" s="8">
        <v>11941578</v>
      </c>
      <c r="C43" s="9" t="s">
        <v>167</v>
      </c>
      <c r="D43" s="9" t="s">
        <v>168</v>
      </c>
      <c r="E43" s="11" t="s">
        <v>169</v>
      </c>
      <c r="F43" s="9" t="s">
        <v>22</v>
      </c>
      <c r="G43" s="10">
        <v>12676</v>
      </c>
      <c r="H43" s="9" t="s">
        <v>15</v>
      </c>
      <c r="I43" s="9" t="s">
        <v>16</v>
      </c>
      <c r="J43" s="11" t="s">
        <v>170</v>
      </c>
      <c r="K43" s="9" t="s">
        <v>24</v>
      </c>
    </row>
    <row r="44" spans="1:11" ht="38.25">
      <c r="A44" s="7">
        <f t="shared" si="0"/>
        <v>40</v>
      </c>
      <c r="B44" s="8">
        <v>11919729</v>
      </c>
      <c r="C44" s="9" t="s">
        <v>171</v>
      </c>
      <c r="D44" s="9" t="s">
        <v>172</v>
      </c>
      <c r="E44" s="11" t="s">
        <v>173</v>
      </c>
      <c r="F44" s="9" t="s">
        <v>22</v>
      </c>
      <c r="G44" s="10">
        <v>30000</v>
      </c>
      <c r="H44" s="9" t="s">
        <v>15</v>
      </c>
      <c r="I44" s="9" t="s">
        <v>16</v>
      </c>
      <c r="J44" s="11" t="s">
        <v>174</v>
      </c>
      <c r="K44" s="9" t="s">
        <v>24</v>
      </c>
    </row>
    <row r="45" spans="1:11" ht="51">
      <c r="A45" s="7">
        <f t="shared" si="0"/>
        <v>41</v>
      </c>
      <c r="B45" s="8">
        <v>11855561</v>
      </c>
      <c r="C45" s="9" t="s">
        <v>175</v>
      </c>
      <c r="D45" s="9" t="s">
        <v>176</v>
      </c>
      <c r="E45" s="11" t="s">
        <v>177</v>
      </c>
      <c r="F45" s="9" t="s">
        <v>22</v>
      </c>
      <c r="G45" s="10">
        <v>37000</v>
      </c>
      <c r="H45" s="9" t="s">
        <v>15</v>
      </c>
      <c r="I45" s="9" t="s">
        <v>16</v>
      </c>
      <c r="J45" s="11" t="s">
        <v>178</v>
      </c>
      <c r="K45" s="9" t="s">
        <v>24</v>
      </c>
    </row>
    <row r="46" spans="1:11" ht="25.5">
      <c r="A46" s="7">
        <f t="shared" si="0"/>
        <v>42</v>
      </c>
      <c r="B46" s="8">
        <v>11805638</v>
      </c>
      <c r="C46" s="9" t="s">
        <v>179</v>
      </c>
      <c r="D46" s="9" t="s">
        <v>180</v>
      </c>
      <c r="E46" s="11" t="s">
        <v>181</v>
      </c>
      <c r="F46" s="9" t="s">
        <v>22</v>
      </c>
      <c r="G46" s="10">
        <v>45000</v>
      </c>
      <c r="H46" s="9" t="s">
        <v>15</v>
      </c>
      <c r="I46" s="9" t="s">
        <v>16</v>
      </c>
      <c r="J46" s="11" t="s">
        <v>182</v>
      </c>
      <c r="K46" s="9" t="s">
        <v>24</v>
      </c>
    </row>
    <row r="47" spans="1:11" ht="63.75">
      <c r="A47" s="7">
        <f t="shared" si="0"/>
        <v>43</v>
      </c>
      <c r="B47" s="8">
        <v>11782257</v>
      </c>
      <c r="C47" s="9" t="s">
        <v>183</v>
      </c>
      <c r="D47" s="9" t="s">
        <v>184</v>
      </c>
      <c r="E47" s="11" t="s">
        <v>185</v>
      </c>
      <c r="F47" s="9" t="s">
        <v>22</v>
      </c>
      <c r="G47" s="10">
        <v>9000</v>
      </c>
      <c r="H47" s="9" t="s">
        <v>15</v>
      </c>
      <c r="I47" s="9" t="s">
        <v>16</v>
      </c>
      <c r="J47" s="11" t="s">
        <v>186</v>
      </c>
      <c r="K47" s="9" t="s">
        <v>24</v>
      </c>
    </row>
    <row r="48" spans="1:11" ht="25.5">
      <c r="A48" s="7">
        <f t="shared" si="0"/>
        <v>44</v>
      </c>
      <c r="B48" s="8">
        <v>11185559</v>
      </c>
      <c r="C48" s="9" t="s">
        <v>187</v>
      </c>
      <c r="D48" s="9" t="s">
        <v>188</v>
      </c>
      <c r="E48" s="11" t="s">
        <v>189</v>
      </c>
      <c r="F48" s="9" t="s">
        <v>190</v>
      </c>
      <c r="G48" s="10">
        <v>20000</v>
      </c>
      <c r="H48" s="9" t="s">
        <v>15</v>
      </c>
      <c r="I48" s="9" t="s">
        <v>16</v>
      </c>
      <c r="J48" s="11" t="s">
        <v>14</v>
      </c>
      <c r="K48" s="9" t="s">
        <v>24</v>
      </c>
    </row>
    <row r="49" spans="1:11" ht="12.75">
      <c r="A49" s="7">
        <f t="shared" si="0"/>
        <v>45</v>
      </c>
      <c r="B49" s="8">
        <v>11185145</v>
      </c>
      <c r="C49" s="9" t="s">
        <v>191</v>
      </c>
      <c r="D49" s="9" t="s">
        <v>192</v>
      </c>
      <c r="E49" s="11" t="s">
        <v>193</v>
      </c>
      <c r="F49" s="9" t="s">
        <v>190</v>
      </c>
      <c r="G49" s="10">
        <v>40000</v>
      </c>
      <c r="H49" s="9" t="s">
        <v>15</v>
      </c>
      <c r="I49" s="9" t="s">
        <v>16</v>
      </c>
      <c r="J49" s="11" t="s">
        <v>14</v>
      </c>
      <c r="K49" s="9" t="s">
        <v>24</v>
      </c>
    </row>
    <row r="50" spans="1:11" ht="12.75">
      <c r="A50" s="7">
        <f t="shared" si="0"/>
        <v>46</v>
      </c>
      <c r="B50" s="8">
        <v>11185078</v>
      </c>
      <c r="C50" s="9" t="s">
        <v>194</v>
      </c>
      <c r="D50" s="9" t="s">
        <v>195</v>
      </c>
      <c r="E50" s="11" t="s">
        <v>196</v>
      </c>
      <c r="F50" s="9" t="s">
        <v>190</v>
      </c>
      <c r="G50" s="10">
        <v>25000</v>
      </c>
      <c r="H50" s="9" t="s">
        <v>15</v>
      </c>
      <c r="I50" s="9" t="s">
        <v>16</v>
      </c>
      <c r="J50" s="11" t="s">
        <v>14</v>
      </c>
      <c r="K50" s="9" t="s">
        <v>24</v>
      </c>
    </row>
    <row r="51" spans="1:11" ht="12.75">
      <c r="A51" s="7">
        <f t="shared" si="0"/>
        <v>47</v>
      </c>
      <c r="B51" s="8">
        <v>11183955</v>
      </c>
      <c r="C51" s="9" t="s">
        <v>197</v>
      </c>
      <c r="D51" s="9" t="s">
        <v>198</v>
      </c>
      <c r="E51" s="11" t="s">
        <v>199</v>
      </c>
      <c r="F51" s="9" t="s">
        <v>190</v>
      </c>
      <c r="G51" s="10">
        <v>49000</v>
      </c>
      <c r="H51" s="9" t="s">
        <v>15</v>
      </c>
      <c r="I51" s="9" t="s">
        <v>16</v>
      </c>
      <c r="J51" s="11" t="s">
        <v>14</v>
      </c>
      <c r="K51" s="9" t="s">
        <v>24</v>
      </c>
    </row>
    <row r="52" spans="1:11" ht="25.5">
      <c r="A52" s="7">
        <f t="shared" si="0"/>
        <v>48</v>
      </c>
      <c r="B52" s="8">
        <v>11182822</v>
      </c>
      <c r="C52" s="9" t="s">
        <v>200</v>
      </c>
      <c r="D52" s="9" t="s">
        <v>201</v>
      </c>
      <c r="E52" s="11" t="s">
        <v>202</v>
      </c>
      <c r="F52" s="9" t="s">
        <v>22</v>
      </c>
      <c r="G52" s="10">
        <v>40000</v>
      </c>
      <c r="H52" s="9" t="s">
        <v>15</v>
      </c>
      <c r="I52" s="9" t="s">
        <v>16</v>
      </c>
      <c r="J52" s="11" t="s">
        <v>203</v>
      </c>
      <c r="K52" s="9" t="s">
        <v>24</v>
      </c>
    </row>
    <row r="53" spans="1:11" ht="51">
      <c r="A53" s="7">
        <f t="shared" si="0"/>
        <v>49</v>
      </c>
      <c r="B53" s="8">
        <v>11182302</v>
      </c>
      <c r="C53" s="9" t="s">
        <v>204</v>
      </c>
      <c r="D53" s="9" t="s">
        <v>205</v>
      </c>
      <c r="E53" s="11" t="s">
        <v>206</v>
      </c>
      <c r="F53" s="9" t="s">
        <v>190</v>
      </c>
      <c r="G53" s="10">
        <v>40000</v>
      </c>
      <c r="H53" s="9" t="s">
        <v>15</v>
      </c>
      <c r="I53" s="9" t="s">
        <v>16</v>
      </c>
      <c r="J53" s="11" t="s">
        <v>14</v>
      </c>
      <c r="K53" s="9" t="s">
        <v>24</v>
      </c>
    </row>
    <row r="54" spans="1:11" ht="25.5">
      <c r="A54" s="7">
        <f t="shared" si="0"/>
        <v>50</v>
      </c>
      <c r="B54" s="8">
        <v>11015916</v>
      </c>
      <c r="C54" s="9" t="s">
        <v>207</v>
      </c>
      <c r="D54" s="9" t="s">
        <v>208</v>
      </c>
      <c r="E54" s="11" t="s">
        <v>209</v>
      </c>
      <c r="F54" s="9" t="s">
        <v>22</v>
      </c>
      <c r="G54" s="10">
        <v>89000</v>
      </c>
      <c r="H54" s="9" t="s">
        <v>15</v>
      </c>
      <c r="I54" s="9" t="s">
        <v>16</v>
      </c>
      <c r="J54" s="11" t="s">
        <v>210</v>
      </c>
      <c r="K54" s="9" t="s">
        <v>24</v>
      </c>
    </row>
    <row r="55" spans="1:11" ht="25.5">
      <c r="A55" s="7">
        <f t="shared" si="0"/>
        <v>51</v>
      </c>
      <c r="B55" s="8">
        <v>11015899</v>
      </c>
      <c r="C55" s="9" t="s">
        <v>211</v>
      </c>
      <c r="D55" s="9" t="s">
        <v>212</v>
      </c>
      <c r="E55" s="11" t="s">
        <v>213</v>
      </c>
      <c r="F55" s="9" t="s">
        <v>22</v>
      </c>
      <c r="G55" s="10">
        <v>72000</v>
      </c>
      <c r="H55" s="9" t="s">
        <v>15</v>
      </c>
      <c r="I55" s="9" t="s">
        <v>16</v>
      </c>
      <c r="J55" s="11" t="s">
        <v>214</v>
      </c>
      <c r="K55" s="9" t="s">
        <v>24</v>
      </c>
    </row>
    <row r="56" spans="1:11" ht="25.5">
      <c r="A56" s="7">
        <f t="shared" si="0"/>
        <v>52</v>
      </c>
      <c r="B56" s="8">
        <v>11015880</v>
      </c>
      <c r="C56" s="9" t="s">
        <v>215</v>
      </c>
      <c r="D56" s="9" t="s">
        <v>216</v>
      </c>
      <c r="E56" s="11" t="s">
        <v>217</v>
      </c>
      <c r="F56" s="9" t="s">
        <v>22</v>
      </c>
      <c r="G56" s="10">
        <v>199000</v>
      </c>
      <c r="H56" s="9" t="s">
        <v>15</v>
      </c>
      <c r="I56" s="9" t="s">
        <v>16</v>
      </c>
      <c r="J56" s="11" t="s">
        <v>218</v>
      </c>
      <c r="K56" s="9" t="s">
        <v>24</v>
      </c>
    </row>
    <row r="57" spans="1:11" ht="38.25">
      <c r="A57" s="7">
        <f t="shared" si="0"/>
        <v>53</v>
      </c>
      <c r="B57" s="8">
        <v>10957065</v>
      </c>
      <c r="C57" s="9" t="s">
        <v>219</v>
      </c>
      <c r="D57" s="9" t="s">
        <v>220</v>
      </c>
      <c r="E57" s="11" t="s">
        <v>221</v>
      </c>
      <c r="F57" s="9" t="s">
        <v>22</v>
      </c>
      <c r="G57" s="10">
        <v>670412</v>
      </c>
      <c r="H57" s="9" t="s">
        <v>15</v>
      </c>
      <c r="I57" s="9" t="s">
        <v>222</v>
      </c>
      <c r="J57" s="11" t="s">
        <v>14</v>
      </c>
      <c r="K57" s="9" t="s">
        <v>24</v>
      </c>
    </row>
    <row r="58" spans="1:11" ht="12.75">
      <c r="A58" s="7">
        <f t="shared" si="0"/>
        <v>54</v>
      </c>
      <c r="B58" s="8">
        <v>10957048</v>
      </c>
      <c r="C58" s="9" t="s">
        <v>223</v>
      </c>
      <c r="D58" s="9" t="s">
        <v>224</v>
      </c>
      <c r="E58" s="11" t="s">
        <v>225</v>
      </c>
      <c r="F58" s="9" t="s">
        <v>190</v>
      </c>
      <c r="G58" s="10">
        <v>25000</v>
      </c>
      <c r="H58" s="9" t="s">
        <v>15</v>
      </c>
      <c r="I58" s="9" t="s">
        <v>16</v>
      </c>
      <c r="J58" s="11" t="s">
        <v>14</v>
      </c>
      <c r="K58" s="9" t="s">
        <v>24</v>
      </c>
    </row>
    <row r="59" spans="1:11" ht="12.75">
      <c r="A59" s="7">
        <f t="shared" si="0"/>
        <v>55</v>
      </c>
      <c r="B59" s="8">
        <v>10957035</v>
      </c>
      <c r="C59" s="9" t="s">
        <v>226</v>
      </c>
      <c r="D59" s="9" t="s">
        <v>227</v>
      </c>
      <c r="E59" s="11" t="s">
        <v>228</v>
      </c>
      <c r="F59" s="9" t="s">
        <v>190</v>
      </c>
      <c r="G59" s="10">
        <v>2300</v>
      </c>
      <c r="H59" s="9" t="s">
        <v>15</v>
      </c>
      <c r="I59" s="9" t="s">
        <v>16</v>
      </c>
      <c r="J59" s="11" t="s">
        <v>14</v>
      </c>
      <c r="K59" s="9" t="s">
        <v>24</v>
      </c>
    </row>
    <row r="60" spans="1:11" ht="25.5">
      <c r="A60" s="7">
        <f t="shared" si="0"/>
        <v>56</v>
      </c>
      <c r="B60" s="8">
        <v>10957058</v>
      </c>
      <c r="C60" s="9" t="s">
        <v>229</v>
      </c>
      <c r="D60" s="9" t="s">
        <v>230</v>
      </c>
      <c r="E60" s="11" t="s">
        <v>231</v>
      </c>
      <c r="F60" s="9" t="s">
        <v>190</v>
      </c>
      <c r="G60" s="10">
        <v>9000</v>
      </c>
      <c r="H60" s="9" t="s">
        <v>15</v>
      </c>
      <c r="I60" s="9" t="s">
        <v>16</v>
      </c>
      <c r="J60" s="11" t="s">
        <v>14</v>
      </c>
      <c r="K60" s="9" t="s">
        <v>24</v>
      </c>
    </row>
    <row r="61" spans="1:11" ht="12.75">
      <c r="A61" s="7">
        <f t="shared" si="0"/>
        <v>57</v>
      </c>
      <c r="B61" s="8">
        <v>10957029</v>
      </c>
      <c r="C61" s="9" t="s">
        <v>232</v>
      </c>
      <c r="D61" s="9" t="s">
        <v>233</v>
      </c>
      <c r="E61" s="11" t="s">
        <v>234</v>
      </c>
      <c r="F61" s="9" t="s">
        <v>190</v>
      </c>
      <c r="G61" s="10">
        <v>41000</v>
      </c>
      <c r="H61" s="9" t="s">
        <v>15</v>
      </c>
      <c r="I61" s="9" t="s">
        <v>16</v>
      </c>
      <c r="J61" s="11" t="s">
        <v>14</v>
      </c>
      <c r="K61" s="9" t="s">
        <v>24</v>
      </c>
    </row>
    <row r="62" spans="1:11" ht="38.25">
      <c r="A62" s="7">
        <f t="shared" si="0"/>
        <v>58</v>
      </c>
      <c r="B62" s="8">
        <v>10957027</v>
      </c>
      <c r="C62" s="9" t="s">
        <v>235</v>
      </c>
      <c r="D62" s="9" t="s">
        <v>236</v>
      </c>
      <c r="E62" s="11" t="s">
        <v>237</v>
      </c>
      <c r="F62" s="9" t="s">
        <v>190</v>
      </c>
      <c r="G62" s="10">
        <v>33700</v>
      </c>
      <c r="H62" s="9" t="s">
        <v>15</v>
      </c>
      <c r="I62" s="9" t="s">
        <v>16</v>
      </c>
      <c r="J62" s="11" t="s">
        <v>14</v>
      </c>
      <c r="K62" s="9" t="s">
        <v>24</v>
      </c>
    </row>
    <row r="63" spans="1:11" ht="12.75">
      <c r="A63" s="7">
        <f t="shared" si="0"/>
        <v>59</v>
      </c>
      <c r="B63" s="8">
        <v>10957056</v>
      </c>
      <c r="C63" s="9" t="s">
        <v>238</v>
      </c>
      <c r="D63" s="9" t="s">
        <v>239</v>
      </c>
      <c r="E63" s="11" t="s">
        <v>240</v>
      </c>
      <c r="F63" s="9" t="s">
        <v>190</v>
      </c>
      <c r="G63" s="10">
        <v>5000</v>
      </c>
      <c r="H63" s="9" t="s">
        <v>15</v>
      </c>
      <c r="I63" s="9" t="s">
        <v>16</v>
      </c>
      <c r="J63" s="11" t="s">
        <v>14</v>
      </c>
      <c r="K63" s="9" t="s">
        <v>24</v>
      </c>
    </row>
    <row r="64" spans="1:11" ht="12.75">
      <c r="A64" s="7">
        <f t="shared" si="0"/>
        <v>60</v>
      </c>
      <c r="B64" s="8">
        <v>10957039</v>
      </c>
      <c r="C64" s="9" t="s">
        <v>241</v>
      </c>
      <c r="D64" s="9" t="s">
        <v>242</v>
      </c>
      <c r="E64" s="11" t="s">
        <v>243</v>
      </c>
      <c r="F64" s="9" t="s">
        <v>190</v>
      </c>
      <c r="G64" s="10">
        <v>40000</v>
      </c>
      <c r="H64" s="9" t="s">
        <v>15</v>
      </c>
      <c r="I64" s="9" t="s">
        <v>16</v>
      </c>
      <c r="J64" s="11" t="s">
        <v>14</v>
      </c>
      <c r="K64" s="9" t="s">
        <v>24</v>
      </c>
    </row>
    <row r="65" spans="1:11" ht="38.25">
      <c r="A65" s="7">
        <f t="shared" si="0"/>
        <v>61</v>
      </c>
      <c r="B65" s="8">
        <v>10957030</v>
      </c>
      <c r="C65" s="9" t="s">
        <v>244</v>
      </c>
      <c r="D65" s="9" t="s">
        <v>245</v>
      </c>
      <c r="E65" s="11" t="s">
        <v>246</v>
      </c>
      <c r="F65" s="9" t="s">
        <v>190</v>
      </c>
      <c r="G65" s="10">
        <v>20400</v>
      </c>
      <c r="H65" s="9" t="s">
        <v>15</v>
      </c>
      <c r="I65" s="9" t="s">
        <v>16</v>
      </c>
      <c r="J65" s="11" t="s">
        <v>14</v>
      </c>
      <c r="K65" s="9" t="s">
        <v>24</v>
      </c>
    </row>
    <row r="66" spans="1:11" ht="12.75">
      <c r="A66" s="7">
        <f t="shared" si="0"/>
        <v>62</v>
      </c>
      <c r="B66" s="8">
        <v>10957054</v>
      </c>
      <c r="C66" s="9" t="s">
        <v>247</v>
      </c>
      <c r="D66" s="9" t="s">
        <v>248</v>
      </c>
      <c r="E66" s="11" t="s">
        <v>249</v>
      </c>
      <c r="F66" s="9" t="s">
        <v>190</v>
      </c>
      <c r="G66" s="10">
        <v>4000</v>
      </c>
      <c r="H66" s="9" t="s">
        <v>15</v>
      </c>
      <c r="I66" s="9" t="s">
        <v>16</v>
      </c>
      <c r="J66" s="11" t="s">
        <v>14</v>
      </c>
      <c r="K66" s="9" t="s">
        <v>24</v>
      </c>
    </row>
    <row r="67" spans="1:11" ht="25.5">
      <c r="A67" s="7">
        <f t="shared" si="0"/>
        <v>63</v>
      </c>
      <c r="B67" s="8">
        <v>10957055</v>
      </c>
      <c r="C67" s="9" t="s">
        <v>250</v>
      </c>
      <c r="D67" s="9" t="s">
        <v>251</v>
      </c>
      <c r="E67" s="11" t="s">
        <v>252</v>
      </c>
      <c r="F67" s="9" t="s">
        <v>190</v>
      </c>
      <c r="G67" s="10">
        <v>13200</v>
      </c>
      <c r="H67" s="9" t="s">
        <v>15</v>
      </c>
      <c r="I67" s="9" t="s">
        <v>16</v>
      </c>
      <c r="J67" s="11" t="s">
        <v>14</v>
      </c>
      <c r="K67" s="9" t="s">
        <v>24</v>
      </c>
    </row>
    <row r="68" spans="1:11" ht="12.75">
      <c r="A68" s="7">
        <f t="shared" si="0"/>
        <v>64</v>
      </c>
      <c r="B68" s="8">
        <v>10957033</v>
      </c>
      <c r="C68" s="9" t="s">
        <v>253</v>
      </c>
      <c r="D68" s="9" t="s">
        <v>254</v>
      </c>
      <c r="E68" s="11" t="s">
        <v>255</v>
      </c>
      <c r="F68" s="9" t="s">
        <v>190</v>
      </c>
      <c r="G68" s="10">
        <v>1000</v>
      </c>
      <c r="H68" s="9" t="s">
        <v>15</v>
      </c>
      <c r="I68" s="9" t="s">
        <v>16</v>
      </c>
      <c r="J68" s="11" t="s">
        <v>14</v>
      </c>
      <c r="K68" s="9" t="s">
        <v>24</v>
      </c>
    </row>
    <row r="69" spans="1:11" ht="12.75">
      <c r="A69" s="7">
        <f t="shared" si="0"/>
        <v>65</v>
      </c>
      <c r="B69" s="8">
        <v>10957031</v>
      </c>
      <c r="C69" s="9" t="s">
        <v>256</v>
      </c>
      <c r="D69" s="9" t="s">
        <v>257</v>
      </c>
      <c r="E69" s="11" t="s">
        <v>258</v>
      </c>
      <c r="F69" s="9" t="s">
        <v>190</v>
      </c>
      <c r="G69" s="10">
        <v>34500</v>
      </c>
      <c r="H69" s="9" t="s">
        <v>15</v>
      </c>
      <c r="I69" s="9" t="s">
        <v>16</v>
      </c>
      <c r="J69" s="11" t="s">
        <v>14</v>
      </c>
      <c r="K69" s="9" t="s">
        <v>24</v>
      </c>
    </row>
    <row r="70" spans="1:11" ht="25.5">
      <c r="A70" s="7">
        <f t="shared" si="0"/>
        <v>66</v>
      </c>
      <c r="B70" s="8">
        <v>10957060</v>
      </c>
      <c r="C70" s="9" t="s">
        <v>259</v>
      </c>
      <c r="D70" s="9" t="s">
        <v>260</v>
      </c>
      <c r="E70" s="11" t="s">
        <v>261</v>
      </c>
      <c r="F70" s="9" t="s">
        <v>190</v>
      </c>
      <c r="G70" s="10">
        <v>26000</v>
      </c>
      <c r="H70" s="9" t="s">
        <v>15</v>
      </c>
      <c r="I70" s="9" t="s">
        <v>16</v>
      </c>
      <c r="J70" s="11" t="s">
        <v>14</v>
      </c>
      <c r="K70" s="9" t="s">
        <v>24</v>
      </c>
    </row>
    <row r="71" spans="1:11" ht="51">
      <c r="A71" s="7">
        <f aca="true" t="shared" si="1" ref="A71:A99">SUM(A70+1)</f>
        <v>67</v>
      </c>
      <c r="B71" s="8">
        <v>10957026</v>
      </c>
      <c r="C71" s="9" t="s">
        <v>262</v>
      </c>
      <c r="D71" s="9" t="s">
        <v>263</v>
      </c>
      <c r="E71" s="11" t="s">
        <v>126</v>
      </c>
      <c r="F71" s="9" t="s">
        <v>22</v>
      </c>
      <c r="G71" s="10">
        <v>100000</v>
      </c>
      <c r="H71" s="9" t="s">
        <v>15</v>
      </c>
      <c r="I71" s="9" t="s">
        <v>16</v>
      </c>
      <c r="J71" s="11" t="s">
        <v>264</v>
      </c>
      <c r="K71" s="9" t="s">
        <v>24</v>
      </c>
    </row>
    <row r="72" spans="1:11" ht="38.25">
      <c r="A72" s="7">
        <f t="shared" si="1"/>
        <v>68</v>
      </c>
      <c r="B72" s="8">
        <v>10957028</v>
      </c>
      <c r="C72" s="9" t="s">
        <v>265</v>
      </c>
      <c r="D72" s="9" t="s">
        <v>266</v>
      </c>
      <c r="E72" s="11" t="s">
        <v>267</v>
      </c>
      <c r="F72" s="9" t="s">
        <v>190</v>
      </c>
      <c r="G72" s="10">
        <v>28200</v>
      </c>
      <c r="H72" s="9" t="s">
        <v>15</v>
      </c>
      <c r="I72" s="9" t="s">
        <v>16</v>
      </c>
      <c r="J72" s="11" t="s">
        <v>14</v>
      </c>
      <c r="K72" s="9" t="s">
        <v>24</v>
      </c>
    </row>
    <row r="73" spans="1:11" ht="12.75">
      <c r="A73" s="7">
        <f t="shared" si="1"/>
        <v>69</v>
      </c>
      <c r="B73" s="8">
        <v>10957044</v>
      </c>
      <c r="C73" s="9" t="s">
        <v>268</v>
      </c>
      <c r="D73" s="9" t="s">
        <v>269</v>
      </c>
      <c r="E73" s="11" t="s">
        <v>270</v>
      </c>
      <c r="F73" s="9" t="s">
        <v>190</v>
      </c>
      <c r="G73" s="10">
        <v>19500</v>
      </c>
      <c r="H73" s="9" t="s">
        <v>15</v>
      </c>
      <c r="I73" s="9" t="s">
        <v>16</v>
      </c>
      <c r="J73" s="11" t="s">
        <v>14</v>
      </c>
      <c r="K73" s="9" t="s">
        <v>24</v>
      </c>
    </row>
    <row r="74" spans="1:11" ht="12.75">
      <c r="A74" s="7">
        <f t="shared" si="1"/>
        <v>70</v>
      </c>
      <c r="B74" s="8">
        <v>10957051</v>
      </c>
      <c r="C74" s="9" t="s">
        <v>271</v>
      </c>
      <c r="D74" s="9" t="s">
        <v>272</v>
      </c>
      <c r="E74" s="11" t="s">
        <v>273</v>
      </c>
      <c r="F74" s="9" t="s">
        <v>190</v>
      </c>
      <c r="G74" s="10">
        <v>49000</v>
      </c>
      <c r="H74" s="9" t="s">
        <v>15</v>
      </c>
      <c r="I74" s="9" t="s">
        <v>16</v>
      </c>
      <c r="J74" s="11" t="s">
        <v>14</v>
      </c>
      <c r="K74" s="9" t="s">
        <v>24</v>
      </c>
    </row>
    <row r="75" spans="1:11" ht="12.75">
      <c r="A75" s="7">
        <f t="shared" si="1"/>
        <v>71</v>
      </c>
      <c r="B75" s="8">
        <v>10957041</v>
      </c>
      <c r="C75" s="9" t="s">
        <v>274</v>
      </c>
      <c r="D75" s="9" t="s">
        <v>275</v>
      </c>
      <c r="E75" s="11" t="s">
        <v>276</v>
      </c>
      <c r="F75" s="9" t="s">
        <v>190</v>
      </c>
      <c r="G75" s="10">
        <v>45000</v>
      </c>
      <c r="H75" s="9" t="s">
        <v>15</v>
      </c>
      <c r="I75" s="9" t="s">
        <v>16</v>
      </c>
      <c r="J75" s="11" t="s">
        <v>14</v>
      </c>
      <c r="K75" s="9" t="s">
        <v>24</v>
      </c>
    </row>
    <row r="76" spans="1:11" ht="25.5">
      <c r="A76" s="7">
        <f t="shared" si="1"/>
        <v>72</v>
      </c>
      <c r="B76" s="8">
        <v>10957049</v>
      </c>
      <c r="C76" s="9" t="s">
        <v>277</v>
      </c>
      <c r="D76" s="9" t="s">
        <v>278</v>
      </c>
      <c r="E76" s="11" t="s">
        <v>279</v>
      </c>
      <c r="F76" s="9" t="s">
        <v>190</v>
      </c>
      <c r="G76" s="10">
        <v>49000</v>
      </c>
      <c r="H76" s="9" t="s">
        <v>15</v>
      </c>
      <c r="I76" s="9" t="s">
        <v>16</v>
      </c>
      <c r="J76" s="11" t="s">
        <v>14</v>
      </c>
      <c r="K76" s="9" t="s">
        <v>24</v>
      </c>
    </row>
    <row r="77" spans="1:11" ht="12.75">
      <c r="A77" s="7">
        <f t="shared" si="1"/>
        <v>73</v>
      </c>
      <c r="B77" s="8">
        <v>10957061</v>
      </c>
      <c r="C77" s="9" t="s">
        <v>280</v>
      </c>
      <c r="D77" s="9" t="s">
        <v>281</v>
      </c>
      <c r="E77" s="11" t="s">
        <v>282</v>
      </c>
      <c r="F77" s="9" t="s">
        <v>190</v>
      </c>
      <c r="G77" s="10">
        <v>15000</v>
      </c>
      <c r="H77" s="9" t="s">
        <v>15</v>
      </c>
      <c r="I77" s="9" t="s">
        <v>16</v>
      </c>
      <c r="J77" s="11" t="s">
        <v>14</v>
      </c>
      <c r="K77" s="9" t="s">
        <v>24</v>
      </c>
    </row>
    <row r="78" spans="1:11" ht="63.75">
      <c r="A78" s="7">
        <f t="shared" si="1"/>
        <v>74</v>
      </c>
      <c r="B78" s="8">
        <v>10957032</v>
      </c>
      <c r="C78" s="9" t="s">
        <v>283</v>
      </c>
      <c r="D78" s="9" t="s">
        <v>284</v>
      </c>
      <c r="E78" s="11" t="s">
        <v>285</v>
      </c>
      <c r="F78" s="9" t="s">
        <v>22</v>
      </c>
      <c r="G78" s="10">
        <v>95500</v>
      </c>
      <c r="H78" s="9" t="s">
        <v>15</v>
      </c>
      <c r="I78" s="9" t="s">
        <v>16</v>
      </c>
      <c r="J78" s="11" t="s">
        <v>286</v>
      </c>
      <c r="K78" s="9" t="s">
        <v>24</v>
      </c>
    </row>
    <row r="79" spans="1:11" ht="25.5">
      <c r="A79" s="7">
        <f t="shared" si="1"/>
        <v>75</v>
      </c>
      <c r="B79" s="8">
        <v>10957062</v>
      </c>
      <c r="C79" s="9" t="s">
        <v>287</v>
      </c>
      <c r="D79" s="9" t="s">
        <v>288</v>
      </c>
      <c r="E79" s="11" t="s">
        <v>289</v>
      </c>
      <c r="F79" s="9" t="s">
        <v>22</v>
      </c>
      <c r="G79" s="10">
        <v>198000</v>
      </c>
      <c r="H79" s="9" t="s">
        <v>15</v>
      </c>
      <c r="I79" s="9" t="s">
        <v>16</v>
      </c>
      <c r="J79" s="11" t="s">
        <v>290</v>
      </c>
      <c r="K79" s="9" t="s">
        <v>24</v>
      </c>
    </row>
    <row r="80" spans="1:11" ht="12.75">
      <c r="A80" s="7">
        <f t="shared" si="1"/>
        <v>76</v>
      </c>
      <c r="B80" s="8">
        <v>10957046</v>
      </c>
      <c r="C80" s="9" t="s">
        <v>291</v>
      </c>
      <c r="D80" s="9" t="s">
        <v>292</v>
      </c>
      <c r="E80" s="11" t="s">
        <v>293</v>
      </c>
      <c r="F80" s="9" t="s">
        <v>190</v>
      </c>
      <c r="G80" s="10">
        <v>49000</v>
      </c>
      <c r="H80" s="9" t="s">
        <v>15</v>
      </c>
      <c r="I80" s="9" t="s">
        <v>16</v>
      </c>
      <c r="J80" s="11" t="s">
        <v>14</v>
      </c>
      <c r="K80" s="9" t="s">
        <v>24</v>
      </c>
    </row>
    <row r="81" spans="1:11" ht="12.75">
      <c r="A81" s="7">
        <f t="shared" si="1"/>
        <v>77</v>
      </c>
      <c r="B81" s="8">
        <v>10957059</v>
      </c>
      <c r="C81" s="9" t="s">
        <v>294</v>
      </c>
      <c r="D81" s="9" t="s">
        <v>295</v>
      </c>
      <c r="E81" s="11" t="s">
        <v>296</v>
      </c>
      <c r="F81" s="9" t="s">
        <v>190</v>
      </c>
      <c r="G81" s="10">
        <v>12000</v>
      </c>
      <c r="H81" s="9" t="s">
        <v>15</v>
      </c>
      <c r="I81" s="9" t="s">
        <v>16</v>
      </c>
      <c r="J81" s="11" t="s">
        <v>14</v>
      </c>
      <c r="K81" s="9" t="s">
        <v>24</v>
      </c>
    </row>
    <row r="82" spans="1:11" ht="12.75">
      <c r="A82" s="7">
        <f t="shared" si="1"/>
        <v>78</v>
      </c>
      <c r="B82" s="8">
        <v>10957047</v>
      </c>
      <c r="C82" s="9" t="s">
        <v>297</v>
      </c>
      <c r="D82" s="9" t="s">
        <v>298</v>
      </c>
      <c r="E82" s="11" t="s">
        <v>299</v>
      </c>
      <c r="F82" s="9" t="s">
        <v>190</v>
      </c>
      <c r="G82" s="10">
        <v>3000</v>
      </c>
      <c r="H82" s="9" t="s">
        <v>15</v>
      </c>
      <c r="I82" s="9" t="s">
        <v>16</v>
      </c>
      <c r="J82" s="11" t="s">
        <v>14</v>
      </c>
      <c r="K82" s="9" t="s">
        <v>24</v>
      </c>
    </row>
    <row r="83" spans="1:11" ht="12.75">
      <c r="A83" s="7">
        <f t="shared" si="1"/>
        <v>79</v>
      </c>
      <c r="B83" s="8">
        <v>10957037</v>
      </c>
      <c r="C83" s="9" t="s">
        <v>300</v>
      </c>
      <c r="D83" s="9" t="s">
        <v>301</v>
      </c>
      <c r="E83" s="11" t="s">
        <v>302</v>
      </c>
      <c r="F83" s="9" t="s">
        <v>190</v>
      </c>
      <c r="G83" s="10">
        <v>35000</v>
      </c>
      <c r="H83" s="9" t="s">
        <v>15</v>
      </c>
      <c r="I83" s="9" t="s">
        <v>16</v>
      </c>
      <c r="J83" s="11" t="s">
        <v>14</v>
      </c>
      <c r="K83" s="9" t="s">
        <v>24</v>
      </c>
    </row>
    <row r="84" spans="1:11" ht="25.5">
      <c r="A84" s="7">
        <f t="shared" si="1"/>
        <v>80</v>
      </c>
      <c r="B84" s="8">
        <v>10957040</v>
      </c>
      <c r="C84" s="9" t="s">
        <v>303</v>
      </c>
      <c r="D84" s="9" t="s">
        <v>304</v>
      </c>
      <c r="E84" s="11" t="s">
        <v>209</v>
      </c>
      <c r="F84" s="9" t="s">
        <v>22</v>
      </c>
      <c r="G84" s="10">
        <v>89000</v>
      </c>
      <c r="H84" s="9" t="s">
        <v>15</v>
      </c>
      <c r="I84" s="9" t="s">
        <v>16</v>
      </c>
      <c r="J84" s="11" t="s">
        <v>305</v>
      </c>
      <c r="K84" s="9" t="s">
        <v>24</v>
      </c>
    </row>
    <row r="85" spans="1:11" ht="38.25">
      <c r="A85" s="7">
        <f t="shared" si="1"/>
        <v>81</v>
      </c>
      <c r="B85" s="8">
        <v>10957036</v>
      </c>
      <c r="C85" s="9" t="s">
        <v>306</v>
      </c>
      <c r="D85" s="9" t="s">
        <v>307</v>
      </c>
      <c r="E85" s="11" t="s">
        <v>308</v>
      </c>
      <c r="F85" s="9" t="s">
        <v>190</v>
      </c>
      <c r="G85" s="10">
        <v>3900</v>
      </c>
      <c r="H85" s="9" t="s">
        <v>15</v>
      </c>
      <c r="I85" s="9" t="s">
        <v>16</v>
      </c>
      <c r="J85" s="11" t="s">
        <v>14</v>
      </c>
      <c r="K85" s="9" t="s">
        <v>24</v>
      </c>
    </row>
    <row r="86" spans="1:11" ht="12.75">
      <c r="A86" s="7">
        <f t="shared" si="1"/>
        <v>82</v>
      </c>
      <c r="B86" s="8">
        <v>10957053</v>
      </c>
      <c r="C86" s="9" t="s">
        <v>309</v>
      </c>
      <c r="D86" s="9" t="s">
        <v>310</v>
      </c>
      <c r="E86" s="11" t="s">
        <v>311</v>
      </c>
      <c r="F86" s="9" t="s">
        <v>190</v>
      </c>
      <c r="G86" s="10">
        <v>2000</v>
      </c>
      <c r="H86" s="9" t="s">
        <v>15</v>
      </c>
      <c r="I86" s="9" t="s">
        <v>16</v>
      </c>
      <c r="J86" s="11" t="s">
        <v>14</v>
      </c>
      <c r="K86" s="9" t="s">
        <v>24</v>
      </c>
    </row>
    <row r="87" spans="1:11" ht="12.75">
      <c r="A87" s="7">
        <f t="shared" si="1"/>
        <v>83</v>
      </c>
      <c r="B87" s="8">
        <v>10957045</v>
      </c>
      <c r="C87" s="9" t="s">
        <v>312</v>
      </c>
      <c r="D87" s="9" t="s">
        <v>313</v>
      </c>
      <c r="E87" s="11" t="s">
        <v>314</v>
      </c>
      <c r="F87" s="9" t="s">
        <v>190</v>
      </c>
      <c r="G87" s="10">
        <v>12000</v>
      </c>
      <c r="H87" s="9" t="s">
        <v>15</v>
      </c>
      <c r="I87" s="9" t="s">
        <v>16</v>
      </c>
      <c r="J87" s="11" t="s">
        <v>14</v>
      </c>
      <c r="K87" s="9" t="s">
        <v>24</v>
      </c>
    </row>
    <row r="88" spans="1:11" ht="12.75">
      <c r="A88" s="7">
        <f t="shared" si="1"/>
        <v>84</v>
      </c>
      <c r="B88" s="8">
        <v>10957063</v>
      </c>
      <c r="C88" s="9" t="s">
        <v>315</v>
      </c>
      <c r="D88" s="9" t="s">
        <v>316</v>
      </c>
      <c r="E88" s="11" t="s">
        <v>317</v>
      </c>
      <c r="F88" s="9" t="s">
        <v>190</v>
      </c>
      <c r="G88" s="10">
        <v>20000</v>
      </c>
      <c r="H88" s="9" t="s">
        <v>15</v>
      </c>
      <c r="I88" s="9" t="s">
        <v>16</v>
      </c>
      <c r="J88" s="11" t="s">
        <v>14</v>
      </c>
      <c r="K88" s="9" t="s">
        <v>24</v>
      </c>
    </row>
    <row r="89" spans="1:11" ht="12.75">
      <c r="A89" s="7">
        <f t="shared" si="1"/>
        <v>85</v>
      </c>
      <c r="B89" s="8">
        <v>10957034</v>
      </c>
      <c r="C89" s="9" t="s">
        <v>318</v>
      </c>
      <c r="D89" s="9" t="s">
        <v>319</v>
      </c>
      <c r="E89" s="11" t="s">
        <v>320</v>
      </c>
      <c r="F89" s="9" t="s">
        <v>190</v>
      </c>
      <c r="G89" s="10">
        <v>1800</v>
      </c>
      <c r="H89" s="9" t="s">
        <v>15</v>
      </c>
      <c r="I89" s="9" t="s">
        <v>16</v>
      </c>
      <c r="J89" s="11" t="s">
        <v>14</v>
      </c>
      <c r="K89" s="9" t="s">
        <v>24</v>
      </c>
    </row>
    <row r="90" spans="1:11" ht="30" customHeight="1">
      <c r="A90" s="7">
        <f t="shared" si="1"/>
        <v>86</v>
      </c>
      <c r="B90" s="8">
        <v>10957064</v>
      </c>
      <c r="C90" s="9" t="s">
        <v>321</v>
      </c>
      <c r="D90" s="9" t="s">
        <v>322</v>
      </c>
      <c r="E90" s="11" t="s">
        <v>323</v>
      </c>
      <c r="F90" s="9" t="s">
        <v>190</v>
      </c>
      <c r="G90" s="10">
        <v>49000</v>
      </c>
      <c r="H90" s="9" t="s">
        <v>15</v>
      </c>
      <c r="I90" s="9" t="s">
        <v>16</v>
      </c>
      <c r="J90" s="11" t="s">
        <v>14</v>
      </c>
      <c r="K90" s="9" t="s">
        <v>24</v>
      </c>
    </row>
    <row r="91" spans="1:11" ht="38.25">
      <c r="A91" s="7">
        <f t="shared" si="1"/>
        <v>87</v>
      </c>
      <c r="B91" s="8">
        <v>10957066</v>
      </c>
      <c r="C91" s="9" t="s">
        <v>324</v>
      </c>
      <c r="D91" s="9" t="s">
        <v>325</v>
      </c>
      <c r="E91" s="11" t="s">
        <v>326</v>
      </c>
      <c r="F91" s="9" t="s">
        <v>190</v>
      </c>
      <c r="G91" s="10">
        <v>39000</v>
      </c>
      <c r="H91" s="9" t="s">
        <v>15</v>
      </c>
      <c r="I91" s="9" t="s">
        <v>16</v>
      </c>
      <c r="J91" s="11" t="s">
        <v>14</v>
      </c>
      <c r="K91" s="9" t="s">
        <v>24</v>
      </c>
    </row>
    <row r="92" spans="1:11" ht="12.75">
      <c r="A92" s="7">
        <f t="shared" si="1"/>
        <v>88</v>
      </c>
      <c r="B92" s="8">
        <v>10957057</v>
      </c>
      <c r="C92" s="9" t="s">
        <v>327</v>
      </c>
      <c r="D92" s="9" t="s">
        <v>328</v>
      </c>
      <c r="E92" s="11" t="s">
        <v>329</v>
      </c>
      <c r="F92" s="9" t="s">
        <v>190</v>
      </c>
      <c r="G92" s="10">
        <v>12000</v>
      </c>
      <c r="H92" s="9" t="s">
        <v>15</v>
      </c>
      <c r="I92" s="9" t="s">
        <v>16</v>
      </c>
      <c r="J92" s="11" t="s">
        <v>14</v>
      </c>
      <c r="K92" s="9" t="s">
        <v>24</v>
      </c>
    </row>
    <row r="93" spans="1:11" ht="25.5">
      <c r="A93" s="7">
        <f t="shared" si="1"/>
        <v>89</v>
      </c>
      <c r="B93" s="8">
        <v>10957038</v>
      </c>
      <c r="C93" s="9" t="s">
        <v>330</v>
      </c>
      <c r="D93" s="9" t="s">
        <v>331</v>
      </c>
      <c r="E93" s="11" t="s">
        <v>332</v>
      </c>
      <c r="F93" s="9" t="s">
        <v>190</v>
      </c>
      <c r="G93" s="10">
        <v>10500</v>
      </c>
      <c r="H93" s="9" t="s">
        <v>15</v>
      </c>
      <c r="I93" s="9" t="s">
        <v>16</v>
      </c>
      <c r="J93" s="11" t="s">
        <v>14</v>
      </c>
      <c r="K93" s="9" t="s">
        <v>24</v>
      </c>
    </row>
    <row r="94" spans="1:11" ht="25.5">
      <c r="A94" s="7">
        <f t="shared" si="1"/>
        <v>90</v>
      </c>
      <c r="B94" s="8">
        <v>10957042</v>
      </c>
      <c r="C94" s="9" t="s">
        <v>333</v>
      </c>
      <c r="D94" s="9" t="s">
        <v>334</v>
      </c>
      <c r="E94" s="11" t="s">
        <v>213</v>
      </c>
      <c r="F94" s="9" t="s">
        <v>22</v>
      </c>
      <c r="G94" s="10">
        <v>72000</v>
      </c>
      <c r="H94" s="9" t="s">
        <v>15</v>
      </c>
      <c r="I94" s="9" t="s">
        <v>16</v>
      </c>
      <c r="J94" s="11" t="s">
        <v>335</v>
      </c>
      <c r="K94" s="9" t="s">
        <v>24</v>
      </c>
    </row>
    <row r="95" spans="1:11" ht="25.5">
      <c r="A95" s="7">
        <f t="shared" si="1"/>
        <v>91</v>
      </c>
      <c r="B95" s="8">
        <v>10957050</v>
      </c>
      <c r="C95" s="9" t="s">
        <v>336</v>
      </c>
      <c r="D95" s="9" t="s">
        <v>337</v>
      </c>
      <c r="E95" s="11" t="s">
        <v>217</v>
      </c>
      <c r="F95" s="9" t="s">
        <v>22</v>
      </c>
      <c r="G95" s="10">
        <v>199000</v>
      </c>
      <c r="H95" s="9" t="s">
        <v>15</v>
      </c>
      <c r="I95" s="9" t="s">
        <v>16</v>
      </c>
      <c r="J95" s="11" t="s">
        <v>338</v>
      </c>
      <c r="K95" s="9" t="s">
        <v>24</v>
      </c>
    </row>
    <row r="96" spans="1:11" ht="12.75">
      <c r="A96" s="7">
        <f t="shared" si="1"/>
        <v>92</v>
      </c>
      <c r="B96" s="8">
        <v>10957043</v>
      </c>
      <c r="C96" s="9" t="s">
        <v>339</v>
      </c>
      <c r="D96" s="9" t="s">
        <v>340</v>
      </c>
      <c r="E96" s="11" t="s">
        <v>341</v>
      </c>
      <c r="F96" s="9" t="s">
        <v>190</v>
      </c>
      <c r="G96" s="10">
        <v>16000</v>
      </c>
      <c r="H96" s="9" t="s">
        <v>15</v>
      </c>
      <c r="I96" s="9" t="s">
        <v>16</v>
      </c>
      <c r="J96" s="11" t="s">
        <v>14</v>
      </c>
      <c r="K96" s="9" t="s">
        <v>24</v>
      </c>
    </row>
    <row r="97" spans="1:11" ht="12.75">
      <c r="A97" s="7">
        <f t="shared" si="1"/>
        <v>93</v>
      </c>
      <c r="B97" s="8">
        <v>10957052</v>
      </c>
      <c r="C97" s="9" t="s">
        <v>342</v>
      </c>
      <c r="D97" s="9" t="s">
        <v>343</v>
      </c>
      <c r="E97" s="11" t="s">
        <v>344</v>
      </c>
      <c r="F97" s="9" t="s">
        <v>190</v>
      </c>
      <c r="G97" s="10">
        <v>35000</v>
      </c>
      <c r="H97" s="9" t="s">
        <v>15</v>
      </c>
      <c r="I97" s="9" t="s">
        <v>16</v>
      </c>
      <c r="J97" s="11" t="s">
        <v>14</v>
      </c>
      <c r="K97" s="9" t="s">
        <v>24</v>
      </c>
    </row>
    <row r="98" spans="1:11" ht="38.25">
      <c r="A98" s="7">
        <f t="shared" si="1"/>
        <v>94</v>
      </c>
      <c r="B98" s="8">
        <v>10714664</v>
      </c>
      <c r="C98" s="9" t="s">
        <v>345</v>
      </c>
      <c r="D98" s="9" t="s">
        <v>346</v>
      </c>
      <c r="E98" s="11" t="s">
        <v>347</v>
      </c>
      <c r="F98" s="9" t="s">
        <v>13</v>
      </c>
      <c r="G98" s="10">
        <v>742300</v>
      </c>
      <c r="H98" s="9" t="s">
        <v>15</v>
      </c>
      <c r="I98" s="9" t="s">
        <v>16</v>
      </c>
      <c r="J98" s="11" t="s">
        <v>348</v>
      </c>
      <c r="K98" s="9" t="s">
        <v>24</v>
      </c>
    </row>
    <row r="99" spans="1:11" ht="38.25">
      <c r="A99" s="7">
        <f t="shared" si="1"/>
        <v>95</v>
      </c>
      <c r="B99" s="8">
        <v>10520795</v>
      </c>
      <c r="C99" s="9" t="s">
        <v>349</v>
      </c>
      <c r="D99" s="9" t="s">
        <v>350</v>
      </c>
      <c r="E99" s="11" t="s">
        <v>347</v>
      </c>
      <c r="F99" s="9" t="s">
        <v>13</v>
      </c>
      <c r="G99" s="10">
        <v>742300</v>
      </c>
      <c r="H99" s="9" t="s">
        <v>15</v>
      </c>
      <c r="I99" s="9" t="s">
        <v>16</v>
      </c>
      <c r="J99" s="11" t="s">
        <v>351</v>
      </c>
      <c r="K99" s="9" t="s">
        <v>24</v>
      </c>
    </row>
    <row r="101" ht="12.75">
      <c r="B101" s="1"/>
    </row>
  </sheetData>
  <sheetProtection/>
  <mergeCells count="2">
    <mergeCell ref="C2:E2"/>
    <mergeCell ref="C1:E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</dc:creator>
  <cp:keywords/>
  <dc:description/>
  <cp:lastModifiedBy>Бухгалтер</cp:lastModifiedBy>
  <dcterms:created xsi:type="dcterms:W3CDTF">2023-03-27T16:06:55Z</dcterms:created>
  <dcterms:modified xsi:type="dcterms:W3CDTF">2023-03-29T06:17:53Z</dcterms:modified>
  <cp:category/>
  <cp:version/>
  <cp:contentType/>
  <cp:contentStatus/>
</cp:coreProperties>
</file>