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Паспорт" sheetId="1" r:id="rId1"/>
    <sheet name="2018" sheetId="2" r:id="rId2"/>
  </sheets>
  <calcPr calcId="145621"/>
</workbook>
</file>

<file path=xl/calcChain.xml><?xml version="1.0" encoding="utf-8"?>
<calcChain xmlns="http://schemas.openxmlformats.org/spreadsheetml/2006/main">
  <c r="E18" i="2" l="1"/>
  <c r="E13" i="2"/>
  <c r="E6" i="2"/>
</calcChain>
</file>

<file path=xl/sharedStrings.xml><?xml version="1.0" encoding="utf-8"?>
<sst xmlns="http://schemas.openxmlformats.org/spreadsheetml/2006/main" count="354" uniqueCount="162">
  <si>
    <t>Ідентифікатор лота</t>
  </si>
  <si>
    <t>Лот</t>
  </si>
  <si>
    <t>Очікувана вартість</t>
  </si>
  <si>
    <t>Процедура закупівлі</t>
  </si>
  <si>
    <t>Статуси тендерів</t>
  </si>
  <si>
    <t>Статус лота</t>
  </si>
  <si>
    <t>Організатор</t>
  </si>
  <si>
    <t>Переможець</t>
  </si>
  <si>
    <t>Ціна за одиницю</t>
  </si>
  <si>
    <t>Одиниця виміру</t>
  </si>
  <si>
    <t>Економія</t>
  </si>
  <si>
    <t>% економії</t>
  </si>
  <si>
    <t>Сума переможної пропозиції</t>
  </si>
  <si>
    <t>Сума мінімальної пропозиції</t>
  </si>
  <si>
    <t>Поточна сума договору</t>
  </si>
  <si>
    <t>Класифікація CPV</t>
  </si>
  <si>
    <t>Кіль-ть питань</t>
  </si>
  <si>
    <t>Кіль-ть унікальних учасників лота</t>
  </si>
  <si>
    <t>Кількість дискваліфікацій лота</t>
  </si>
  <si>
    <t>Дата публікації тендера</t>
  </si>
  <si>
    <t>Підстатус договору</t>
  </si>
  <si>
    <t>UA-2018-10-09-001793-c-L1</t>
  </si>
  <si>
    <t>Сіль і чистий хлорид натрію</t>
  </si>
  <si>
    <t>Процедура звітування про укладений договір</t>
  </si>
  <si>
    <t>Завершена закупівля</t>
  </si>
  <si>
    <t>Завершено лот закупівлі</t>
  </si>
  <si>
    <t>https://prozorro.gov.ua/tender/UA-2018-10-09-001793-c</t>
  </si>
  <si>
    <t>КП "Дрогобичтеплоенерго" ДМР | 05445563</t>
  </si>
  <si>
    <t>ТзОВ "Гал-ЕКСПОТОРГ" | 36312739</t>
  </si>
  <si>
    <t>тони</t>
  </si>
  <si>
    <t>14400000-5 Сіль і чистий хлорид натрію</t>
  </si>
  <si>
    <t>0</t>
  </si>
  <si>
    <t>Активний</t>
  </si>
  <si>
    <t>UA-2018-07-04-000193-b-L1</t>
  </si>
  <si>
    <t>Радіотермінал інтелектуальний iMod-Vega, кабель КПУ</t>
  </si>
  <si>
    <t>https://prozorro.gov.ua/tender/UA-2018-07-04-000193-b</t>
  </si>
  <si>
    <t>СПІЛЬНЕ ПІДПРИЄМСТВО " РАДМІРТЕХ " У ФОРМІ ТОВАРИСТВА З ОБМЕЖЕНОЮ ВІДПОВІДАЛЬНІСТЮ | 31559582</t>
  </si>
  <si>
    <t>штуки</t>
  </si>
  <si>
    <t>31680000-6 Електричне приладдя та супутні товари до електричного обладнання</t>
  </si>
  <si>
    <t>UA-2018-06-19-003139-a-L1</t>
  </si>
  <si>
    <t>Пиломатеріали ( тирса дуба. бука, хвойних порід)</t>
  </si>
  <si>
    <t>https://prozorro.gov.ua/tender/UA-2018-06-19-003139-a</t>
  </si>
  <si>
    <t>ФОП Литвиненко Микола Іванович | 1710007673</t>
  </si>
  <si>
    <t>метри кубічні</t>
  </si>
  <si>
    <t>03417100-7 Тирса</t>
  </si>
  <si>
    <t>UA-2018-05-31-000219-c-L1</t>
  </si>
  <si>
    <t>Послуги з ремонту і технічного обслуговування вимірювальних приладів</t>
  </si>
  <si>
    <t>https://prozorro.gov.ua/tender/UA-2018-05-31-000219-c</t>
  </si>
  <si>
    <t>Дрогоибцька філія ДП "Львівстандартметрологія" | 26111491</t>
  </si>
  <si>
    <t>послуга</t>
  </si>
  <si>
    <t>50411000-9 Послуги з ремонту і технічного обслуговування вимірювальних приладів</t>
  </si>
  <si>
    <t>UA-2018-04-23-000492-c-L1</t>
  </si>
  <si>
    <t>Послуги по вимірюванні опору ізоляції кабелів, проводів та контурів захисног заземлення</t>
  </si>
  <si>
    <t>https://prozorro.gov.ua/tender/UA-2018-04-23-000492-c</t>
  </si>
  <si>
    <t>ПП Брус Іван Юркович | 2057906396</t>
  </si>
  <si>
    <t>71630000-3 Послуги з технічного огляду та випробовувань</t>
  </si>
  <si>
    <t>UA-2018-04-23-000376-a-L1</t>
  </si>
  <si>
    <t>Труби попередньо теплоізольовані</t>
  </si>
  <si>
    <t>https://prozorro.gov.ua/tender/UA-2018-04-23-000376-a</t>
  </si>
  <si>
    <t>ТОВ Термо - Ізол | 35009379</t>
  </si>
  <si>
    <t>метри</t>
  </si>
  <si>
    <t>44163120-7 Труби централізованих опалювальних систем</t>
  </si>
  <si>
    <t>UA-2018-03-30-000964-b-L1</t>
  </si>
  <si>
    <t>Пальник газовий P71M.-.S.UA.0.40</t>
  </si>
  <si>
    <t>https://prozorro.gov.ua/tender/UA-2018-03-30-000964-b</t>
  </si>
  <si>
    <t>ТОВ «Тепло-Буд-Захист» | 39991971</t>
  </si>
  <si>
    <t>44621221-4 Частини котлів для систем центрального опалення</t>
  </si>
  <si>
    <t>UA-2018-03-16-000936-b-L1</t>
  </si>
  <si>
    <t>Лінія для виробництва паливних брикетів ЛПТБ-200</t>
  </si>
  <si>
    <t>https://prozorro.gov.ua/tender/UA-2018-03-16-000936-b</t>
  </si>
  <si>
    <t>ФОП Яцик Іван Богданович | 2686010311</t>
  </si>
  <si>
    <t>42910000-8 Апарати для дистилювання, фільтрування чи ректифікації</t>
  </si>
  <si>
    <t>UA-2018-02-28-000826-a-L1</t>
  </si>
  <si>
    <t>Електроди, резина,засувки,азбест,параніт</t>
  </si>
  <si>
    <t>https://prozorro.gov.ua/tender/UA-2018-02-28-000826-a</t>
  </si>
  <si>
    <t>Товариство з обмеженою відповідальностю "Галтехпостач" | 32865812</t>
  </si>
  <si>
    <t>44315200-3 Зварювальні матеріали</t>
  </si>
  <si>
    <t>UA-2018-02-28-000337-b-L1</t>
  </si>
  <si>
    <t>Крани,вентеля,клапани та подібні вироби до труб, котлів,резервуарів,цистерни і подібних виробів,насосів</t>
  </si>
  <si>
    <t>https://prozorro.gov.ua/tender/UA-2018-02-28-000337-b</t>
  </si>
  <si>
    <t>ПП Микита Орислава Зеновіївна | 2700519006</t>
  </si>
  <si>
    <t>42131000-6 Крани, вентилі та клапани</t>
  </si>
  <si>
    <t>UA-2018-02-28-000117-c-L1</t>
  </si>
  <si>
    <t>Вентеля,крани,клапани,труби та арматура,засувки</t>
  </si>
  <si>
    <t>https://prozorro.gov.ua/tender/UA-2018-02-28-000117-c</t>
  </si>
  <si>
    <t>ФОП Мамчур Т. В. | 2640013138</t>
  </si>
  <si>
    <t>44163000-0 Труби та арматура</t>
  </si>
  <si>
    <t>UA-2018-02-21-001988-c-L1</t>
  </si>
  <si>
    <t>Різновид канселярський товарів</t>
  </si>
  <si>
    <t>https://prozorro.gov.ua/tender/UA-2018-02-21-001988-c</t>
  </si>
  <si>
    <t>Приватний підприємець Василишин І | 2953507768</t>
  </si>
  <si>
    <t>30192000-1 Офісне приладдя</t>
  </si>
  <si>
    <t>UA-2018-02-21-000743-a-L1</t>
  </si>
  <si>
    <t>Різновид канселярських товарив (офісне приладдя)</t>
  </si>
  <si>
    <t>https://prozorro.gov.ua/tender/UA-2018-02-21-000743-a</t>
  </si>
  <si>
    <t>ТзОВ "Сузір'я" | 13832558</t>
  </si>
  <si>
    <t>UA-2018-02-20-000794-a-L1</t>
  </si>
  <si>
    <t>Пальне (Бензин А-92, дизельне паливо)</t>
  </si>
  <si>
    <t>https://prozorro.gov.ua/tender/UA-2018-02-20-000794-a</t>
  </si>
  <si>
    <t>ТОВ "Нафтотрейд ресурс" | 33880859</t>
  </si>
  <si>
    <t>-</t>
  </si>
  <si>
    <t>09100000-0 Паливо</t>
  </si>
  <si>
    <t>UA-2018-02-19-001267-c-L1</t>
  </si>
  <si>
    <t>Реконструкція котельні по вул. Б. Лепкого, 9/2 м. Дрогобич, Львівська область</t>
  </si>
  <si>
    <t>https://prozorro.gov.ua/tender/UA-2018-02-19-001267-c</t>
  </si>
  <si>
    <t>Виробничо-будівельна фірма "Потенціал" у формі ТзОВ | 22376869</t>
  </si>
  <si>
    <t>роботи</t>
  </si>
  <si>
    <t>45000000-7 Будівельні роботи та поточний ремонт</t>
  </si>
  <si>
    <t>UA-2018-02-07-001655-a-L1</t>
  </si>
  <si>
    <t>Тепловізійний пірометр Flir TG167</t>
  </si>
  <si>
    <t>https://prozorro.gov.ua/tender/UA-2018-02-07-001655-a</t>
  </si>
  <si>
    <t>Приватне підприємство "Навігаційні та геодезичні технології" | 34029001</t>
  </si>
  <si>
    <t>31000000-6 Електротехнічне устаткування, апаратура, обладнання та матеріали; освітлювальне устаткування</t>
  </si>
  <si>
    <t>Активний (із затримкою звітування)</t>
  </si>
  <si>
    <t>UA-2018-01-31-001061-a-L1</t>
  </si>
  <si>
    <t>Товари для обслуговування транспортного засобу(Шини,Механічні запчастини, акумулятори,мастильні оливи)</t>
  </si>
  <si>
    <t>https://prozorro.gov.ua/tender/UA-2018-01-31-001061-a</t>
  </si>
  <si>
    <t>ТОВ РАЗОМ | 22410247</t>
  </si>
  <si>
    <t>34350000-5 Шини для транспортних засобів великої та малої тоннажності</t>
  </si>
  <si>
    <t>UA-2018-01-26-000327-b-L1</t>
  </si>
  <si>
    <t>Паливний брикет з  тирси дуба (pini-key)</t>
  </si>
  <si>
    <t>https://prozorro.gov.ua/tender/UA-2018-01-26-000327-b</t>
  </si>
  <si>
    <t>09111400-4 Деревне паливо</t>
  </si>
  <si>
    <t>UA-2018-01-22-001476-a-L1</t>
  </si>
  <si>
    <t>Послуги з технічного обслуговування та експлуатації котельного обладнання твердопалевного котла BRS 1500 Comfort LM з допоміжним обладнання</t>
  </si>
  <si>
    <t>https://prozorro.gov.ua/tender/UA-2018-01-22-001476-a</t>
  </si>
  <si>
    <t>ТОВ ДРОГОБИЧТЕПЛОМЕРЕЖА | 39874933</t>
  </si>
  <si>
    <t>50000000-5 Послуги з ремонту і технічного обслуговування</t>
  </si>
  <si>
    <t>UA-2018-01-04-000366-a-L1</t>
  </si>
  <si>
    <t>Капітальний ремонт водогрійного котла КВГ-7.56 реєстр.№Л-934 заі. №522 з заміною конвективною частини в котельні на вул. Грушевського, 70/1</t>
  </si>
  <si>
    <t>https://prozorro.gov.ua/tender/UA-2018-01-04-000366-a</t>
  </si>
  <si>
    <t>45453000-7 Капітальний ремонт і реставрація</t>
  </si>
  <si>
    <t>id</t>
  </si>
  <si>
    <t>Name</t>
  </si>
  <si>
    <t>Info</t>
  </si>
  <si>
    <t>Type</t>
  </si>
  <si>
    <t>Length</t>
  </si>
  <si>
    <t>Lot ID</t>
  </si>
  <si>
    <t>текст</t>
  </si>
  <si>
    <t>Lot</t>
  </si>
  <si>
    <t>ExpectedСost</t>
  </si>
  <si>
    <t>число</t>
  </si>
  <si>
    <t>ProcurementProcedure</t>
  </si>
  <si>
    <t>StatusOfTenders</t>
  </si>
  <si>
    <t>LotStatus</t>
  </si>
  <si>
    <t>Link</t>
  </si>
  <si>
    <t>Посилання</t>
  </si>
  <si>
    <t>Organizer</t>
  </si>
  <si>
    <t>Winner</t>
  </si>
  <si>
    <t>UnitPrice</t>
  </si>
  <si>
    <t>Unit</t>
  </si>
  <si>
    <t>Saving</t>
  </si>
  <si>
    <t>SavingsІnterest</t>
  </si>
  <si>
    <t>VictoryPrice</t>
  </si>
  <si>
    <t>MinimumPrice</t>
  </si>
  <si>
    <t>CurrentContractSum</t>
  </si>
  <si>
    <t>ClassificationCPV</t>
  </si>
  <si>
    <t>QuestionsCount</t>
  </si>
  <si>
    <t>NumberUniqueLotParticipants</t>
  </si>
  <si>
    <t>NumberDisqualificationsOfTheLot</t>
  </si>
  <si>
    <t>PublicationTenderDate</t>
  </si>
  <si>
    <t>BasisOfTheContract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</si>
</sst>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#############E+###"/>
    <numFmt numFmtId="165" formatCode="dd\.mm\.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A20" sqref="A20"/>
    </sheetView>
  </sheetViews>
  <sheetFormatPr defaultRowHeight="15" x14ac:dyDescent="0.25"/>
  <cols>
    <col min="1" max="2" width="15.7109375" customWidth="1"/>
    <col min="3" max="3" width="15.7109375" style="1" customWidth="1"/>
    <col min="4" max="9" width="15.7109375" customWidth="1"/>
    <col min="10" max="10" width="15.7109375" style="2" customWidth="1"/>
    <col min="11" max="11" width="15.7109375" customWidth="1"/>
    <col min="12" max="14" width="15.7109375" style="1" customWidth="1"/>
    <col min="15" max="15" width="15.7109375" style="2" customWidth="1"/>
    <col min="16" max="16" width="15.7109375" style="1" customWidth="1"/>
    <col min="17" max="18" width="15.7109375" customWidth="1"/>
    <col min="19" max="19" width="15.7109375" style="3" customWidth="1"/>
    <col min="20" max="20" width="15.7109375" customWidth="1"/>
    <col min="21" max="21" width="15.7109375" style="4" customWidth="1"/>
    <col min="22" max="22" width="15.7109375" customWidth="1"/>
  </cols>
  <sheetData>
    <row r="1" spans="1:22" x14ac:dyDescent="0.25">
      <c r="A1" s="5" t="s">
        <v>137</v>
      </c>
      <c r="B1" s="5" t="s">
        <v>139</v>
      </c>
      <c r="C1" s="5" t="s">
        <v>140</v>
      </c>
      <c r="D1" s="5" t="s">
        <v>142</v>
      </c>
      <c r="E1" s="5" t="s">
        <v>143</v>
      </c>
      <c r="F1" s="5" t="s">
        <v>144</v>
      </c>
      <c r="G1" s="5" t="s">
        <v>145</v>
      </c>
      <c r="H1" s="5" t="s">
        <v>147</v>
      </c>
      <c r="I1" s="5" t="s">
        <v>148</v>
      </c>
      <c r="J1" s="5" t="s">
        <v>149</v>
      </c>
      <c r="K1" s="5" t="s">
        <v>150</v>
      </c>
      <c r="L1" s="5" t="s">
        <v>151</v>
      </c>
      <c r="M1" s="5" t="s">
        <v>152</v>
      </c>
      <c r="N1" s="5" t="s">
        <v>153</v>
      </c>
      <c r="O1" s="5" t="s">
        <v>154</v>
      </c>
      <c r="P1" s="5" t="s">
        <v>155</v>
      </c>
      <c r="Q1" s="5" t="s">
        <v>156</v>
      </c>
      <c r="R1" s="5" t="s">
        <v>157</v>
      </c>
      <c r="S1" s="5" t="s">
        <v>158</v>
      </c>
      <c r="T1" s="5" t="s">
        <v>159</v>
      </c>
      <c r="U1" s="5" t="s">
        <v>160</v>
      </c>
      <c r="V1" s="5" t="s">
        <v>161</v>
      </c>
    </row>
    <row r="2" spans="1:22" x14ac:dyDescent="0.25">
      <c r="A2" s="5" t="s">
        <v>21</v>
      </c>
      <c r="B2" s="5" t="s">
        <v>22</v>
      </c>
      <c r="C2" s="5">
        <v>52800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7">
        <v>2640</v>
      </c>
      <c r="K2" s="5" t="s">
        <v>29</v>
      </c>
      <c r="L2" s="5">
        <v>0</v>
      </c>
      <c r="M2" s="5">
        <v>0</v>
      </c>
      <c r="N2" s="5">
        <v>52800</v>
      </c>
      <c r="O2" s="7">
        <v>52800</v>
      </c>
      <c r="P2" s="5">
        <v>52800</v>
      </c>
      <c r="Q2" s="5" t="s">
        <v>30</v>
      </c>
      <c r="R2" s="5" t="s">
        <v>31</v>
      </c>
      <c r="S2" s="8">
        <v>1</v>
      </c>
      <c r="T2" s="5" t="s">
        <v>31</v>
      </c>
      <c r="U2" s="9">
        <v>43382</v>
      </c>
      <c r="V2" s="5" t="s">
        <v>32</v>
      </c>
    </row>
    <row r="3" spans="1:22" x14ac:dyDescent="0.25">
      <c r="A3" s="5" t="s">
        <v>33</v>
      </c>
      <c r="B3" s="5" t="s">
        <v>34</v>
      </c>
      <c r="C3" s="5">
        <v>81000</v>
      </c>
      <c r="D3" s="5" t="s">
        <v>23</v>
      </c>
      <c r="E3" s="5" t="s">
        <v>24</v>
      </c>
      <c r="F3" s="5" t="s">
        <v>25</v>
      </c>
      <c r="G3" s="5" t="s">
        <v>35</v>
      </c>
      <c r="H3" s="5" t="s">
        <v>27</v>
      </c>
      <c r="I3" s="5" t="s">
        <v>36</v>
      </c>
      <c r="J3" s="7">
        <v>6750</v>
      </c>
      <c r="K3" s="5" t="s">
        <v>37</v>
      </c>
      <c r="L3" s="5">
        <v>0</v>
      </c>
      <c r="M3" s="5">
        <v>0</v>
      </c>
      <c r="N3" s="5">
        <v>81000</v>
      </c>
      <c r="O3" s="7">
        <v>81000</v>
      </c>
      <c r="P3" s="5">
        <v>81000</v>
      </c>
      <c r="Q3" s="5" t="s">
        <v>38</v>
      </c>
      <c r="R3" s="5" t="s">
        <v>31</v>
      </c>
      <c r="S3" s="8">
        <v>1</v>
      </c>
      <c r="T3" s="5" t="s">
        <v>31</v>
      </c>
      <c r="U3" s="9">
        <v>43285</v>
      </c>
      <c r="V3" s="5" t="s">
        <v>32</v>
      </c>
    </row>
    <row r="4" spans="1:22" x14ac:dyDescent="0.25">
      <c r="A4" s="5" t="s">
        <v>39</v>
      </c>
      <c r="B4" s="5" t="s">
        <v>40</v>
      </c>
      <c r="C4" s="5">
        <v>90000</v>
      </c>
      <c r="D4" s="5" t="s">
        <v>23</v>
      </c>
      <c r="E4" s="5" t="s">
        <v>24</v>
      </c>
      <c r="F4" s="5" t="s">
        <v>25</v>
      </c>
      <c r="G4" s="5" t="s">
        <v>41</v>
      </c>
      <c r="H4" s="5" t="s">
        <v>27</v>
      </c>
      <c r="I4" s="5" t="s">
        <v>42</v>
      </c>
      <c r="J4" s="7">
        <v>200</v>
      </c>
      <c r="K4" s="5" t="s">
        <v>43</v>
      </c>
      <c r="L4" s="5">
        <v>0</v>
      </c>
      <c r="M4" s="5">
        <v>0</v>
      </c>
      <c r="N4" s="5">
        <v>90000</v>
      </c>
      <c r="O4" s="7">
        <v>90000</v>
      </c>
      <c r="P4" s="5">
        <v>90000</v>
      </c>
      <c r="Q4" s="5" t="s">
        <v>44</v>
      </c>
      <c r="R4" s="5" t="s">
        <v>31</v>
      </c>
      <c r="S4" s="8">
        <v>1</v>
      </c>
      <c r="T4" s="5" t="s">
        <v>31</v>
      </c>
      <c r="U4" s="9">
        <v>43270</v>
      </c>
      <c r="V4" s="5" t="s">
        <v>32</v>
      </c>
    </row>
    <row r="5" spans="1:22" x14ac:dyDescent="0.25">
      <c r="A5" s="5" t="s">
        <v>45</v>
      </c>
      <c r="B5" s="5" t="s">
        <v>46</v>
      </c>
      <c r="C5" s="5">
        <v>36388.800000000003</v>
      </c>
      <c r="D5" s="5" t="s">
        <v>23</v>
      </c>
      <c r="E5" s="5" t="s">
        <v>24</v>
      </c>
      <c r="F5" s="5" t="s">
        <v>25</v>
      </c>
      <c r="G5" s="5" t="s">
        <v>47</v>
      </c>
      <c r="H5" s="5" t="s">
        <v>27</v>
      </c>
      <c r="I5" s="5" t="s">
        <v>48</v>
      </c>
      <c r="J5" s="7">
        <v>36388.800000000003</v>
      </c>
      <c r="K5" s="5" t="s">
        <v>49</v>
      </c>
      <c r="L5" s="5">
        <v>0</v>
      </c>
      <c r="M5" s="5">
        <v>0</v>
      </c>
      <c r="N5" s="5">
        <v>36388.800000000003</v>
      </c>
      <c r="O5" s="7">
        <v>36388.800000000003</v>
      </c>
      <c r="P5" s="5">
        <v>36388.800000000003</v>
      </c>
      <c r="Q5" s="5" t="s">
        <v>50</v>
      </c>
      <c r="R5" s="5" t="s">
        <v>31</v>
      </c>
      <c r="S5" s="8">
        <v>1</v>
      </c>
      <c r="T5" s="5" t="s">
        <v>31</v>
      </c>
      <c r="U5" s="9">
        <v>43251</v>
      </c>
      <c r="V5" s="5" t="s">
        <v>32</v>
      </c>
    </row>
    <row r="6" spans="1:22" x14ac:dyDescent="0.25">
      <c r="A6" s="5" t="s">
        <v>51</v>
      </c>
      <c r="B6" s="5" t="s">
        <v>52</v>
      </c>
      <c r="C6" s="5">
        <v>97587.02</v>
      </c>
      <c r="D6" s="5" t="s">
        <v>23</v>
      </c>
      <c r="E6" s="5" t="s">
        <v>24</v>
      </c>
      <c r="F6" s="5" t="s">
        <v>25</v>
      </c>
      <c r="G6" s="5" t="s">
        <v>53</v>
      </c>
      <c r="H6" s="5" t="s">
        <v>27</v>
      </c>
      <c r="I6" s="5" t="s">
        <v>54</v>
      </c>
      <c r="J6" s="7">
        <v>97587.02</v>
      </c>
      <c r="K6" s="5" t="s">
        <v>49</v>
      </c>
      <c r="L6" s="5">
        <v>0</v>
      </c>
      <c r="M6" s="5">
        <v>0</v>
      </c>
      <c r="N6" s="5">
        <v>97587.02</v>
      </c>
      <c r="O6" s="7">
        <v>97587.02</v>
      </c>
      <c r="P6" s="5">
        <v>97587.02</v>
      </c>
      <c r="Q6" s="5" t="s">
        <v>55</v>
      </c>
      <c r="R6" s="5" t="s">
        <v>31</v>
      </c>
      <c r="S6" s="8">
        <v>1</v>
      </c>
      <c r="T6" s="5" t="s">
        <v>31</v>
      </c>
      <c r="U6" s="9">
        <v>43213</v>
      </c>
      <c r="V6" s="5" t="s">
        <v>32</v>
      </c>
    </row>
    <row r="7" spans="1:22" x14ac:dyDescent="0.25">
      <c r="A7" s="5" t="s">
        <v>56</v>
      </c>
      <c r="B7" s="5" t="s">
        <v>57</v>
      </c>
      <c r="C7" s="5">
        <v>103626</v>
      </c>
      <c r="D7" s="5" t="s">
        <v>23</v>
      </c>
      <c r="E7" s="5" t="s">
        <v>24</v>
      </c>
      <c r="F7" s="5" t="s">
        <v>25</v>
      </c>
      <c r="G7" s="5" t="s">
        <v>58</v>
      </c>
      <c r="H7" s="5" t="s">
        <v>27</v>
      </c>
      <c r="I7" s="5" t="s">
        <v>59</v>
      </c>
      <c r="J7" s="7">
        <v>1036.26</v>
      </c>
      <c r="K7" s="5" t="s">
        <v>60</v>
      </c>
      <c r="L7" s="5">
        <v>0</v>
      </c>
      <c r="M7" s="5">
        <v>0</v>
      </c>
      <c r="N7" s="5">
        <v>103626</v>
      </c>
      <c r="O7" s="7">
        <v>103626</v>
      </c>
      <c r="P7" s="5">
        <v>103626</v>
      </c>
      <c r="Q7" s="5" t="s">
        <v>61</v>
      </c>
      <c r="R7" s="5" t="s">
        <v>31</v>
      </c>
      <c r="S7" s="8">
        <v>1</v>
      </c>
      <c r="T7" s="5" t="s">
        <v>31</v>
      </c>
      <c r="U7" s="9">
        <v>43213</v>
      </c>
      <c r="V7" s="5" t="s">
        <v>32</v>
      </c>
    </row>
    <row r="8" spans="1:22" x14ac:dyDescent="0.25">
      <c r="A8" s="5" t="s">
        <v>62</v>
      </c>
      <c r="B8" s="5" t="s">
        <v>63</v>
      </c>
      <c r="C8" s="5">
        <v>189804</v>
      </c>
      <c r="D8" s="5" t="s">
        <v>23</v>
      </c>
      <c r="E8" s="5" t="s">
        <v>24</v>
      </c>
      <c r="F8" s="5" t="s">
        <v>25</v>
      </c>
      <c r="G8" s="5" t="s">
        <v>64</v>
      </c>
      <c r="H8" s="5" t="s">
        <v>27</v>
      </c>
      <c r="I8" s="5" t="s">
        <v>65</v>
      </c>
      <c r="J8" s="7">
        <v>189804</v>
      </c>
      <c r="K8" s="5" t="s">
        <v>37</v>
      </c>
      <c r="L8" s="5">
        <v>0</v>
      </c>
      <c r="M8" s="5">
        <v>0</v>
      </c>
      <c r="N8" s="5">
        <v>189804</v>
      </c>
      <c r="O8" s="7">
        <v>189804</v>
      </c>
      <c r="P8" s="5">
        <v>189804</v>
      </c>
      <c r="Q8" s="5" t="s">
        <v>66</v>
      </c>
      <c r="R8" s="5" t="s">
        <v>31</v>
      </c>
      <c r="S8" s="8">
        <v>1</v>
      </c>
      <c r="T8" s="5" t="s">
        <v>31</v>
      </c>
      <c r="U8" s="9">
        <v>43189</v>
      </c>
      <c r="V8" s="5" t="s">
        <v>32</v>
      </c>
    </row>
    <row r="9" spans="1:22" x14ac:dyDescent="0.25">
      <c r="A9" s="5" t="s">
        <v>67</v>
      </c>
      <c r="B9" s="5" t="s">
        <v>68</v>
      </c>
      <c r="C9" s="5">
        <v>250000</v>
      </c>
      <c r="D9" s="5" t="s">
        <v>23</v>
      </c>
      <c r="E9" s="5" t="s">
        <v>24</v>
      </c>
      <c r="F9" s="5" t="s">
        <v>25</v>
      </c>
      <c r="G9" s="5" t="s">
        <v>69</v>
      </c>
      <c r="H9" s="5" t="s">
        <v>27</v>
      </c>
      <c r="I9" s="5" t="s">
        <v>70</v>
      </c>
      <c r="J9" s="7">
        <v>250000</v>
      </c>
      <c r="K9" s="5" t="s">
        <v>37</v>
      </c>
      <c r="L9" s="5">
        <v>0</v>
      </c>
      <c r="M9" s="5">
        <v>0</v>
      </c>
      <c r="N9" s="5">
        <v>250000</v>
      </c>
      <c r="O9" s="7">
        <v>250000</v>
      </c>
      <c r="P9" s="5">
        <v>250000</v>
      </c>
      <c r="Q9" s="5" t="s">
        <v>71</v>
      </c>
      <c r="R9" s="5" t="s">
        <v>31</v>
      </c>
      <c r="S9" s="8">
        <v>1</v>
      </c>
      <c r="T9" s="5" t="s">
        <v>31</v>
      </c>
      <c r="U9" s="9">
        <v>43175</v>
      </c>
      <c r="V9" s="5" t="s">
        <v>32</v>
      </c>
    </row>
    <row r="10" spans="1:22" x14ac:dyDescent="0.25">
      <c r="A10" s="5" t="s">
        <v>72</v>
      </c>
      <c r="B10" s="5" t="s">
        <v>73</v>
      </c>
      <c r="C10" s="5">
        <v>100000</v>
      </c>
      <c r="D10" s="5" t="s">
        <v>23</v>
      </c>
      <c r="E10" s="5" t="s">
        <v>24</v>
      </c>
      <c r="F10" s="5" t="s">
        <v>25</v>
      </c>
      <c r="G10" s="5" t="s">
        <v>74</v>
      </c>
      <c r="H10" s="5" t="s">
        <v>27</v>
      </c>
      <c r="I10" s="5" t="s">
        <v>75</v>
      </c>
      <c r="J10" s="7">
        <v>2000</v>
      </c>
      <c r="K10" s="5" t="s">
        <v>37</v>
      </c>
      <c r="L10" s="5">
        <v>0</v>
      </c>
      <c r="M10" s="5">
        <v>0</v>
      </c>
      <c r="N10" s="5">
        <v>100000</v>
      </c>
      <c r="O10" s="7">
        <v>100000</v>
      </c>
      <c r="P10" s="5">
        <v>100000</v>
      </c>
      <c r="Q10" s="5" t="s">
        <v>76</v>
      </c>
      <c r="R10" s="5" t="s">
        <v>31</v>
      </c>
      <c r="S10" s="8">
        <v>1</v>
      </c>
      <c r="T10" s="5" t="s">
        <v>31</v>
      </c>
      <c r="U10" s="9">
        <v>43159</v>
      </c>
      <c r="V10" s="5" t="s">
        <v>32</v>
      </c>
    </row>
    <row r="11" spans="1:22" x14ac:dyDescent="0.25">
      <c r="A11" s="5" t="s">
        <v>77</v>
      </c>
      <c r="B11" s="5" t="s">
        <v>78</v>
      </c>
      <c r="C11" s="5">
        <v>100000</v>
      </c>
      <c r="D11" s="5" t="s">
        <v>23</v>
      </c>
      <c r="E11" s="5" t="s">
        <v>24</v>
      </c>
      <c r="F11" s="5" t="s">
        <v>25</v>
      </c>
      <c r="G11" s="5" t="s">
        <v>79</v>
      </c>
      <c r="H11" s="5" t="s">
        <v>27</v>
      </c>
      <c r="I11" s="5" t="s">
        <v>80</v>
      </c>
      <c r="J11" s="7">
        <v>5000</v>
      </c>
      <c r="K11" s="5" t="s">
        <v>37</v>
      </c>
      <c r="L11" s="5">
        <v>0</v>
      </c>
      <c r="M11" s="5">
        <v>0</v>
      </c>
      <c r="N11" s="5">
        <v>100000</v>
      </c>
      <c r="O11" s="7">
        <v>100000</v>
      </c>
      <c r="P11" s="5">
        <v>100000</v>
      </c>
      <c r="Q11" s="5" t="s">
        <v>81</v>
      </c>
      <c r="R11" s="5" t="s">
        <v>31</v>
      </c>
      <c r="S11" s="8">
        <v>1</v>
      </c>
      <c r="T11" s="5" t="s">
        <v>31</v>
      </c>
      <c r="U11" s="9">
        <v>43159</v>
      </c>
      <c r="V11" s="5" t="s">
        <v>32</v>
      </c>
    </row>
    <row r="12" spans="1:22" x14ac:dyDescent="0.25">
      <c r="A12" s="5" t="s">
        <v>82</v>
      </c>
      <c r="B12" s="5" t="s">
        <v>83</v>
      </c>
      <c r="C12" s="5">
        <v>100000</v>
      </c>
      <c r="D12" s="5" t="s">
        <v>23</v>
      </c>
      <c r="E12" s="5" t="s">
        <v>24</v>
      </c>
      <c r="F12" s="5" t="s">
        <v>25</v>
      </c>
      <c r="G12" s="5" t="s">
        <v>84</v>
      </c>
      <c r="H12" s="5" t="s">
        <v>27</v>
      </c>
      <c r="I12" s="5" t="s">
        <v>85</v>
      </c>
      <c r="J12" s="7">
        <v>50000</v>
      </c>
      <c r="K12" s="5" t="s">
        <v>29</v>
      </c>
      <c r="L12" s="5">
        <v>0</v>
      </c>
      <c r="M12" s="5">
        <v>0</v>
      </c>
      <c r="N12" s="5">
        <v>100000</v>
      </c>
      <c r="O12" s="7">
        <v>100000</v>
      </c>
      <c r="P12" s="5">
        <v>100000</v>
      </c>
      <c r="Q12" s="5" t="s">
        <v>86</v>
      </c>
      <c r="R12" s="5" t="s">
        <v>31</v>
      </c>
      <c r="S12" s="8">
        <v>1</v>
      </c>
      <c r="T12" s="5" t="s">
        <v>31</v>
      </c>
      <c r="U12" s="9">
        <v>43159</v>
      </c>
      <c r="V12" s="5" t="s">
        <v>32</v>
      </c>
    </row>
    <row r="13" spans="1:22" x14ac:dyDescent="0.25">
      <c r="A13" s="5" t="s">
        <v>87</v>
      </c>
      <c r="B13" s="5" t="s">
        <v>88</v>
      </c>
      <c r="C13" s="5">
        <v>50000</v>
      </c>
      <c r="D13" s="5" t="s">
        <v>23</v>
      </c>
      <c r="E13" s="5" t="s">
        <v>24</v>
      </c>
      <c r="F13" s="5" t="s">
        <v>25</v>
      </c>
      <c r="G13" s="5" t="s">
        <v>89</v>
      </c>
      <c r="H13" s="5" t="s">
        <v>27</v>
      </c>
      <c r="I13" s="5" t="s">
        <v>90</v>
      </c>
      <c r="J13" s="7">
        <v>250</v>
      </c>
      <c r="K13" s="5" t="s">
        <v>37</v>
      </c>
      <c r="L13" s="5">
        <v>0</v>
      </c>
      <c r="M13" s="5">
        <v>0</v>
      </c>
      <c r="N13" s="5">
        <v>50000</v>
      </c>
      <c r="O13" s="7">
        <v>50000</v>
      </c>
      <c r="P13" s="5">
        <v>50000</v>
      </c>
      <c r="Q13" s="5" t="s">
        <v>91</v>
      </c>
      <c r="R13" s="5" t="s">
        <v>31</v>
      </c>
      <c r="S13" s="8">
        <v>1</v>
      </c>
      <c r="T13" s="5" t="s">
        <v>31</v>
      </c>
      <c r="U13" s="9">
        <v>43152</v>
      </c>
      <c r="V13" s="5" t="s">
        <v>32</v>
      </c>
    </row>
    <row r="14" spans="1:22" x14ac:dyDescent="0.25">
      <c r="A14" s="5" t="s">
        <v>92</v>
      </c>
      <c r="B14" s="5" t="s">
        <v>93</v>
      </c>
      <c r="C14" s="5">
        <v>35000</v>
      </c>
      <c r="D14" s="5" t="s">
        <v>23</v>
      </c>
      <c r="E14" s="5" t="s">
        <v>24</v>
      </c>
      <c r="F14" s="5" t="s">
        <v>25</v>
      </c>
      <c r="G14" s="5" t="s">
        <v>94</v>
      </c>
      <c r="H14" s="5" t="s">
        <v>27</v>
      </c>
      <c r="I14" s="5" t="s">
        <v>95</v>
      </c>
      <c r="J14" s="7">
        <v>350</v>
      </c>
      <c r="K14" s="5" t="s">
        <v>37</v>
      </c>
      <c r="L14" s="5">
        <v>0</v>
      </c>
      <c r="M14" s="5">
        <v>0</v>
      </c>
      <c r="N14" s="5">
        <v>35000</v>
      </c>
      <c r="O14" s="7">
        <v>35000</v>
      </c>
      <c r="P14" s="5">
        <v>35000</v>
      </c>
      <c r="Q14" s="5" t="s">
        <v>91</v>
      </c>
      <c r="R14" s="5" t="s">
        <v>31</v>
      </c>
      <c r="S14" s="8">
        <v>1</v>
      </c>
      <c r="T14" s="5" t="s">
        <v>31</v>
      </c>
      <c r="U14" s="9">
        <v>43152</v>
      </c>
      <c r="V14" s="5" t="s">
        <v>32</v>
      </c>
    </row>
    <row r="15" spans="1:22" x14ac:dyDescent="0.25">
      <c r="A15" s="5" t="s">
        <v>96</v>
      </c>
      <c r="B15" s="5" t="s">
        <v>97</v>
      </c>
      <c r="C15" s="5">
        <v>750000</v>
      </c>
      <c r="D15" s="5" t="s">
        <v>23</v>
      </c>
      <c r="E15" s="5" t="s">
        <v>24</v>
      </c>
      <c r="F15" s="5" t="s">
        <v>25</v>
      </c>
      <c r="G15" s="5" t="s">
        <v>98</v>
      </c>
      <c r="H15" s="5" t="s">
        <v>27</v>
      </c>
      <c r="I15" s="5" t="s">
        <v>99</v>
      </c>
      <c r="J15" s="7" t="s">
        <v>100</v>
      </c>
      <c r="K15" s="5" t="s">
        <v>100</v>
      </c>
      <c r="L15" s="5">
        <v>0</v>
      </c>
      <c r="M15" s="5">
        <v>0</v>
      </c>
      <c r="N15" s="5">
        <v>750000</v>
      </c>
      <c r="O15" s="7">
        <v>750000</v>
      </c>
      <c r="P15" s="5">
        <v>750000</v>
      </c>
      <c r="Q15" s="5" t="s">
        <v>101</v>
      </c>
      <c r="R15" s="5" t="s">
        <v>31</v>
      </c>
      <c r="S15" s="8">
        <v>1</v>
      </c>
      <c r="T15" s="5" t="s">
        <v>31</v>
      </c>
      <c r="U15" s="9">
        <v>43151</v>
      </c>
      <c r="V15" s="5" t="s">
        <v>32</v>
      </c>
    </row>
    <row r="16" spans="1:22" x14ac:dyDescent="0.25">
      <c r="A16" s="5" t="s">
        <v>102</v>
      </c>
      <c r="B16" s="5" t="s">
        <v>103</v>
      </c>
      <c r="C16" s="5">
        <v>644762</v>
      </c>
      <c r="D16" s="5" t="s">
        <v>23</v>
      </c>
      <c r="E16" s="5" t="s">
        <v>24</v>
      </c>
      <c r="F16" s="5" t="s">
        <v>25</v>
      </c>
      <c r="G16" s="5" t="s">
        <v>104</v>
      </c>
      <c r="H16" s="5" t="s">
        <v>27</v>
      </c>
      <c r="I16" s="5" t="s">
        <v>105</v>
      </c>
      <c r="J16" s="7">
        <v>644762</v>
      </c>
      <c r="K16" s="5" t="s">
        <v>106</v>
      </c>
      <c r="L16" s="5">
        <v>0</v>
      </c>
      <c r="M16" s="5">
        <v>0</v>
      </c>
      <c r="N16" s="5">
        <v>644762</v>
      </c>
      <c r="O16" s="7">
        <v>644762</v>
      </c>
      <c r="P16" s="5">
        <v>644762</v>
      </c>
      <c r="Q16" s="5" t="s">
        <v>107</v>
      </c>
      <c r="R16" s="5" t="s">
        <v>31</v>
      </c>
      <c r="S16" s="8">
        <v>1</v>
      </c>
      <c r="T16" s="5" t="s">
        <v>31</v>
      </c>
      <c r="U16" s="9">
        <v>43150</v>
      </c>
      <c r="V16" s="5" t="s">
        <v>32</v>
      </c>
    </row>
    <row r="17" spans="1:22" x14ac:dyDescent="0.25">
      <c r="A17" s="5" t="s">
        <v>108</v>
      </c>
      <c r="B17" s="5" t="s">
        <v>109</v>
      </c>
      <c r="C17" s="5">
        <v>14592</v>
      </c>
      <c r="D17" s="5" t="s">
        <v>23</v>
      </c>
      <c r="E17" s="5" t="s">
        <v>24</v>
      </c>
      <c r="F17" s="5" t="s">
        <v>25</v>
      </c>
      <c r="G17" s="5" t="s">
        <v>110</v>
      </c>
      <c r="H17" s="5" t="s">
        <v>27</v>
      </c>
      <c r="I17" s="5" t="s">
        <v>111</v>
      </c>
      <c r="J17" s="7">
        <v>14592</v>
      </c>
      <c r="K17" s="5" t="s">
        <v>37</v>
      </c>
      <c r="L17" s="5">
        <v>0</v>
      </c>
      <c r="M17" s="5">
        <v>0</v>
      </c>
      <c r="N17" s="5">
        <v>14592</v>
      </c>
      <c r="O17" s="7">
        <v>14592</v>
      </c>
      <c r="P17" s="5">
        <v>14592</v>
      </c>
      <c r="Q17" s="5" t="s">
        <v>112</v>
      </c>
      <c r="R17" s="5" t="s">
        <v>31</v>
      </c>
      <c r="S17" s="8">
        <v>1</v>
      </c>
      <c r="T17" s="5" t="s">
        <v>31</v>
      </c>
      <c r="U17" s="9">
        <v>43138</v>
      </c>
      <c r="V17" s="5" t="s">
        <v>113</v>
      </c>
    </row>
    <row r="18" spans="1:22" x14ac:dyDescent="0.25">
      <c r="A18" s="5" t="s">
        <v>114</v>
      </c>
      <c r="B18" s="5" t="s">
        <v>115</v>
      </c>
      <c r="C18" s="5">
        <v>600000</v>
      </c>
      <c r="D18" s="5" t="s">
        <v>23</v>
      </c>
      <c r="E18" s="5" t="s">
        <v>24</v>
      </c>
      <c r="F18" s="5" t="s">
        <v>25</v>
      </c>
      <c r="G18" s="5" t="s">
        <v>116</v>
      </c>
      <c r="H18" s="5" t="s">
        <v>27</v>
      </c>
      <c r="I18" s="5" t="s">
        <v>117</v>
      </c>
      <c r="J18" s="7">
        <v>12000</v>
      </c>
      <c r="K18" s="5" t="s">
        <v>37</v>
      </c>
      <c r="L18" s="5">
        <v>0</v>
      </c>
      <c r="M18" s="5">
        <v>0</v>
      </c>
      <c r="N18" s="5">
        <v>600000</v>
      </c>
      <c r="O18" s="7">
        <v>600000</v>
      </c>
      <c r="P18" s="5">
        <v>600000</v>
      </c>
      <c r="Q18" s="5" t="s">
        <v>118</v>
      </c>
      <c r="R18" s="5" t="s">
        <v>31</v>
      </c>
      <c r="S18" s="8">
        <v>1</v>
      </c>
      <c r="T18" s="5" t="s">
        <v>31</v>
      </c>
      <c r="U18" s="9">
        <v>43131</v>
      </c>
      <c r="V18" s="5" t="s">
        <v>32</v>
      </c>
    </row>
    <row r="19" spans="1:22" x14ac:dyDescent="0.25">
      <c r="A19" s="5" t="s">
        <v>119</v>
      </c>
      <c r="B19" s="5" t="s">
        <v>120</v>
      </c>
      <c r="C19" s="5">
        <v>200000</v>
      </c>
      <c r="D19" s="5" t="s">
        <v>23</v>
      </c>
      <c r="E19" s="5" t="s">
        <v>24</v>
      </c>
      <c r="F19" s="5" t="s">
        <v>25</v>
      </c>
      <c r="G19" s="5" t="s">
        <v>121</v>
      </c>
      <c r="H19" s="5" t="s">
        <v>27</v>
      </c>
      <c r="I19" s="5" t="s">
        <v>70</v>
      </c>
      <c r="J19" s="7">
        <v>4000</v>
      </c>
      <c r="K19" s="5" t="s">
        <v>29</v>
      </c>
      <c r="L19" s="5">
        <v>0</v>
      </c>
      <c r="M19" s="5">
        <v>0</v>
      </c>
      <c r="N19" s="5">
        <v>200000</v>
      </c>
      <c r="O19" s="7">
        <v>200000</v>
      </c>
      <c r="P19" s="5">
        <v>200000</v>
      </c>
      <c r="Q19" s="5" t="s">
        <v>122</v>
      </c>
      <c r="R19" s="5" t="s">
        <v>31</v>
      </c>
      <c r="S19" s="8">
        <v>1</v>
      </c>
      <c r="T19" s="5" t="s">
        <v>31</v>
      </c>
      <c r="U19" s="9">
        <v>43126</v>
      </c>
      <c r="V19" s="5" t="s">
        <v>32</v>
      </c>
    </row>
    <row r="20" spans="1:22" x14ac:dyDescent="0.25">
      <c r="A20" s="5" t="s">
        <v>123</v>
      </c>
      <c r="B20" s="5" t="s">
        <v>124</v>
      </c>
      <c r="C20" s="5">
        <v>107053.75999999999</v>
      </c>
      <c r="D20" s="5" t="s">
        <v>23</v>
      </c>
      <c r="E20" s="5" t="s">
        <v>24</v>
      </c>
      <c r="F20" s="5" t="s">
        <v>25</v>
      </c>
      <c r="G20" s="5" t="s">
        <v>125</v>
      </c>
      <c r="H20" s="5" t="s">
        <v>27</v>
      </c>
      <c r="I20" s="5" t="s">
        <v>126</v>
      </c>
      <c r="J20" s="7">
        <v>26763.439999999999</v>
      </c>
      <c r="K20" s="5" t="s">
        <v>49</v>
      </c>
      <c r="L20" s="5">
        <v>0</v>
      </c>
      <c r="M20" s="5">
        <v>0</v>
      </c>
      <c r="N20" s="5">
        <v>107053.75999999999</v>
      </c>
      <c r="O20" s="7">
        <v>107053.75999999999</v>
      </c>
      <c r="P20" s="5">
        <v>107053.75999999999</v>
      </c>
      <c r="Q20" s="5" t="s">
        <v>127</v>
      </c>
      <c r="R20" s="5" t="s">
        <v>31</v>
      </c>
      <c r="S20" s="8">
        <v>1</v>
      </c>
      <c r="T20" s="5" t="s">
        <v>31</v>
      </c>
      <c r="U20" s="9">
        <v>43122</v>
      </c>
      <c r="V20" s="5" t="s">
        <v>113</v>
      </c>
    </row>
    <row r="21" spans="1:22" x14ac:dyDescent="0.25">
      <c r="A21" s="5" t="s">
        <v>128</v>
      </c>
      <c r="B21" s="5" t="s">
        <v>129</v>
      </c>
      <c r="C21" s="5">
        <v>146451.6</v>
      </c>
      <c r="D21" s="5" t="s">
        <v>23</v>
      </c>
      <c r="E21" s="5" t="s">
        <v>24</v>
      </c>
      <c r="F21" s="5" t="s">
        <v>25</v>
      </c>
      <c r="G21" s="5" t="s">
        <v>130</v>
      </c>
      <c r="H21" s="5" t="s">
        <v>27</v>
      </c>
      <c r="I21" s="5" t="s">
        <v>105</v>
      </c>
      <c r="J21" s="7">
        <v>146451.6</v>
      </c>
      <c r="K21" s="5" t="s">
        <v>106</v>
      </c>
      <c r="L21" s="5">
        <v>0</v>
      </c>
      <c r="M21" s="5">
        <v>0</v>
      </c>
      <c r="N21" s="5">
        <v>146451.6</v>
      </c>
      <c r="O21" s="7">
        <v>146451.6</v>
      </c>
      <c r="P21" s="5">
        <v>146451.6</v>
      </c>
      <c r="Q21" s="5" t="s">
        <v>131</v>
      </c>
      <c r="R21" s="5" t="s">
        <v>31</v>
      </c>
      <c r="S21" s="8">
        <v>1</v>
      </c>
      <c r="T21" s="5" t="s">
        <v>31</v>
      </c>
      <c r="U21" s="9">
        <v>43104</v>
      </c>
      <c r="V21" s="5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5" x14ac:dyDescent="0.25"/>
  <cols>
    <col min="2" max="2" width="31.85546875" bestFit="1" customWidth="1"/>
    <col min="3" max="3" width="32.42578125" bestFit="1" customWidth="1"/>
  </cols>
  <sheetData>
    <row r="1" spans="1:5" x14ac:dyDescent="0.25">
      <c r="A1" s="5" t="s">
        <v>132</v>
      </c>
      <c r="B1" s="5" t="s">
        <v>133</v>
      </c>
      <c r="C1" s="5" t="s">
        <v>134</v>
      </c>
      <c r="D1" s="5" t="s">
        <v>135</v>
      </c>
      <c r="E1" s="5" t="s">
        <v>136</v>
      </c>
    </row>
    <row r="2" spans="1:5" x14ac:dyDescent="0.25">
      <c r="A2" s="5">
        <v>1</v>
      </c>
      <c r="B2" s="5" t="s">
        <v>137</v>
      </c>
      <c r="C2" s="5" t="s">
        <v>0</v>
      </c>
      <c r="D2" s="5" t="s">
        <v>138</v>
      </c>
      <c r="E2" s="5">
        <v>32</v>
      </c>
    </row>
    <row r="3" spans="1:5" x14ac:dyDescent="0.25">
      <c r="A3" s="5">
        <v>2</v>
      </c>
      <c r="B3" s="5" t="s">
        <v>139</v>
      </c>
      <c r="C3" s="5" t="s">
        <v>1</v>
      </c>
      <c r="D3" s="5" t="s">
        <v>138</v>
      </c>
      <c r="E3" s="5">
        <v>4</v>
      </c>
    </row>
    <row r="4" spans="1:5" x14ac:dyDescent="0.25">
      <c r="A4" s="5">
        <v>3</v>
      </c>
      <c r="B4" s="5" t="s">
        <v>140</v>
      </c>
      <c r="C4" s="6" t="s">
        <v>2</v>
      </c>
      <c r="D4" s="6" t="s">
        <v>141</v>
      </c>
      <c r="E4" s="5">
        <v>32</v>
      </c>
    </row>
    <row r="5" spans="1:5" x14ac:dyDescent="0.25">
      <c r="A5" s="5">
        <v>4</v>
      </c>
      <c r="B5" s="5" t="s">
        <v>142</v>
      </c>
      <c r="C5" s="5" t="s">
        <v>3</v>
      </c>
      <c r="D5" s="5" t="s">
        <v>138</v>
      </c>
      <c r="E5" s="5">
        <v>32</v>
      </c>
    </row>
    <row r="6" spans="1:5" x14ac:dyDescent="0.25">
      <c r="A6" s="5">
        <v>5</v>
      </c>
      <c r="B6" s="5" t="s">
        <v>143</v>
      </c>
      <c r="C6" s="5" t="s">
        <v>4</v>
      </c>
      <c r="D6" s="5" t="s">
        <v>138</v>
      </c>
      <c r="E6" s="5">
        <f t="shared" ref="E6:E23" si="0">LEN(C6)</f>
        <v>16</v>
      </c>
    </row>
    <row r="7" spans="1:5" x14ac:dyDescent="0.25">
      <c r="A7" s="5">
        <v>6</v>
      </c>
      <c r="B7" s="5" t="s">
        <v>144</v>
      </c>
      <c r="C7" s="5" t="s">
        <v>5</v>
      </c>
      <c r="D7" s="5" t="s">
        <v>138</v>
      </c>
      <c r="E7" s="5">
        <v>16</v>
      </c>
    </row>
    <row r="8" spans="1:5" x14ac:dyDescent="0.25">
      <c r="A8" s="5">
        <v>7</v>
      </c>
      <c r="B8" s="5" t="s">
        <v>145</v>
      </c>
      <c r="C8" s="5" t="s">
        <v>146</v>
      </c>
      <c r="D8" s="5" t="s">
        <v>138</v>
      </c>
      <c r="E8" s="5">
        <v>16</v>
      </c>
    </row>
    <row r="9" spans="1:5" x14ac:dyDescent="0.25">
      <c r="A9" s="5">
        <v>8</v>
      </c>
      <c r="B9" s="5" t="s">
        <v>147</v>
      </c>
      <c r="C9" s="5" t="s">
        <v>6</v>
      </c>
      <c r="D9" s="5" t="s">
        <v>138</v>
      </c>
      <c r="E9" s="5">
        <v>16</v>
      </c>
    </row>
    <row r="10" spans="1:5" x14ac:dyDescent="0.25">
      <c r="A10" s="5">
        <v>9</v>
      </c>
      <c r="B10" s="5" t="s">
        <v>148</v>
      </c>
      <c r="C10" s="5" t="s">
        <v>7</v>
      </c>
      <c r="D10" s="5" t="s">
        <v>138</v>
      </c>
      <c r="E10" s="5">
        <v>16</v>
      </c>
    </row>
    <row r="11" spans="1:5" x14ac:dyDescent="0.25">
      <c r="A11" s="5">
        <v>10</v>
      </c>
      <c r="B11" s="5" t="s">
        <v>149</v>
      </c>
      <c r="C11" s="7" t="s">
        <v>8</v>
      </c>
      <c r="D11" s="7" t="s">
        <v>141</v>
      </c>
      <c r="E11" s="5">
        <v>16</v>
      </c>
    </row>
    <row r="12" spans="1:5" x14ac:dyDescent="0.25">
      <c r="A12" s="5">
        <v>11</v>
      </c>
      <c r="B12" s="5" t="s">
        <v>150</v>
      </c>
      <c r="C12" s="5" t="s">
        <v>9</v>
      </c>
      <c r="D12" s="5" t="s">
        <v>138</v>
      </c>
      <c r="E12" s="5">
        <v>16</v>
      </c>
    </row>
    <row r="13" spans="1:5" x14ac:dyDescent="0.25">
      <c r="A13" s="5">
        <v>12</v>
      </c>
      <c r="B13" s="5" t="s">
        <v>151</v>
      </c>
      <c r="C13" s="6" t="s">
        <v>10</v>
      </c>
      <c r="D13" s="6" t="s">
        <v>141</v>
      </c>
      <c r="E13" s="5">
        <f t="shared" si="0"/>
        <v>8</v>
      </c>
    </row>
    <row r="14" spans="1:5" x14ac:dyDescent="0.25">
      <c r="A14" s="5">
        <v>13</v>
      </c>
      <c r="B14" s="5" t="s">
        <v>152</v>
      </c>
      <c r="C14" s="6" t="s">
        <v>11</v>
      </c>
      <c r="D14" s="6" t="s">
        <v>141</v>
      </c>
      <c r="E14" s="5">
        <v>16</v>
      </c>
    </row>
    <row r="15" spans="1:5" x14ac:dyDescent="0.25">
      <c r="A15" s="5">
        <v>14</v>
      </c>
      <c r="B15" s="5" t="s">
        <v>153</v>
      </c>
      <c r="C15" s="6" t="s">
        <v>12</v>
      </c>
      <c r="D15" s="6" t="s">
        <v>141</v>
      </c>
      <c r="E15" s="5">
        <v>32</v>
      </c>
    </row>
    <row r="16" spans="1:5" x14ac:dyDescent="0.25">
      <c r="A16" s="5">
        <v>15</v>
      </c>
      <c r="B16" s="5" t="s">
        <v>154</v>
      </c>
      <c r="C16" s="7" t="s">
        <v>13</v>
      </c>
      <c r="D16" s="6" t="s">
        <v>141</v>
      </c>
      <c r="E16" s="5">
        <v>32</v>
      </c>
    </row>
    <row r="17" spans="1:5" x14ac:dyDescent="0.25">
      <c r="A17" s="5">
        <v>16</v>
      </c>
      <c r="B17" s="5" t="s">
        <v>155</v>
      </c>
      <c r="C17" s="6" t="s">
        <v>14</v>
      </c>
      <c r="D17" s="6" t="s">
        <v>141</v>
      </c>
      <c r="E17" s="5">
        <v>32</v>
      </c>
    </row>
    <row r="18" spans="1:5" x14ac:dyDescent="0.25">
      <c r="A18" s="5">
        <v>17</v>
      </c>
      <c r="B18" s="5" t="s">
        <v>156</v>
      </c>
      <c r="C18" s="5" t="s">
        <v>15</v>
      </c>
      <c r="D18" s="6" t="s">
        <v>138</v>
      </c>
      <c r="E18" s="5">
        <f t="shared" si="0"/>
        <v>16</v>
      </c>
    </row>
    <row r="19" spans="1:5" x14ac:dyDescent="0.25">
      <c r="A19" s="5">
        <v>18</v>
      </c>
      <c r="B19" s="5" t="s">
        <v>157</v>
      </c>
      <c r="C19" s="5" t="s">
        <v>16</v>
      </c>
      <c r="D19" s="5" t="s">
        <v>141</v>
      </c>
      <c r="E19" s="5">
        <v>32</v>
      </c>
    </row>
    <row r="20" spans="1:5" x14ac:dyDescent="0.25">
      <c r="A20" s="5">
        <v>19</v>
      </c>
      <c r="B20" s="5" t="s">
        <v>158</v>
      </c>
      <c r="C20" s="8" t="s">
        <v>17</v>
      </c>
      <c r="D20" s="8" t="s">
        <v>141</v>
      </c>
      <c r="E20" s="5">
        <v>48</v>
      </c>
    </row>
    <row r="21" spans="1:5" x14ac:dyDescent="0.25">
      <c r="A21" s="5">
        <v>20</v>
      </c>
      <c r="B21" s="5" t="s">
        <v>159</v>
      </c>
      <c r="C21" s="5" t="s">
        <v>18</v>
      </c>
      <c r="D21" s="5" t="s">
        <v>141</v>
      </c>
      <c r="E21" s="5">
        <v>32</v>
      </c>
    </row>
    <row r="22" spans="1:5" x14ac:dyDescent="0.25">
      <c r="A22" s="5">
        <v>21</v>
      </c>
      <c r="B22" s="5" t="s">
        <v>160</v>
      </c>
      <c r="C22" s="9" t="s">
        <v>19</v>
      </c>
      <c r="D22" s="9" t="s">
        <v>138</v>
      </c>
      <c r="E22" s="5">
        <v>32</v>
      </c>
    </row>
    <row r="23" spans="1:5" x14ac:dyDescent="0.25">
      <c r="A23" s="5">
        <v>22</v>
      </c>
      <c r="B23" s="5" t="s">
        <v>161</v>
      </c>
      <c r="C23" s="5" t="s">
        <v>20</v>
      </c>
      <c r="D23" s="9" t="s">
        <v>138</v>
      </c>
      <c r="E23" s="5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Паспорт</vt:lpstr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ita</cp:lastModifiedBy>
  <dcterms:created xsi:type="dcterms:W3CDTF">2018-11-27T11:17:20Z</dcterms:created>
  <dcterms:modified xsi:type="dcterms:W3CDTF">2018-11-28T06:59:11Z</dcterms:modified>
</cp:coreProperties>
</file>