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"/>
  </bookViews>
  <sheets>
    <sheet name="Паспорт" sheetId="4" r:id="rId1"/>
    <sheet name="2017" sheetId="2" r:id="rId2"/>
  </sheets>
  <calcPr calcId="145621"/>
</workbook>
</file>

<file path=xl/calcChain.xml><?xml version="1.0" encoding="utf-8"?>
<calcChain xmlns="http://schemas.openxmlformats.org/spreadsheetml/2006/main">
  <c r="E18" i="4" l="1"/>
  <c r="E13" i="4"/>
  <c r="E6" i="4"/>
</calcChain>
</file>

<file path=xl/sharedStrings.xml><?xml version="1.0" encoding="utf-8"?>
<sst xmlns="http://schemas.openxmlformats.org/spreadsheetml/2006/main" count="203" uniqueCount="98">
  <si>
    <t>Ідентифікатор лота</t>
  </si>
  <si>
    <t>Лот</t>
  </si>
  <si>
    <t>Очікувана вартість</t>
  </si>
  <si>
    <t>Процедура закупівлі</t>
  </si>
  <si>
    <t>Статуси тендерів</t>
  </si>
  <si>
    <t>Статус лота</t>
  </si>
  <si>
    <t>Організатор</t>
  </si>
  <si>
    <t>Переможець</t>
  </si>
  <si>
    <t>Ціна за одиницю</t>
  </si>
  <si>
    <t>Одиниця виміру</t>
  </si>
  <si>
    <t>Економія</t>
  </si>
  <si>
    <t>% економії</t>
  </si>
  <si>
    <t>Сума переможної пропозиції</t>
  </si>
  <si>
    <t>Сума мінімальної пропозиції</t>
  </si>
  <si>
    <t>Поточна сума договору</t>
  </si>
  <si>
    <t>Класифікація CPV</t>
  </si>
  <si>
    <t>Кіль-ть питань</t>
  </si>
  <si>
    <t>Кіль-ть унікальних учасників лота</t>
  </si>
  <si>
    <t>Кількість дискваліфікацій лота</t>
  </si>
  <si>
    <t>Дата публікації тендера</t>
  </si>
  <si>
    <t>Підстатус договору</t>
  </si>
  <si>
    <t>Процедура звітування про укладений договір</t>
  </si>
  <si>
    <t>Завершена закупівля</t>
  </si>
  <si>
    <t>Завершено лот закупівлі</t>
  </si>
  <si>
    <t>Комунальне підприємство "Управління капітального будівництва" Дрогобицької міської ради | 04590317</t>
  </si>
  <si>
    <t>ТОВ "ТЕРКОМБУД" | 40383198</t>
  </si>
  <si>
    <t>роботи</t>
  </si>
  <si>
    <t>0</t>
  </si>
  <si>
    <t>Виконаний</t>
  </si>
  <si>
    <t>Допорогова закупівля</t>
  </si>
  <si>
    <t>Закупівля не відбулась</t>
  </si>
  <si>
    <t>Неуспішний лот закупівлі</t>
  </si>
  <si>
    <t>-</t>
  </si>
  <si>
    <t>послуга</t>
  </si>
  <si>
    <t>45400000-1 Завершальні будівельні роботи</t>
  </si>
  <si>
    <t>UA-2017-12-28-001813-b-L1</t>
  </si>
  <si>
    <t>Реконструкція даху ЗОШ №7 по вул. Грушевського, 11 в м. Стебник Львівської області (додаткові роботи)</t>
  </si>
  <si>
    <t>https://prozorro.gov.ua/tender/UA-2017-12-28-001813-b</t>
  </si>
  <si>
    <t>45260000-7 Покрівельні роботи та інші спеціалізовані будівельні роботи</t>
  </si>
  <si>
    <t>UA-2017-12-19-001696-a-L1</t>
  </si>
  <si>
    <t>Поточний ремонт приміщень КП " Управління капітального будівництва " Дрогобицької міської ради</t>
  </si>
  <si>
    <t>https://prozorro.gov.ua/tender/UA-2017-12-19-001696-a</t>
  </si>
  <si>
    <t>ФОП Матусяк В.Т. | 2323602355/2323602355</t>
  </si>
  <si>
    <t>UA-2017-12-15-000303-a-L1</t>
  </si>
  <si>
    <t>ПКД " Будівництво електромереж кварталу житлової забудови К-10 в районі вул. Северина Наливайка в м. Дрогобич"</t>
  </si>
  <si>
    <t>https://prozorro.gov.ua/tender/UA-2017-12-15-000303-a</t>
  </si>
  <si>
    <t>Фізична особа-підприємець Костецький Степан Степанович | 2796210858</t>
  </si>
  <si>
    <t>71000000-8 Архітектурні, будівельні, інженерні та інспекційні послуги</t>
  </si>
  <si>
    <t>UA-2017-12-15-000252-a-L1</t>
  </si>
  <si>
    <t>ПКД " Будівництво електромереж кварталу житлової забудови К-13 в районі вул. Северина Наливайка в м. Дрогобич"</t>
  </si>
  <si>
    <t>https://prozorro.gov.ua/tender/UA-2017-12-15-000252-a</t>
  </si>
  <si>
    <t>UA-2017-12-05-000877-a-L1</t>
  </si>
  <si>
    <t>Влаштування (будівництво) дренажу геотермального поля теплового насосу на вул. А. Сахарова, 2а в м. Дрогобичі</t>
  </si>
  <si>
    <t>https://prozorro.gov.ua/tender/UA-2017-12-05-000877-a</t>
  </si>
  <si>
    <t>ПП Олвер-999 | 30250871</t>
  </si>
  <si>
    <t>45000000-7 Будівельні роботи та поточний ремонт</t>
  </si>
  <si>
    <t>UA-2017-11-28-000099-b-L1</t>
  </si>
  <si>
    <t>Реконструкція футбольного майданчика зі штучним покриттям по вул. М. Грушевського, 136, м. Дрогобич (територія ЗОШ №16)</t>
  </si>
  <si>
    <t>Відмінена закупівля</t>
  </si>
  <si>
    <t>Скасовано лот закупівлі</t>
  </si>
  <si>
    <t>https://prozorro.gov.ua/tender/UA-2017-11-28-000099-b</t>
  </si>
  <si>
    <t>UA-2017-11-17-001091-a-L1</t>
  </si>
  <si>
    <t>https://prozorro.gov.ua/tender/UA-2017-11-17-001091-a</t>
  </si>
  <si>
    <t>45212200-8 Будівництво спортивних об’єктів</t>
  </si>
  <si>
    <t>UA-2017-08-17-000517-a-L1</t>
  </si>
  <si>
    <t>Оздоблювальні роботи в квартирах №99 та 140 по вул. Є. Коновальця 17/4 в м. Дрогобич</t>
  </si>
  <si>
    <t>https://prozorro.gov.ua/tender/UA-2017-08-17-000517-a</t>
  </si>
  <si>
    <t>ФОП Хомяк Юрій Васильович | 2317515478</t>
  </si>
  <si>
    <t>Посилання</t>
  </si>
  <si>
    <t>Lot ID</t>
  </si>
  <si>
    <t>Lot</t>
  </si>
  <si>
    <t>Link</t>
  </si>
  <si>
    <t>Organizer</t>
  </si>
  <si>
    <t>Winner</t>
  </si>
  <si>
    <t>Unit</t>
  </si>
  <si>
    <t>Saving</t>
  </si>
  <si>
    <t>ExpectedСost</t>
  </si>
  <si>
    <t>ProcurementProcedure</t>
  </si>
  <si>
    <t>StatusOfTenders</t>
  </si>
  <si>
    <t>LotStatus</t>
  </si>
  <si>
    <t>UnitPrice</t>
  </si>
  <si>
    <t>VictoryPrice</t>
  </si>
  <si>
    <t>MinimumPrice</t>
  </si>
  <si>
    <t>CurrentContractSum</t>
  </si>
  <si>
    <t>ClassificationCPV</t>
  </si>
  <si>
    <t>QuestionsCount</t>
  </si>
  <si>
    <t>NumberUniqueLotParticipants</t>
  </si>
  <si>
    <t>NumberDisqualificationsOfTheLot</t>
  </si>
  <si>
    <t>PublicationTenderDate</t>
  </si>
  <si>
    <t>BasisOfTheContract</t>
  </si>
  <si>
    <t>id</t>
  </si>
  <si>
    <t>Name</t>
  </si>
  <si>
    <t>Info</t>
  </si>
  <si>
    <t>Type</t>
  </si>
  <si>
    <t>Length</t>
  </si>
  <si>
    <t>текст</t>
  </si>
  <si>
    <t>число</t>
  </si>
  <si>
    <t>SavingsІnterest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</si>
</sst>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0#############E+###"/>
    <numFmt numFmtId="165" formatCode="dd\.mm\.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" sqref="B2:B23"/>
    </sheetView>
  </sheetViews>
  <sheetFormatPr defaultRowHeight="15" x14ac:dyDescent="0.25"/>
  <cols>
    <col min="2" max="2" width="35" bestFit="1" customWidth="1"/>
    <col min="3" max="3" width="32.42578125" bestFit="1" customWidth="1"/>
  </cols>
  <sheetData>
    <row r="1" spans="1:5" x14ac:dyDescent="0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</row>
    <row r="2" spans="1:5" x14ac:dyDescent="0.25">
      <c r="A2" s="1">
        <v>1</v>
      </c>
      <c r="B2" s="1" t="s">
        <v>69</v>
      </c>
      <c r="C2" s="1" t="s">
        <v>0</v>
      </c>
      <c r="D2" s="1" t="s">
        <v>95</v>
      </c>
      <c r="E2" s="1">
        <v>32</v>
      </c>
    </row>
    <row r="3" spans="1:5" x14ac:dyDescent="0.25">
      <c r="A3" s="1">
        <v>2</v>
      </c>
      <c r="B3" s="1" t="s">
        <v>70</v>
      </c>
      <c r="C3" s="1" t="s">
        <v>1</v>
      </c>
      <c r="D3" s="1" t="s">
        <v>95</v>
      </c>
      <c r="E3" s="1">
        <v>4</v>
      </c>
    </row>
    <row r="4" spans="1:5" x14ac:dyDescent="0.25">
      <c r="A4" s="1">
        <v>3</v>
      </c>
      <c r="B4" s="1" t="s">
        <v>76</v>
      </c>
      <c r="C4" s="2" t="s">
        <v>2</v>
      </c>
      <c r="D4" s="2" t="s">
        <v>96</v>
      </c>
      <c r="E4" s="1">
        <v>32</v>
      </c>
    </row>
    <row r="5" spans="1:5" x14ac:dyDescent="0.25">
      <c r="A5" s="1">
        <v>4</v>
      </c>
      <c r="B5" s="1" t="s">
        <v>77</v>
      </c>
      <c r="C5" s="1" t="s">
        <v>3</v>
      </c>
      <c r="D5" s="1" t="s">
        <v>95</v>
      </c>
      <c r="E5" s="1">
        <v>32</v>
      </c>
    </row>
    <row r="6" spans="1:5" x14ac:dyDescent="0.25">
      <c r="A6" s="1">
        <v>5</v>
      </c>
      <c r="B6" s="1" t="s">
        <v>78</v>
      </c>
      <c r="C6" s="1" t="s">
        <v>4</v>
      </c>
      <c r="D6" s="1" t="s">
        <v>95</v>
      </c>
      <c r="E6" s="1">
        <f t="shared" ref="E6:E18" si="0">LEN(C6)</f>
        <v>16</v>
      </c>
    </row>
    <row r="7" spans="1:5" x14ac:dyDescent="0.25">
      <c r="A7" s="1">
        <v>6</v>
      </c>
      <c r="B7" s="1" t="s">
        <v>79</v>
      </c>
      <c r="C7" s="1" t="s">
        <v>5</v>
      </c>
      <c r="D7" s="1" t="s">
        <v>95</v>
      </c>
      <c r="E7" s="1">
        <v>16</v>
      </c>
    </row>
    <row r="8" spans="1:5" x14ac:dyDescent="0.25">
      <c r="A8" s="1">
        <v>7</v>
      </c>
      <c r="B8" s="1" t="s">
        <v>71</v>
      </c>
      <c r="C8" s="1" t="s">
        <v>68</v>
      </c>
      <c r="D8" s="1" t="s">
        <v>95</v>
      </c>
      <c r="E8" s="1">
        <v>16</v>
      </c>
    </row>
    <row r="9" spans="1:5" x14ac:dyDescent="0.25">
      <c r="A9" s="1">
        <v>8</v>
      </c>
      <c r="B9" s="1" t="s">
        <v>72</v>
      </c>
      <c r="C9" s="1" t="s">
        <v>6</v>
      </c>
      <c r="D9" s="1" t="s">
        <v>95</v>
      </c>
      <c r="E9" s="1">
        <v>16</v>
      </c>
    </row>
    <row r="10" spans="1:5" x14ac:dyDescent="0.25">
      <c r="A10" s="1">
        <v>9</v>
      </c>
      <c r="B10" s="1" t="s">
        <v>73</v>
      </c>
      <c r="C10" s="1" t="s">
        <v>7</v>
      </c>
      <c r="D10" s="1" t="s">
        <v>95</v>
      </c>
      <c r="E10" s="1">
        <v>16</v>
      </c>
    </row>
    <row r="11" spans="1:5" x14ac:dyDescent="0.25">
      <c r="A11" s="1">
        <v>10</v>
      </c>
      <c r="B11" s="1" t="s">
        <v>80</v>
      </c>
      <c r="C11" s="3" t="s">
        <v>8</v>
      </c>
      <c r="D11" s="3" t="s">
        <v>96</v>
      </c>
      <c r="E11" s="1">
        <v>16</v>
      </c>
    </row>
    <row r="12" spans="1:5" x14ac:dyDescent="0.25">
      <c r="A12" s="1">
        <v>11</v>
      </c>
      <c r="B12" s="1" t="s">
        <v>74</v>
      </c>
      <c r="C12" s="1" t="s">
        <v>9</v>
      </c>
      <c r="D12" s="1" t="s">
        <v>95</v>
      </c>
      <c r="E12" s="1">
        <v>16</v>
      </c>
    </row>
    <row r="13" spans="1:5" x14ac:dyDescent="0.25">
      <c r="A13" s="1">
        <v>12</v>
      </c>
      <c r="B13" s="1" t="s">
        <v>75</v>
      </c>
      <c r="C13" s="2" t="s">
        <v>10</v>
      </c>
      <c r="D13" s="2" t="s">
        <v>96</v>
      </c>
      <c r="E13" s="1">
        <f t="shared" si="0"/>
        <v>8</v>
      </c>
    </row>
    <row r="14" spans="1:5" x14ac:dyDescent="0.25">
      <c r="A14" s="1">
        <v>13</v>
      </c>
      <c r="B14" s="1" t="s">
        <v>97</v>
      </c>
      <c r="C14" s="2" t="s">
        <v>11</v>
      </c>
      <c r="D14" s="2" t="s">
        <v>96</v>
      </c>
      <c r="E14" s="1">
        <v>16</v>
      </c>
    </row>
    <row r="15" spans="1:5" x14ac:dyDescent="0.25">
      <c r="A15" s="1">
        <v>14</v>
      </c>
      <c r="B15" s="1" t="s">
        <v>81</v>
      </c>
      <c r="C15" s="2" t="s">
        <v>12</v>
      </c>
      <c r="D15" s="2" t="s">
        <v>96</v>
      </c>
      <c r="E15" s="1">
        <v>32</v>
      </c>
    </row>
    <row r="16" spans="1:5" x14ac:dyDescent="0.25">
      <c r="A16" s="1">
        <v>15</v>
      </c>
      <c r="B16" s="1" t="s">
        <v>82</v>
      </c>
      <c r="C16" s="3" t="s">
        <v>13</v>
      </c>
      <c r="D16" s="2" t="s">
        <v>96</v>
      </c>
      <c r="E16" s="1">
        <v>32</v>
      </c>
    </row>
    <row r="17" spans="1:5" x14ac:dyDescent="0.25">
      <c r="A17" s="1">
        <v>16</v>
      </c>
      <c r="B17" s="1" t="s">
        <v>83</v>
      </c>
      <c r="C17" s="2" t="s">
        <v>14</v>
      </c>
      <c r="D17" s="2" t="s">
        <v>96</v>
      </c>
      <c r="E17" s="1">
        <v>32</v>
      </c>
    </row>
    <row r="18" spans="1:5" x14ac:dyDescent="0.25">
      <c r="A18" s="1">
        <v>17</v>
      </c>
      <c r="B18" s="1" t="s">
        <v>84</v>
      </c>
      <c r="C18" s="1" t="s">
        <v>15</v>
      </c>
      <c r="D18" s="2" t="s">
        <v>95</v>
      </c>
      <c r="E18" s="1">
        <f t="shared" si="0"/>
        <v>16</v>
      </c>
    </row>
    <row r="19" spans="1:5" x14ac:dyDescent="0.25">
      <c r="A19" s="1">
        <v>18</v>
      </c>
      <c r="B19" s="1" t="s">
        <v>85</v>
      </c>
      <c r="C19" s="1" t="s">
        <v>16</v>
      </c>
      <c r="D19" s="1" t="s">
        <v>96</v>
      </c>
      <c r="E19" s="1">
        <v>32</v>
      </c>
    </row>
    <row r="20" spans="1:5" x14ac:dyDescent="0.25">
      <c r="A20" s="1">
        <v>19</v>
      </c>
      <c r="B20" s="1" t="s">
        <v>86</v>
      </c>
      <c r="C20" s="4" t="s">
        <v>17</v>
      </c>
      <c r="D20" s="4" t="s">
        <v>96</v>
      </c>
      <c r="E20" s="1">
        <v>48</v>
      </c>
    </row>
    <row r="21" spans="1:5" x14ac:dyDescent="0.25">
      <c r="A21" s="1">
        <v>20</v>
      </c>
      <c r="B21" s="1" t="s">
        <v>87</v>
      </c>
      <c r="C21" s="1" t="s">
        <v>18</v>
      </c>
      <c r="D21" s="1" t="s">
        <v>96</v>
      </c>
      <c r="E21" s="1">
        <v>32</v>
      </c>
    </row>
    <row r="22" spans="1:5" x14ac:dyDescent="0.25">
      <c r="A22" s="1">
        <v>21</v>
      </c>
      <c r="B22" s="1" t="s">
        <v>88</v>
      </c>
      <c r="C22" s="5" t="s">
        <v>19</v>
      </c>
      <c r="D22" s="5" t="s">
        <v>95</v>
      </c>
      <c r="E22" s="1">
        <v>32</v>
      </c>
    </row>
    <row r="23" spans="1:5" x14ac:dyDescent="0.25">
      <c r="A23" s="1">
        <v>22</v>
      </c>
      <c r="B23" s="1" t="s">
        <v>89</v>
      </c>
      <c r="C23" s="1" t="s">
        <v>20</v>
      </c>
      <c r="D23" s="5" t="s">
        <v>95</v>
      </c>
      <c r="E23" s="1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/>
  </sheetViews>
  <sheetFormatPr defaultRowHeight="15" x14ac:dyDescent="0.25"/>
  <cols>
    <col min="1" max="22" width="15.7109375" customWidth="1"/>
  </cols>
  <sheetData>
    <row r="1" spans="1:22" x14ac:dyDescent="0.25">
      <c r="A1" s="1" t="s">
        <v>69</v>
      </c>
      <c r="B1" s="1" t="s">
        <v>70</v>
      </c>
      <c r="C1" s="1" t="s">
        <v>76</v>
      </c>
      <c r="D1" s="1" t="s">
        <v>77</v>
      </c>
      <c r="E1" s="1" t="s">
        <v>78</v>
      </c>
      <c r="F1" s="1" t="s">
        <v>79</v>
      </c>
      <c r="G1" s="1" t="s">
        <v>71</v>
      </c>
      <c r="H1" s="1" t="s">
        <v>72</v>
      </c>
      <c r="I1" s="1" t="s">
        <v>73</v>
      </c>
      <c r="J1" s="1" t="s">
        <v>80</v>
      </c>
      <c r="K1" s="1" t="s">
        <v>74</v>
      </c>
      <c r="L1" s="1" t="s">
        <v>75</v>
      </c>
      <c r="M1" s="1" t="s">
        <v>97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  <c r="T1" s="1" t="s">
        <v>87</v>
      </c>
      <c r="U1" s="1" t="s">
        <v>88</v>
      </c>
      <c r="V1" s="1" t="s">
        <v>89</v>
      </c>
    </row>
    <row r="2" spans="1:22" x14ac:dyDescent="0.25">
      <c r="A2" s="1" t="s">
        <v>35</v>
      </c>
      <c r="B2" s="1" t="s">
        <v>36</v>
      </c>
      <c r="C2" s="1">
        <v>191610.59</v>
      </c>
      <c r="D2" s="1" t="s">
        <v>21</v>
      </c>
      <c r="E2" s="1" t="s">
        <v>22</v>
      </c>
      <c r="F2" s="1" t="s">
        <v>23</v>
      </c>
      <c r="G2" s="1" t="s">
        <v>37</v>
      </c>
      <c r="H2" s="1" t="s">
        <v>24</v>
      </c>
      <c r="I2" s="1" t="s">
        <v>25</v>
      </c>
      <c r="J2" s="3">
        <v>191610.59</v>
      </c>
      <c r="K2" s="1" t="s">
        <v>26</v>
      </c>
      <c r="L2" s="1">
        <v>0</v>
      </c>
      <c r="M2" s="1">
        <v>0</v>
      </c>
      <c r="N2" s="1">
        <v>191610.59</v>
      </c>
      <c r="O2" s="3">
        <v>191610.59</v>
      </c>
      <c r="P2" s="1">
        <v>191610.59</v>
      </c>
      <c r="Q2" s="1" t="s">
        <v>38</v>
      </c>
      <c r="R2" s="1" t="s">
        <v>27</v>
      </c>
      <c r="S2" s="4">
        <v>1</v>
      </c>
      <c r="T2" s="1" t="s">
        <v>27</v>
      </c>
      <c r="U2" s="5">
        <v>43097</v>
      </c>
      <c r="V2" s="1" t="s">
        <v>28</v>
      </c>
    </row>
    <row r="3" spans="1:22" x14ac:dyDescent="0.25">
      <c r="A3" s="1" t="s">
        <v>39</v>
      </c>
      <c r="B3" s="1" t="s">
        <v>40</v>
      </c>
      <c r="C3" s="1">
        <v>99250</v>
      </c>
      <c r="D3" s="1" t="s">
        <v>21</v>
      </c>
      <c r="E3" s="1" t="s">
        <v>22</v>
      </c>
      <c r="F3" s="1" t="s">
        <v>23</v>
      </c>
      <c r="G3" s="1" t="s">
        <v>41</v>
      </c>
      <c r="H3" s="1" t="s">
        <v>24</v>
      </c>
      <c r="I3" s="1" t="s">
        <v>42</v>
      </c>
      <c r="J3" s="3">
        <v>99250</v>
      </c>
      <c r="K3" s="1" t="s">
        <v>33</v>
      </c>
      <c r="L3" s="1">
        <v>0</v>
      </c>
      <c r="M3" s="1">
        <v>0</v>
      </c>
      <c r="N3" s="1">
        <v>99250</v>
      </c>
      <c r="O3" s="3">
        <v>99250</v>
      </c>
      <c r="P3" s="1">
        <v>99250</v>
      </c>
      <c r="Q3" s="1" t="s">
        <v>34</v>
      </c>
      <c r="R3" s="1" t="s">
        <v>27</v>
      </c>
      <c r="S3" s="4">
        <v>1</v>
      </c>
      <c r="T3" s="1" t="s">
        <v>27</v>
      </c>
      <c r="U3" s="5">
        <v>43088</v>
      </c>
      <c r="V3" s="1" t="s">
        <v>28</v>
      </c>
    </row>
    <row r="4" spans="1:22" x14ac:dyDescent="0.25">
      <c r="A4" s="1" t="s">
        <v>43</v>
      </c>
      <c r="B4" s="1" t="s">
        <v>44</v>
      </c>
      <c r="C4" s="1">
        <v>72040.3</v>
      </c>
      <c r="D4" s="1" t="s">
        <v>21</v>
      </c>
      <c r="E4" s="1" t="s">
        <v>22</v>
      </c>
      <c r="F4" s="1" t="s">
        <v>23</v>
      </c>
      <c r="G4" s="1" t="s">
        <v>45</v>
      </c>
      <c r="H4" s="1" t="s">
        <v>24</v>
      </c>
      <c r="I4" s="1" t="s">
        <v>46</v>
      </c>
      <c r="J4" s="3">
        <v>72040.3</v>
      </c>
      <c r="K4" s="1" t="s">
        <v>26</v>
      </c>
      <c r="L4" s="1">
        <v>0</v>
      </c>
      <c r="M4" s="1">
        <v>0</v>
      </c>
      <c r="N4" s="1">
        <v>72040.3</v>
      </c>
      <c r="O4" s="3">
        <v>72040.3</v>
      </c>
      <c r="P4" s="1">
        <v>72040.3</v>
      </c>
      <c r="Q4" s="1" t="s">
        <v>47</v>
      </c>
      <c r="R4" s="1" t="s">
        <v>27</v>
      </c>
      <c r="S4" s="4">
        <v>1</v>
      </c>
      <c r="T4" s="1" t="s">
        <v>27</v>
      </c>
      <c r="U4" s="5">
        <v>43084</v>
      </c>
      <c r="V4" s="1" t="s">
        <v>28</v>
      </c>
    </row>
    <row r="5" spans="1:22" x14ac:dyDescent="0.25">
      <c r="A5" s="1" t="s">
        <v>48</v>
      </c>
      <c r="B5" s="1" t="s">
        <v>49</v>
      </c>
      <c r="C5" s="1">
        <v>51321.58</v>
      </c>
      <c r="D5" s="1" t="s">
        <v>21</v>
      </c>
      <c r="E5" s="1" t="s">
        <v>22</v>
      </c>
      <c r="F5" s="1" t="s">
        <v>23</v>
      </c>
      <c r="G5" s="1" t="s">
        <v>50</v>
      </c>
      <c r="H5" s="1" t="s">
        <v>24</v>
      </c>
      <c r="I5" s="1" t="s">
        <v>46</v>
      </c>
      <c r="J5" s="3">
        <v>51321.58</v>
      </c>
      <c r="K5" s="1" t="s">
        <v>26</v>
      </c>
      <c r="L5" s="1">
        <v>0</v>
      </c>
      <c r="M5" s="1">
        <v>0</v>
      </c>
      <c r="N5" s="1">
        <v>51321.58</v>
      </c>
      <c r="O5" s="3">
        <v>51321.58</v>
      </c>
      <c r="P5" s="1">
        <v>51321.58</v>
      </c>
      <c r="Q5" s="1" t="s">
        <v>47</v>
      </c>
      <c r="R5" s="1" t="s">
        <v>27</v>
      </c>
      <c r="S5" s="4">
        <v>1</v>
      </c>
      <c r="T5" s="1" t="s">
        <v>27</v>
      </c>
      <c r="U5" s="5">
        <v>43084</v>
      </c>
      <c r="V5" s="1" t="s">
        <v>28</v>
      </c>
    </row>
    <row r="6" spans="1:22" x14ac:dyDescent="0.25">
      <c r="A6" s="1" t="s">
        <v>51</v>
      </c>
      <c r="B6" s="1" t="s">
        <v>52</v>
      </c>
      <c r="C6" s="1">
        <v>101429.04</v>
      </c>
      <c r="D6" s="1" t="s">
        <v>21</v>
      </c>
      <c r="E6" s="1" t="s">
        <v>22</v>
      </c>
      <c r="F6" s="1" t="s">
        <v>23</v>
      </c>
      <c r="G6" s="1" t="s">
        <v>53</v>
      </c>
      <c r="H6" s="1" t="s">
        <v>24</v>
      </c>
      <c r="I6" s="1" t="s">
        <v>54</v>
      </c>
      <c r="J6" s="3">
        <v>101429.04</v>
      </c>
      <c r="K6" s="1" t="s">
        <v>26</v>
      </c>
      <c r="L6" s="1">
        <v>0</v>
      </c>
      <c r="M6" s="1">
        <v>0</v>
      </c>
      <c r="N6" s="1">
        <v>101429.04</v>
      </c>
      <c r="O6" s="3">
        <v>101429.04</v>
      </c>
      <c r="P6" s="1">
        <v>101429.04</v>
      </c>
      <c r="Q6" s="1" t="s">
        <v>55</v>
      </c>
      <c r="R6" s="1" t="s">
        <v>27</v>
      </c>
      <c r="S6" s="4">
        <v>1</v>
      </c>
      <c r="T6" s="1" t="s">
        <v>27</v>
      </c>
      <c r="U6" s="5">
        <v>43074</v>
      </c>
      <c r="V6" s="1" t="s">
        <v>28</v>
      </c>
    </row>
    <row r="7" spans="1:22" x14ac:dyDescent="0.25">
      <c r="A7" s="1" t="s">
        <v>56</v>
      </c>
      <c r="B7" s="1" t="s">
        <v>57</v>
      </c>
      <c r="C7" s="1">
        <v>1422000</v>
      </c>
      <c r="D7" s="1" t="s">
        <v>29</v>
      </c>
      <c r="E7" s="1" t="s">
        <v>58</v>
      </c>
      <c r="F7" s="1" t="s">
        <v>59</v>
      </c>
      <c r="G7" s="1" t="s">
        <v>60</v>
      </c>
      <c r="H7" s="1" t="s">
        <v>24</v>
      </c>
      <c r="I7" s="1" t="s">
        <v>32</v>
      </c>
      <c r="J7" s="3" t="s">
        <v>32</v>
      </c>
      <c r="K7" s="1" t="s">
        <v>32</v>
      </c>
      <c r="L7" s="1">
        <v>0</v>
      </c>
      <c r="M7" s="1">
        <v>0</v>
      </c>
      <c r="N7" s="2" t="s">
        <v>32</v>
      </c>
      <c r="O7" s="3">
        <v>0</v>
      </c>
      <c r="P7" s="2" t="s">
        <v>32</v>
      </c>
      <c r="Q7" s="1" t="s">
        <v>55</v>
      </c>
      <c r="R7" s="1" t="s">
        <v>27</v>
      </c>
      <c r="S7" s="4">
        <v>0</v>
      </c>
      <c r="T7" s="1" t="s">
        <v>27</v>
      </c>
      <c r="U7" s="5">
        <v>43067</v>
      </c>
      <c r="V7" s="1" t="s">
        <v>32</v>
      </c>
    </row>
    <row r="8" spans="1:22" x14ac:dyDescent="0.25">
      <c r="A8" s="1" t="s">
        <v>61</v>
      </c>
      <c r="B8" s="1" t="s">
        <v>57</v>
      </c>
      <c r="C8" s="1">
        <v>1422000</v>
      </c>
      <c r="D8" s="1" t="s">
        <v>29</v>
      </c>
      <c r="E8" s="1" t="s">
        <v>30</v>
      </c>
      <c r="F8" s="1" t="s">
        <v>31</v>
      </c>
      <c r="G8" s="1" t="s">
        <v>62</v>
      </c>
      <c r="H8" s="1" t="s">
        <v>24</v>
      </c>
      <c r="I8" s="1" t="s">
        <v>32</v>
      </c>
      <c r="J8" s="3" t="s">
        <v>32</v>
      </c>
      <c r="K8" s="1" t="s">
        <v>32</v>
      </c>
      <c r="L8" s="1">
        <v>0</v>
      </c>
      <c r="M8" s="1">
        <v>0</v>
      </c>
      <c r="N8" s="2" t="s">
        <v>32</v>
      </c>
      <c r="O8" s="3">
        <v>0</v>
      </c>
      <c r="P8" s="2" t="s">
        <v>32</v>
      </c>
      <c r="Q8" s="1" t="s">
        <v>63</v>
      </c>
      <c r="R8" s="1" t="s">
        <v>27</v>
      </c>
      <c r="S8" s="4">
        <v>0</v>
      </c>
      <c r="T8" s="1" t="s">
        <v>27</v>
      </c>
      <c r="U8" s="5">
        <v>43056</v>
      </c>
      <c r="V8" s="1" t="s">
        <v>32</v>
      </c>
    </row>
    <row r="9" spans="1:22" x14ac:dyDescent="0.25">
      <c r="A9" s="1" t="s">
        <v>64</v>
      </c>
      <c r="B9" s="1" t="s">
        <v>65</v>
      </c>
      <c r="C9" s="1">
        <v>196000</v>
      </c>
      <c r="D9" s="1" t="s">
        <v>21</v>
      </c>
      <c r="E9" s="1" t="s">
        <v>22</v>
      </c>
      <c r="F9" s="1" t="s">
        <v>23</v>
      </c>
      <c r="G9" s="1" t="s">
        <v>66</v>
      </c>
      <c r="H9" s="1" t="s">
        <v>24</v>
      </c>
      <c r="I9" s="1" t="s">
        <v>67</v>
      </c>
      <c r="J9" s="3">
        <v>196000</v>
      </c>
      <c r="K9" s="1" t="s">
        <v>33</v>
      </c>
      <c r="L9" s="1">
        <v>0</v>
      </c>
      <c r="M9" s="1">
        <v>0</v>
      </c>
      <c r="N9" s="1">
        <v>196000</v>
      </c>
      <c r="O9" s="3">
        <v>196000</v>
      </c>
      <c r="P9" s="1">
        <v>196000</v>
      </c>
      <c r="Q9" s="1" t="s">
        <v>34</v>
      </c>
      <c r="R9" s="1" t="s">
        <v>27</v>
      </c>
      <c r="S9" s="4">
        <v>1</v>
      </c>
      <c r="T9" s="1" t="s">
        <v>27</v>
      </c>
      <c r="U9" s="5">
        <v>42964</v>
      </c>
      <c r="V9" s="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Паспорт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ita</cp:lastModifiedBy>
  <dcterms:created xsi:type="dcterms:W3CDTF">2018-11-27T11:15:37Z</dcterms:created>
  <dcterms:modified xsi:type="dcterms:W3CDTF">2018-11-28T07:02:31Z</dcterms:modified>
</cp:coreProperties>
</file>