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 activeTab="1"/>
  </bookViews>
  <sheets>
    <sheet name="Паспорт" sheetId="4" r:id="rId1"/>
    <sheet name="2018" sheetId="1" r:id="rId2"/>
  </sheets>
  <calcPr calcId="145621"/>
</workbook>
</file>

<file path=xl/calcChain.xml><?xml version="1.0" encoding="utf-8"?>
<calcChain xmlns="http://schemas.openxmlformats.org/spreadsheetml/2006/main">
  <c r="E18" i="4" l="1"/>
  <c r="E13" i="4"/>
  <c r="E6" i="4"/>
</calcChain>
</file>

<file path=xl/sharedStrings.xml><?xml version="1.0" encoding="utf-8"?>
<sst xmlns="http://schemas.openxmlformats.org/spreadsheetml/2006/main" count="278" uniqueCount="123">
  <si>
    <t>Ідентифікатор лота</t>
  </si>
  <si>
    <t>Лот</t>
  </si>
  <si>
    <t>Очікувана вартість</t>
  </si>
  <si>
    <t>Процедура закупівлі</t>
  </si>
  <si>
    <t>Статуси тендерів</t>
  </si>
  <si>
    <t>Статус лота</t>
  </si>
  <si>
    <t>Організатор</t>
  </si>
  <si>
    <t>Переможець</t>
  </si>
  <si>
    <t>Ціна за одиницю</t>
  </si>
  <si>
    <t>Одиниця виміру</t>
  </si>
  <si>
    <t>Економія</t>
  </si>
  <si>
    <t>% економії</t>
  </si>
  <si>
    <t>Сума переможної пропозиції</t>
  </si>
  <si>
    <t>Сума мінімальної пропозиції</t>
  </si>
  <si>
    <t>Поточна сума договору</t>
  </si>
  <si>
    <t>Класифікація CPV</t>
  </si>
  <si>
    <t>Кіль-ть питань</t>
  </si>
  <si>
    <t>Кіль-ть унікальних учасників лота</t>
  </si>
  <si>
    <t>Кількість дискваліфікацій лота</t>
  </si>
  <si>
    <t>Дата публікації тендера</t>
  </si>
  <si>
    <t>Підстатус договору</t>
  </si>
  <si>
    <t>UA-2018-10-03-002485-c-L1</t>
  </si>
  <si>
    <t>Реконструкція даху ЗОШ №7 по вул. Грушевського,11 в м. Стебник Львівської області(Додаткові роботи)</t>
  </si>
  <si>
    <t>Процедура звітування про укладений договір</t>
  </si>
  <si>
    <t>Завершена закупівля</t>
  </si>
  <si>
    <t>Завершено лот закупівлі</t>
  </si>
  <si>
    <t>https://prozorro.gov.ua/tender/UA-2018-10-03-002485-c</t>
  </si>
  <si>
    <t>Комунальне підприємство "Управління капітального будівництва" Дрогобицької міської ради | 04590317</t>
  </si>
  <si>
    <t>ТОВ "ТЕРКОМБУД" | 40383198</t>
  </si>
  <si>
    <t>роботи</t>
  </si>
  <si>
    <t>45200000-9 Роботи, пов’язані з об’єктами завершеного чи незавершеного будівництва та об’єктів цивільного будівництва</t>
  </si>
  <si>
    <t>0</t>
  </si>
  <si>
    <t>Активний</t>
  </si>
  <si>
    <t>UA-2018-09-17-000645-b-L1</t>
  </si>
  <si>
    <t>Реконструкція площі Ринок у м. Дрогобичі Львівської області (додаткові роботи)</t>
  </si>
  <si>
    <t>https://prozorro.gov.ua/tender/UA-2018-09-17-000645-b</t>
  </si>
  <si>
    <t>КОРПОРАЦІЯ "УКРТРАНСЖИЛБУД" | 32776178</t>
  </si>
  <si>
    <t>UA-2018-09-14-001793-c-L1</t>
  </si>
  <si>
    <t>Встановлення (будівництво) боларда для регулювання руху автомобільного транспорту на площі Ринок в м. Дрогобич</t>
  </si>
  <si>
    <t>https://prozorro.gov.ua/tender/UA-2018-09-14-001793-c</t>
  </si>
  <si>
    <t>ФОП Томашенко О.В. | 2545212916</t>
  </si>
  <si>
    <t>45300000-0 Будівельно-монтажні роботи</t>
  </si>
  <si>
    <t>UA-2018-08-29-000644-c-L1</t>
  </si>
  <si>
    <t>Проектні роботи розділ "Енергозбереження та енергоефективність", коригування системи протипожежного захисту, розрахунок часу та шляхів евакуації, розробка розділу "Інженернотехнічних заходів цивільного захисту (цивільної оборони), а також коригування розділу ВК " по об єкту " Реконструкція стадіону "Галичина" на вул. Спортивній,2 в м. Дрогобичі, Львівської області під спортивно-тренувальний молодіжний комплекс першої черги першого пускового комплексу"</t>
  </si>
  <si>
    <t>https://prozorro.gov.ua/tender/UA-2018-08-29-000644-c</t>
  </si>
  <si>
    <t>Дочірнє підприємство "Проектний інститут "Львівський Промбудпроект" | 33359271</t>
  </si>
  <si>
    <t>71300000-1 Інженерні послуги</t>
  </si>
  <si>
    <t>Виконаний</t>
  </si>
  <si>
    <t>UA-2018-07-26-001100-b-L1</t>
  </si>
  <si>
    <t>https://prozorro.gov.ua/tender/UA-2018-07-26-001100-b</t>
  </si>
  <si>
    <t>Розірваний (без сплати)</t>
  </si>
  <si>
    <t>UA-2018-07-13-000357-a-L1</t>
  </si>
  <si>
    <t>Придбання та встановлення боларда для регулювання руху автомобільного транспорту на площу Ринок в м. Дрогобичі</t>
  </si>
  <si>
    <t>Допорогова закупівля</t>
  </si>
  <si>
    <t>Закупівля не відбулась</t>
  </si>
  <si>
    <t>Неуспішний лот закупівлі</t>
  </si>
  <si>
    <t>https://prozorro.gov.ua/tender/UA-2018-07-13-000357-a</t>
  </si>
  <si>
    <t>-</t>
  </si>
  <si>
    <t>UA-2018-07-02-000283-c-L1</t>
  </si>
  <si>
    <t>Реконструкція площі Ринок в м. Дрогобич, Львівської області (Коригування)(Додаткові роботи)</t>
  </si>
  <si>
    <t>https://prozorro.gov.ua/tender/UA-2018-07-02-000283-c</t>
  </si>
  <si>
    <t>UA-2018-06-08-000464-b-L1</t>
  </si>
  <si>
    <t>ПКД по обєкту "Реконструкція площі Ринок в м. Дрогобич,Львівської області" (коригування)</t>
  </si>
  <si>
    <t>https://prozorro.gov.ua/tender/UA-2018-06-08-000464-b</t>
  </si>
  <si>
    <t>Дрогобицьке відділення ДП Державного інституту проектування міст "Містопроект" | 20765242</t>
  </si>
  <si>
    <t>UA-2018-05-15-001458-b-L1</t>
  </si>
  <si>
    <t>Проектні роботи по обєкту " Покращення надання публічних послуг для мешканців Дрогобицького регіону шляхом створення центру " Документ-Сервіс Дрогобич" з реалізацією проекту " Будівництво центру публічних послуг " Документ-Сервіс Дрогобич" на вул. Бориславській в м. Дрогобич, Львівської області"</t>
  </si>
  <si>
    <t>https://prozorro.gov.ua/tender/UA-2018-05-15-001458-b</t>
  </si>
  <si>
    <t>Фізична особа-підприємець Шевчук Любов Петрівна | 3012707022</t>
  </si>
  <si>
    <t>UA-2018-04-04-000573-b-L1</t>
  </si>
  <si>
    <t>Проектно-кошторисні роботи на обєкті "Будівництво дороги від вул. П. Орлика до вул. Паркова в м. Дрогобич, Львівської області"</t>
  </si>
  <si>
    <t>https://prozorro.gov.ua/tender/UA-2018-04-04-000573-b</t>
  </si>
  <si>
    <t>ТОВ "ІНВЕСТБІЗНЕСПРОЕКТ" | 41677243</t>
  </si>
  <si>
    <t>UA-2018-03-28-001626-a-L1</t>
  </si>
  <si>
    <t>Виконання технічного нагляду за об'єктом " Будівництво інженерно-транспортної інфраструктури будинків котеджного типу на вул. Парковій в м. Дрогобичі"</t>
  </si>
  <si>
    <t>https://prozorro.gov.ua/tender/UA-2018-03-28-001626-a</t>
  </si>
  <si>
    <t>ФОП Пашковський Валерій Петрович | 1932910477</t>
  </si>
  <si>
    <t>71520000-9 Послуги з нагляду за виконанням будівельних робіт</t>
  </si>
  <si>
    <t>UA-2018-03-20-000427-b-L1</t>
  </si>
  <si>
    <t>Поточний ремонт сходової клітки та санвузлів офісу за адресою пл. Ринок,20 м. Дрогобич</t>
  </si>
  <si>
    <t>https://prozorro.gov.ua/tender/UA-2018-03-20-000427-b</t>
  </si>
  <si>
    <t>ФОП Матусяк Володимир Тадейович | 2323602355</t>
  </si>
  <si>
    <t>послуга</t>
  </si>
  <si>
    <t>45400000-1 Завершальні будівельні роботи</t>
  </si>
  <si>
    <t>UA-2018-03-07-001784-c-L1</t>
  </si>
  <si>
    <t>Електропостачання  будівельних механізмів комплексу багатоквартирних будинків мікрорайону М-4 в м. Трускавець</t>
  </si>
  <si>
    <t>https://prozorro.gov.ua/tender/UA-2018-03-07-001784-c</t>
  </si>
  <si>
    <t>товариство з обмеженою відповідальністю "Захід-Електросервіс" | 40088206</t>
  </si>
  <si>
    <t>UA-2018-02-12-001025-a-L1</t>
  </si>
  <si>
    <t>Проектно- кошторисні роботи на об'єкті "Будівництво дороги на вул. С. Наливайка  в м. Дрогобич Львівської області</t>
  </si>
  <si>
    <t>https://prozorro.gov.ua/tender/UA-2018-02-12-001025-a</t>
  </si>
  <si>
    <t>ТзОВ "ІК "ЗахідДорПроект" | 37734923</t>
  </si>
  <si>
    <t>Активний (із затримкою звітування)</t>
  </si>
  <si>
    <t>Посилання</t>
  </si>
  <si>
    <t>Lot ID</t>
  </si>
  <si>
    <t>Lot</t>
  </si>
  <si>
    <t>Link</t>
  </si>
  <si>
    <t>Organizer</t>
  </si>
  <si>
    <t>Winner</t>
  </si>
  <si>
    <t>Unit</t>
  </si>
  <si>
    <t>Saving</t>
  </si>
  <si>
    <t>ExpectedСost</t>
  </si>
  <si>
    <t>ProcurementProcedure</t>
  </si>
  <si>
    <t>StatusOfTenders</t>
  </si>
  <si>
    <t>LotStatus</t>
  </si>
  <si>
    <t>UnitPrice</t>
  </si>
  <si>
    <t>VictoryPrice</t>
  </si>
  <si>
    <t>MinimumPrice</t>
  </si>
  <si>
    <t>CurrentContractSum</t>
  </si>
  <si>
    <t>ClassificationCPV</t>
  </si>
  <si>
    <t>QuestionsCount</t>
  </si>
  <si>
    <t>NumberUniqueLotParticipants</t>
  </si>
  <si>
    <t>NumberDisqualificationsOfTheLot</t>
  </si>
  <si>
    <t>PublicationTenderDate</t>
  </si>
  <si>
    <t>BasisOfTheContract</t>
  </si>
  <si>
    <t>id</t>
  </si>
  <si>
    <t>Name</t>
  </si>
  <si>
    <t>Info</t>
  </si>
  <si>
    <t>Type</t>
  </si>
  <si>
    <t>Length</t>
  </si>
  <si>
    <t>текст</t>
  </si>
  <si>
    <t>число</t>
  </si>
  <si>
    <t>SavingsІnterest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</si>
</sst>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0#############E+###"/>
    <numFmt numFmtId="165" formatCode="dd\.mm\.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4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3" fontId="0" fillId="0" borderId="1" xfId="0" applyNumberFormat="1" applyBorder="1"/>
    <xf numFmtId="165" fontId="0" fillId="0" borderId="1" xfId="0" applyNumberFormat="1" applyBorder="1"/>
    <xf numFmtId="49" fontId="0" fillId="0" borderId="0" xfId="0" applyNumberForma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2" sqref="B2:B23"/>
    </sheetView>
  </sheetViews>
  <sheetFormatPr defaultRowHeight="15" x14ac:dyDescent="0.25"/>
  <cols>
    <col min="2" max="2" width="35" bestFit="1" customWidth="1"/>
    <col min="3" max="3" width="32.42578125" bestFit="1" customWidth="1"/>
  </cols>
  <sheetData>
    <row r="1" spans="1:5" x14ac:dyDescent="0.25">
      <c r="A1" s="5" t="s">
        <v>115</v>
      </c>
      <c r="B1" s="5" t="s">
        <v>116</v>
      </c>
      <c r="C1" s="5" t="s">
        <v>117</v>
      </c>
      <c r="D1" s="5" t="s">
        <v>118</v>
      </c>
      <c r="E1" s="5" t="s">
        <v>119</v>
      </c>
    </row>
    <row r="2" spans="1:5" x14ac:dyDescent="0.25">
      <c r="A2" s="5">
        <v>1</v>
      </c>
      <c r="B2" s="5" t="s">
        <v>94</v>
      </c>
      <c r="C2" s="5" t="s">
        <v>0</v>
      </c>
      <c r="D2" s="5" t="s">
        <v>120</v>
      </c>
      <c r="E2" s="5">
        <v>32</v>
      </c>
    </row>
    <row r="3" spans="1:5" x14ac:dyDescent="0.25">
      <c r="A3" s="5">
        <v>2</v>
      </c>
      <c r="B3" s="5" t="s">
        <v>95</v>
      </c>
      <c r="C3" s="5" t="s">
        <v>1</v>
      </c>
      <c r="D3" s="5" t="s">
        <v>120</v>
      </c>
      <c r="E3" s="5">
        <v>4</v>
      </c>
    </row>
    <row r="4" spans="1:5" x14ac:dyDescent="0.25">
      <c r="A4" s="5">
        <v>3</v>
      </c>
      <c r="B4" s="5" t="s">
        <v>101</v>
      </c>
      <c r="C4" s="6" t="s">
        <v>2</v>
      </c>
      <c r="D4" s="6" t="s">
        <v>121</v>
      </c>
      <c r="E4" s="5">
        <v>32</v>
      </c>
    </row>
    <row r="5" spans="1:5" x14ac:dyDescent="0.25">
      <c r="A5" s="5">
        <v>4</v>
      </c>
      <c r="B5" s="5" t="s">
        <v>102</v>
      </c>
      <c r="C5" s="5" t="s">
        <v>3</v>
      </c>
      <c r="D5" s="5" t="s">
        <v>120</v>
      </c>
      <c r="E5" s="5">
        <v>32</v>
      </c>
    </row>
    <row r="6" spans="1:5" x14ac:dyDescent="0.25">
      <c r="A6" s="5">
        <v>5</v>
      </c>
      <c r="B6" s="5" t="s">
        <v>103</v>
      </c>
      <c r="C6" s="5" t="s">
        <v>4</v>
      </c>
      <c r="D6" s="5" t="s">
        <v>120</v>
      </c>
      <c r="E6" s="5">
        <f t="shared" ref="E6:E18" si="0">LEN(C6)</f>
        <v>16</v>
      </c>
    </row>
    <row r="7" spans="1:5" x14ac:dyDescent="0.25">
      <c r="A7" s="5">
        <v>6</v>
      </c>
      <c r="B7" s="5" t="s">
        <v>104</v>
      </c>
      <c r="C7" s="5" t="s">
        <v>5</v>
      </c>
      <c r="D7" s="5" t="s">
        <v>120</v>
      </c>
      <c r="E7" s="5">
        <v>16</v>
      </c>
    </row>
    <row r="8" spans="1:5" x14ac:dyDescent="0.25">
      <c r="A8" s="5">
        <v>7</v>
      </c>
      <c r="B8" s="5" t="s">
        <v>96</v>
      </c>
      <c r="C8" s="5" t="s">
        <v>93</v>
      </c>
      <c r="D8" s="5" t="s">
        <v>120</v>
      </c>
      <c r="E8" s="5">
        <v>16</v>
      </c>
    </row>
    <row r="9" spans="1:5" x14ac:dyDescent="0.25">
      <c r="A9" s="5">
        <v>8</v>
      </c>
      <c r="B9" s="5" t="s">
        <v>97</v>
      </c>
      <c r="C9" s="5" t="s">
        <v>6</v>
      </c>
      <c r="D9" s="5" t="s">
        <v>120</v>
      </c>
      <c r="E9" s="5">
        <v>16</v>
      </c>
    </row>
    <row r="10" spans="1:5" x14ac:dyDescent="0.25">
      <c r="A10" s="5">
        <v>9</v>
      </c>
      <c r="B10" s="5" t="s">
        <v>98</v>
      </c>
      <c r="C10" s="5" t="s">
        <v>7</v>
      </c>
      <c r="D10" s="5" t="s">
        <v>120</v>
      </c>
      <c r="E10" s="5">
        <v>16</v>
      </c>
    </row>
    <row r="11" spans="1:5" x14ac:dyDescent="0.25">
      <c r="A11" s="5">
        <v>10</v>
      </c>
      <c r="B11" s="5" t="s">
        <v>105</v>
      </c>
      <c r="C11" s="7" t="s">
        <v>8</v>
      </c>
      <c r="D11" s="7" t="s">
        <v>121</v>
      </c>
      <c r="E11" s="5">
        <v>16</v>
      </c>
    </row>
    <row r="12" spans="1:5" x14ac:dyDescent="0.25">
      <c r="A12" s="5">
        <v>11</v>
      </c>
      <c r="B12" s="5" t="s">
        <v>99</v>
      </c>
      <c r="C12" s="5" t="s">
        <v>9</v>
      </c>
      <c r="D12" s="5" t="s">
        <v>120</v>
      </c>
      <c r="E12" s="5">
        <v>16</v>
      </c>
    </row>
    <row r="13" spans="1:5" x14ac:dyDescent="0.25">
      <c r="A13" s="5">
        <v>12</v>
      </c>
      <c r="B13" s="5" t="s">
        <v>100</v>
      </c>
      <c r="C13" s="6" t="s">
        <v>10</v>
      </c>
      <c r="D13" s="6" t="s">
        <v>121</v>
      </c>
      <c r="E13" s="5">
        <f t="shared" si="0"/>
        <v>8</v>
      </c>
    </row>
    <row r="14" spans="1:5" x14ac:dyDescent="0.25">
      <c r="A14" s="5">
        <v>13</v>
      </c>
      <c r="B14" s="5" t="s">
        <v>122</v>
      </c>
      <c r="C14" s="6" t="s">
        <v>11</v>
      </c>
      <c r="D14" s="6" t="s">
        <v>121</v>
      </c>
      <c r="E14" s="5">
        <v>16</v>
      </c>
    </row>
    <row r="15" spans="1:5" x14ac:dyDescent="0.25">
      <c r="A15" s="5">
        <v>14</v>
      </c>
      <c r="B15" s="5" t="s">
        <v>106</v>
      </c>
      <c r="C15" s="6" t="s">
        <v>12</v>
      </c>
      <c r="D15" s="6" t="s">
        <v>121</v>
      </c>
      <c r="E15" s="5">
        <v>32</v>
      </c>
    </row>
    <row r="16" spans="1:5" x14ac:dyDescent="0.25">
      <c r="A16" s="5">
        <v>15</v>
      </c>
      <c r="B16" s="5" t="s">
        <v>107</v>
      </c>
      <c r="C16" s="7" t="s">
        <v>13</v>
      </c>
      <c r="D16" s="6" t="s">
        <v>121</v>
      </c>
      <c r="E16" s="5">
        <v>32</v>
      </c>
    </row>
    <row r="17" spans="1:5" x14ac:dyDescent="0.25">
      <c r="A17" s="5">
        <v>16</v>
      </c>
      <c r="B17" s="5" t="s">
        <v>108</v>
      </c>
      <c r="C17" s="6" t="s">
        <v>14</v>
      </c>
      <c r="D17" s="6" t="s">
        <v>121</v>
      </c>
      <c r="E17" s="5">
        <v>32</v>
      </c>
    </row>
    <row r="18" spans="1:5" x14ac:dyDescent="0.25">
      <c r="A18" s="5">
        <v>17</v>
      </c>
      <c r="B18" s="5" t="s">
        <v>109</v>
      </c>
      <c r="C18" s="5" t="s">
        <v>15</v>
      </c>
      <c r="D18" s="6" t="s">
        <v>120</v>
      </c>
      <c r="E18" s="5">
        <f t="shared" si="0"/>
        <v>16</v>
      </c>
    </row>
    <row r="19" spans="1:5" x14ac:dyDescent="0.25">
      <c r="A19" s="5">
        <v>18</v>
      </c>
      <c r="B19" s="5" t="s">
        <v>110</v>
      </c>
      <c r="C19" s="5" t="s">
        <v>16</v>
      </c>
      <c r="D19" s="5" t="s">
        <v>121</v>
      </c>
      <c r="E19" s="5">
        <v>32</v>
      </c>
    </row>
    <row r="20" spans="1:5" x14ac:dyDescent="0.25">
      <c r="A20" s="5">
        <v>19</v>
      </c>
      <c r="B20" s="5" t="s">
        <v>111</v>
      </c>
      <c r="C20" s="8" t="s">
        <v>17</v>
      </c>
      <c r="D20" s="8" t="s">
        <v>121</v>
      </c>
      <c r="E20" s="5">
        <v>48</v>
      </c>
    </row>
    <row r="21" spans="1:5" x14ac:dyDescent="0.25">
      <c r="A21" s="5">
        <v>20</v>
      </c>
      <c r="B21" s="5" t="s">
        <v>112</v>
      </c>
      <c r="C21" s="5" t="s">
        <v>18</v>
      </c>
      <c r="D21" s="5" t="s">
        <v>121</v>
      </c>
      <c r="E21" s="5">
        <v>32</v>
      </c>
    </row>
    <row r="22" spans="1:5" x14ac:dyDescent="0.25">
      <c r="A22" s="5">
        <v>21</v>
      </c>
      <c r="B22" s="5" t="s">
        <v>113</v>
      </c>
      <c r="C22" s="9" t="s">
        <v>19</v>
      </c>
      <c r="D22" s="9" t="s">
        <v>120</v>
      </c>
      <c r="E22" s="5">
        <v>32</v>
      </c>
    </row>
    <row r="23" spans="1:5" x14ac:dyDescent="0.25">
      <c r="A23" s="5">
        <v>22</v>
      </c>
      <c r="B23" s="5" t="s">
        <v>114</v>
      </c>
      <c r="C23" s="5" t="s">
        <v>20</v>
      </c>
      <c r="D23" s="9" t="s">
        <v>120</v>
      </c>
      <c r="E23" s="5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sqref="A1:V1"/>
    </sheetView>
  </sheetViews>
  <sheetFormatPr defaultRowHeight="15" x14ac:dyDescent="0.25"/>
  <cols>
    <col min="1" max="1" width="25.28515625" bestFit="1" customWidth="1"/>
    <col min="2" max="2" width="15.7109375" customWidth="1"/>
    <col min="3" max="3" width="18.140625" style="1" bestFit="1" customWidth="1"/>
    <col min="4" max="4" width="43.7109375" bestFit="1" customWidth="1"/>
    <col min="5" max="5" width="22.28515625" bestFit="1" customWidth="1"/>
    <col min="6" max="6" width="24.7109375" bestFit="1" customWidth="1"/>
    <col min="7" max="7" width="52.28515625" bestFit="1" customWidth="1"/>
    <col min="8" max="9" width="15.7109375" customWidth="1"/>
    <col min="10" max="10" width="15.7109375" style="2" customWidth="1"/>
    <col min="11" max="11" width="15.7109375" customWidth="1"/>
    <col min="12" max="14" width="15.7109375" style="1" customWidth="1"/>
    <col min="15" max="15" width="15.7109375" style="2" customWidth="1"/>
    <col min="16" max="16" width="15.7109375" style="1" customWidth="1"/>
    <col min="17" max="18" width="15.7109375" customWidth="1"/>
    <col min="19" max="19" width="15.7109375" style="3" customWidth="1"/>
    <col min="20" max="20" width="15.7109375" customWidth="1"/>
    <col min="21" max="21" width="15.7109375" style="4" customWidth="1"/>
    <col min="22" max="22" width="34.42578125" bestFit="1" customWidth="1"/>
  </cols>
  <sheetData>
    <row r="1" spans="1:22" x14ac:dyDescent="0.25">
      <c r="A1" s="5" t="s">
        <v>94</v>
      </c>
      <c r="B1" s="5" t="s">
        <v>95</v>
      </c>
      <c r="C1" s="5" t="s">
        <v>101</v>
      </c>
      <c r="D1" s="5" t="s">
        <v>102</v>
      </c>
      <c r="E1" s="5" t="s">
        <v>103</v>
      </c>
      <c r="F1" s="5" t="s">
        <v>104</v>
      </c>
      <c r="G1" s="5" t="s">
        <v>96</v>
      </c>
      <c r="H1" s="5" t="s">
        <v>97</v>
      </c>
      <c r="I1" s="5" t="s">
        <v>98</v>
      </c>
      <c r="J1" s="5" t="s">
        <v>105</v>
      </c>
      <c r="K1" s="5" t="s">
        <v>99</v>
      </c>
      <c r="L1" s="5" t="s">
        <v>100</v>
      </c>
      <c r="M1" s="5" t="s">
        <v>122</v>
      </c>
      <c r="N1" s="5" t="s">
        <v>106</v>
      </c>
      <c r="O1" s="5" t="s">
        <v>107</v>
      </c>
      <c r="P1" s="5" t="s">
        <v>108</v>
      </c>
      <c r="Q1" s="5" t="s">
        <v>109</v>
      </c>
      <c r="R1" s="5" t="s">
        <v>110</v>
      </c>
      <c r="S1" s="5" t="s">
        <v>111</v>
      </c>
      <c r="T1" s="5" t="s">
        <v>112</v>
      </c>
      <c r="U1" s="5" t="s">
        <v>113</v>
      </c>
      <c r="V1" s="5" t="s">
        <v>114</v>
      </c>
    </row>
    <row r="2" spans="1:22" x14ac:dyDescent="0.25">
      <c r="A2" s="5" t="s">
        <v>21</v>
      </c>
      <c r="B2" s="5" t="s">
        <v>22</v>
      </c>
      <c r="C2" s="5">
        <v>220053.6</v>
      </c>
      <c r="D2" s="5" t="s">
        <v>23</v>
      </c>
      <c r="E2" s="5" t="s">
        <v>24</v>
      </c>
      <c r="F2" s="5" t="s">
        <v>25</v>
      </c>
      <c r="G2" s="5" t="s">
        <v>26</v>
      </c>
      <c r="H2" s="5" t="s">
        <v>27</v>
      </c>
      <c r="I2" s="5" t="s">
        <v>28</v>
      </c>
      <c r="J2" s="7">
        <v>220053.6</v>
      </c>
      <c r="K2" s="5" t="s">
        <v>29</v>
      </c>
      <c r="L2" s="5">
        <v>0</v>
      </c>
      <c r="M2" s="5">
        <v>0</v>
      </c>
      <c r="N2" s="5">
        <v>220053.6</v>
      </c>
      <c r="O2" s="7">
        <v>220053.6</v>
      </c>
      <c r="P2" s="5">
        <v>220053.6</v>
      </c>
      <c r="Q2" s="5" t="s">
        <v>30</v>
      </c>
      <c r="R2" s="5" t="s">
        <v>31</v>
      </c>
      <c r="S2" s="8">
        <v>1</v>
      </c>
      <c r="T2" s="5" t="s">
        <v>31</v>
      </c>
      <c r="U2" s="9">
        <v>43376</v>
      </c>
      <c r="V2" s="5" t="s">
        <v>32</v>
      </c>
    </row>
    <row r="3" spans="1:22" x14ac:dyDescent="0.25">
      <c r="A3" s="5" t="s">
        <v>33</v>
      </c>
      <c r="B3" s="5" t="s">
        <v>34</v>
      </c>
      <c r="C3" s="5">
        <v>308575.75</v>
      </c>
      <c r="D3" s="5" t="s">
        <v>23</v>
      </c>
      <c r="E3" s="5" t="s">
        <v>24</v>
      </c>
      <c r="F3" s="5" t="s">
        <v>25</v>
      </c>
      <c r="G3" s="5" t="s">
        <v>35</v>
      </c>
      <c r="H3" s="5" t="s">
        <v>27</v>
      </c>
      <c r="I3" s="5" t="s">
        <v>36</v>
      </c>
      <c r="J3" s="7">
        <v>308575.75</v>
      </c>
      <c r="K3" s="5" t="s">
        <v>29</v>
      </c>
      <c r="L3" s="5">
        <v>0</v>
      </c>
      <c r="M3" s="5">
        <v>0</v>
      </c>
      <c r="N3" s="5">
        <v>308575.75</v>
      </c>
      <c r="O3" s="7">
        <v>308575.75</v>
      </c>
      <c r="P3" s="5">
        <v>308575.75</v>
      </c>
      <c r="Q3" s="5" t="s">
        <v>30</v>
      </c>
      <c r="R3" s="5" t="s">
        <v>31</v>
      </c>
      <c r="S3" s="8">
        <v>1</v>
      </c>
      <c r="T3" s="5" t="s">
        <v>31</v>
      </c>
      <c r="U3" s="9">
        <v>43360</v>
      </c>
      <c r="V3" s="5" t="s">
        <v>32</v>
      </c>
    </row>
    <row r="4" spans="1:22" x14ac:dyDescent="0.25">
      <c r="A4" s="5" t="s">
        <v>37</v>
      </c>
      <c r="B4" s="5" t="s">
        <v>38</v>
      </c>
      <c r="C4" s="5">
        <v>189400</v>
      </c>
      <c r="D4" s="5" t="s">
        <v>23</v>
      </c>
      <c r="E4" s="5" t="s">
        <v>24</v>
      </c>
      <c r="F4" s="5" t="s">
        <v>25</v>
      </c>
      <c r="G4" s="5" t="s">
        <v>39</v>
      </c>
      <c r="H4" s="5" t="s">
        <v>27</v>
      </c>
      <c r="I4" s="5" t="s">
        <v>40</v>
      </c>
      <c r="J4" s="7">
        <v>189400</v>
      </c>
      <c r="K4" s="5" t="s">
        <v>29</v>
      </c>
      <c r="L4" s="5">
        <v>0</v>
      </c>
      <c r="M4" s="5">
        <v>0</v>
      </c>
      <c r="N4" s="5">
        <v>189400</v>
      </c>
      <c r="O4" s="7">
        <v>189400</v>
      </c>
      <c r="P4" s="5">
        <v>189400</v>
      </c>
      <c r="Q4" s="5" t="s">
        <v>41</v>
      </c>
      <c r="R4" s="5" t="s">
        <v>31</v>
      </c>
      <c r="S4" s="8">
        <v>1</v>
      </c>
      <c r="T4" s="5" t="s">
        <v>31</v>
      </c>
      <c r="U4" s="9">
        <v>43357</v>
      </c>
      <c r="V4" s="5" t="s">
        <v>32</v>
      </c>
    </row>
    <row r="5" spans="1:22" x14ac:dyDescent="0.25">
      <c r="A5" s="5" t="s">
        <v>42</v>
      </c>
      <c r="B5" s="5" t="s">
        <v>43</v>
      </c>
      <c r="C5" s="5">
        <v>59097.599999999999</v>
      </c>
      <c r="D5" s="5" t="s">
        <v>23</v>
      </c>
      <c r="E5" s="5" t="s">
        <v>24</v>
      </c>
      <c r="F5" s="5" t="s">
        <v>25</v>
      </c>
      <c r="G5" s="5" t="s">
        <v>44</v>
      </c>
      <c r="H5" s="5" t="s">
        <v>27</v>
      </c>
      <c r="I5" s="5" t="s">
        <v>45</v>
      </c>
      <c r="J5" s="7">
        <v>59097.599999999999</v>
      </c>
      <c r="K5" s="5" t="s">
        <v>29</v>
      </c>
      <c r="L5" s="5">
        <v>0</v>
      </c>
      <c r="M5" s="5">
        <v>0</v>
      </c>
      <c r="N5" s="5">
        <v>59097.599999999999</v>
      </c>
      <c r="O5" s="7">
        <v>59097.599999999999</v>
      </c>
      <c r="P5" s="5">
        <v>59097.599999999999</v>
      </c>
      <c r="Q5" s="5" t="s">
        <v>46</v>
      </c>
      <c r="R5" s="5" t="s">
        <v>31</v>
      </c>
      <c r="S5" s="8">
        <v>1</v>
      </c>
      <c r="T5" s="5" t="s">
        <v>31</v>
      </c>
      <c r="U5" s="9">
        <v>43341</v>
      </c>
      <c r="V5" s="5" t="s">
        <v>47</v>
      </c>
    </row>
    <row r="6" spans="1:22" x14ac:dyDescent="0.25">
      <c r="A6" s="5" t="s">
        <v>48</v>
      </c>
      <c r="B6" s="5" t="s">
        <v>43</v>
      </c>
      <c r="C6" s="5">
        <v>79720.2</v>
      </c>
      <c r="D6" s="5" t="s">
        <v>23</v>
      </c>
      <c r="E6" s="5" t="s">
        <v>24</v>
      </c>
      <c r="F6" s="5" t="s">
        <v>25</v>
      </c>
      <c r="G6" s="5" t="s">
        <v>49</v>
      </c>
      <c r="H6" s="5" t="s">
        <v>27</v>
      </c>
      <c r="I6" s="5" t="s">
        <v>45</v>
      </c>
      <c r="J6" s="7">
        <v>79720.2</v>
      </c>
      <c r="K6" s="5" t="s">
        <v>29</v>
      </c>
      <c r="L6" s="5">
        <v>0</v>
      </c>
      <c r="M6" s="5">
        <v>0</v>
      </c>
      <c r="N6" s="5">
        <v>79720.2</v>
      </c>
      <c r="O6" s="7">
        <v>79720.2</v>
      </c>
      <c r="P6" s="5">
        <v>79720.2</v>
      </c>
      <c r="Q6" s="5" t="s">
        <v>46</v>
      </c>
      <c r="R6" s="5" t="s">
        <v>31</v>
      </c>
      <c r="S6" s="8">
        <v>1</v>
      </c>
      <c r="T6" s="5" t="s">
        <v>31</v>
      </c>
      <c r="U6" s="9">
        <v>43307</v>
      </c>
      <c r="V6" s="5" t="s">
        <v>50</v>
      </c>
    </row>
    <row r="7" spans="1:22" x14ac:dyDescent="0.25">
      <c r="A7" s="5" t="s">
        <v>51</v>
      </c>
      <c r="B7" s="5" t="s">
        <v>52</v>
      </c>
      <c r="C7" s="5">
        <v>189400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27</v>
      </c>
      <c r="I7" s="5" t="s">
        <v>57</v>
      </c>
      <c r="J7" s="7" t="s">
        <v>57</v>
      </c>
      <c r="K7" s="5" t="s">
        <v>57</v>
      </c>
      <c r="L7" s="5">
        <v>0</v>
      </c>
      <c r="M7" s="5">
        <v>0</v>
      </c>
      <c r="N7" s="6" t="s">
        <v>57</v>
      </c>
      <c r="O7" s="7">
        <v>0</v>
      </c>
      <c r="P7" s="6" t="s">
        <v>57</v>
      </c>
      <c r="Q7" s="5" t="s">
        <v>41</v>
      </c>
      <c r="R7" s="5" t="s">
        <v>31</v>
      </c>
      <c r="S7" s="8">
        <v>0</v>
      </c>
      <c r="T7" s="5" t="s">
        <v>31</v>
      </c>
      <c r="U7" s="9">
        <v>43294</v>
      </c>
      <c r="V7" s="5" t="s">
        <v>57</v>
      </c>
    </row>
    <row r="8" spans="1:22" x14ac:dyDescent="0.25">
      <c r="A8" s="5" t="s">
        <v>58</v>
      </c>
      <c r="B8" s="5" t="s">
        <v>59</v>
      </c>
      <c r="C8" s="5">
        <v>107888.71</v>
      </c>
      <c r="D8" s="5" t="s">
        <v>23</v>
      </c>
      <c r="E8" s="5" t="s">
        <v>24</v>
      </c>
      <c r="F8" s="5" t="s">
        <v>25</v>
      </c>
      <c r="G8" s="5" t="s">
        <v>60</v>
      </c>
      <c r="H8" s="5" t="s">
        <v>27</v>
      </c>
      <c r="I8" s="5" t="s">
        <v>36</v>
      </c>
      <c r="J8" s="7">
        <v>107888.71</v>
      </c>
      <c r="K8" s="5" t="s">
        <v>29</v>
      </c>
      <c r="L8" s="5">
        <v>0</v>
      </c>
      <c r="M8" s="5">
        <v>0</v>
      </c>
      <c r="N8" s="5">
        <v>107888.71</v>
      </c>
      <c r="O8" s="7">
        <v>107888.71</v>
      </c>
      <c r="P8" s="5">
        <v>107888.71</v>
      </c>
      <c r="Q8" s="5" t="s">
        <v>30</v>
      </c>
      <c r="R8" s="5" t="s">
        <v>31</v>
      </c>
      <c r="S8" s="8">
        <v>1</v>
      </c>
      <c r="T8" s="5" t="s">
        <v>31</v>
      </c>
      <c r="U8" s="9">
        <v>43283</v>
      </c>
      <c r="V8" s="5" t="s">
        <v>47</v>
      </c>
    </row>
    <row r="9" spans="1:22" x14ac:dyDescent="0.25">
      <c r="A9" s="5" t="s">
        <v>61</v>
      </c>
      <c r="B9" s="5" t="s">
        <v>62</v>
      </c>
      <c r="C9" s="5">
        <v>52450.8</v>
      </c>
      <c r="D9" s="5" t="s">
        <v>23</v>
      </c>
      <c r="E9" s="5" t="s">
        <v>24</v>
      </c>
      <c r="F9" s="5" t="s">
        <v>25</v>
      </c>
      <c r="G9" s="5" t="s">
        <v>63</v>
      </c>
      <c r="H9" s="5" t="s">
        <v>27</v>
      </c>
      <c r="I9" s="5" t="s">
        <v>64</v>
      </c>
      <c r="J9" s="7">
        <v>52450.8</v>
      </c>
      <c r="K9" s="5" t="s">
        <v>29</v>
      </c>
      <c r="L9" s="5">
        <v>0</v>
      </c>
      <c r="M9" s="5">
        <v>0</v>
      </c>
      <c r="N9" s="5">
        <v>52450.8</v>
      </c>
      <c r="O9" s="7">
        <v>52450.8</v>
      </c>
      <c r="P9" s="5">
        <v>52450.8</v>
      </c>
      <c r="Q9" s="5" t="s">
        <v>46</v>
      </c>
      <c r="R9" s="5" t="s">
        <v>31</v>
      </c>
      <c r="S9" s="8">
        <v>1</v>
      </c>
      <c r="T9" s="5" t="s">
        <v>31</v>
      </c>
      <c r="U9" s="9">
        <v>43259</v>
      </c>
      <c r="V9" s="5" t="s">
        <v>47</v>
      </c>
    </row>
    <row r="10" spans="1:22" x14ac:dyDescent="0.25">
      <c r="A10" s="5" t="s">
        <v>65</v>
      </c>
      <c r="B10" s="5" t="s">
        <v>66</v>
      </c>
      <c r="C10" s="5">
        <v>749157</v>
      </c>
      <c r="D10" s="5" t="s">
        <v>23</v>
      </c>
      <c r="E10" s="5" t="s">
        <v>24</v>
      </c>
      <c r="F10" s="5" t="s">
        <v>25</v>
      </c>
      <c r="G10" s="5" t="s">
        <v>67</v>
      </c>
      <c r="H10" s="5" t="s">
        <v>27</v>
      </c>
      <c r="I10" s="5" t="s">
        <v>68</v>
      </c>
      <c r="J10" s="7">
        <v>749157</v>
      </c>
      <c r="K10" s="5" t="s">
        <v>29</v>
      </c>
      <c r="L10" s="5">
        <v>0</v>
      </c>
      <c r="M10" s="5">
        <v>0</v>
      </c>
      <c r="N10" s="5">
        <v>749157</v>
      </c>
      <c r="O10" s="7">
        <v>749157</v>
      </c>
      <c r="P10" s="5">
        <v>749157</v>
      </c>
      <c r="Q10" s="5" t="s">
        <v>46</v>
      </c>
      <c r="R10" s="5" t="s">
        <v>31</v>
      </c>
      <c r="S10" s="8">
        <v>1</v>
      </c>
      <c r="T10" s="5" t="s">
        <v>31</v>
      </c>
      <c r="U10" s="9">
        <v>43235</v>
      </c>
      <c r="V10" s="5" t="s">
        <v>47</v>
      </c>
    </row>
    <row r="11" spans="1:22" x14ac:dyDescent="0.25">
      <c r="A11" s="5" t="s">
        <v>69</v>
      </c>
      <c r="B11" s="5" t="s">
        <v>70</v>
      </c>
      <c r="C11" s="5">
        <v>91000</v>
      </c>
      <c r="D11" s="5" t="s">
        <v>23</v>
      </c>
      <c r="E11" s="5" t="s">
        <v>24</v>
      </c>
      <c r="F11" s="5" t="s">
        <v>25</v>
      </c>
      <c r="G11" s="5" t="s">
        <v>71</v>
      </c>
      <c r="H11" s="5" t="s">
        <v>27</v>
      </c>
      <c r="I11" s="5" t="s">
        <v>72</v>
      </c>
      <c r="J11" s="7">
        <v>91000</v>
      </c>
      <c r="K11" s="5" t="s">
        <v>29</v>
      </c>
      <c r="L11" s="5">
        <v>0</v>
      </c>
      <c r="M11" s="5">
        <v>0</v>
      </c>
      <c r="N11" s="5">
        <v>91000</v>
      </c>
      <c r="O11" s="7">
        <v>91000</v>
      </c>
      <c r="P11" s="5">
        <v>91000</v>
      </c>
      <c r="Q11" s="5" t="s">
        <v>46</v>
      </c>
      <c r="R11" s="5" t="s">
        <v>31</v>
      </c>
      <c r="S11" s="8">
        <v>1</v>
      </c>
      <c r="T11" s="5" t="s">
        <v>31</v>
      </c>
      <c r="U11" s="9">
        <v>43194</v>
      </c>
      <c r="V11" s="5" t="s">
        <v>47</v>
      </c>
    </row>
    <row r="12" spans="1:22" x14ac:dyDescent="0.25">
      <c r="A12" s="5" t="s">
        <v>73</v>
      </c>
      <c r="B12" s="5" t="s">
        <v>74</v>
      </c>
      <c r="C12" s="5">
        <v>134996.81</v>
      </c>
      <c r="D12" s="5" t="s">
        <v>23</v>
      </c>
      <c r="E12" s="5" t="s">
        <v>24</v>
      </c>
      <c r="F12" s="5" t="s">
        <v>25</v>
      </c>
      <c r="G12" s="5" t="s">
        <v>75</v>
      </c>
      <c r="H12" s="5" t="s">
        <v>27</v>
      </c>
      <c r="I12" s="5" t="s">
        <v>76</v>
      </c>
      <c r="J12" s="7">
        <v>134996.81</v>
      </c>
      <c r="K12" s="5" t="s">
        <v>29</v>
      </c>
      <c r="L12" s="5">
        <v>0</v>
      </c>
      <c r="M12" s="5">
        <v>0</v>
      </c>
      <c r="N12" s="5">
        <v>134996.81</v>
      </c>
      <c r="O12" s="7">
        <v>134996.81</v>
      </c>
      <c r="P12" s="5">
        <v>134996.81</v>
      </c>
      <c r="Q12" s="5" t="s">
        <v>77</v>
      </c>
      <c r="R12" s="5" t="s">
        <v>31</v>
      </c>
      <c r="S12" s="8">
        <v>1</v>
      </c>
      <c r="T12" s="5" t="s">
        <v>31</v>
      </c>
      <c r="U12" s="9">
        <v>43187</v>
      </c>
      <c r="V12" s="5" t="s">
        <v>50</v>
      </c>
    </row>
    <row r="13" spans="1:22" x14ac:dyDescent="0.25">
      <c r="A13" s="5" t="s">
        <v>78</v>
      </c>
      <c r="B13" s="5" t="s">
        <v>79</v>
      </c>
      <c r="C13" s="5">
        <v>91222.8</v>
      </c>
      <c r="D13" s="5" t="s">
        <v>23</v>
      </c>
      <c r="E13" s="5" t="s">
        <v>24</v>
      </c>
      <c r="F13" s="5" t="s">
        <v>25</v>
      </c>
      <c r="G13" s="5" t="s">
        <v>80</v>
      </c>
      <c r="H13" s="5" t="s">
        <v>27</v>
      </c>
      <c r="I13" s="5" t="s">
        <v>81</v>
      </c>
      <c r="J13" s="7">
        <v>91222.8</v>
      </c>
      <c r="K13" s="5" t="s">
        <v>82</v>
      </c>
      <c r="L13" s="5">
        <v>0</v>
      </c>
      <c r="M13" s="5">
        <v>0</v>
      </c>
      <c r="N13" s="5">
        <v>91222.8</v>
      </c>
      <c r="O13" s="7">
        <v>91222.8</v>
      </c>
      <c r="P13" s="5">
        <v>91222.8</v>
      </c>
      <c r="Q13" s="5" t="s">
        <v>83</v>
      </c>
      <c r="R13" s="5" t="s">
        <v>31</v>
      </c>
      <c r="S13" s="8">
        <v>1</v>
      </c>
      <c r="T13" s="5" t="s">
        <v>31</v>
      </c>
      <c r="U13" s="9">
        <v>43179</v>
      </c>
      <c r="V13" s="5" t="s">
        <v>47</v>
      </c>
    </row>
    <row r="14" spans="1:22" x14ac:dyDescent="0.25">
      <c r="A14" s="5" t="s">
        <v>84</v>
      </c>
      <c r="B14" s="5" t="s">
        <v>85</v>
      </c>
      <c r="C14" s="5">
        <v>792105.6</v>
      </c>
      <c r="D14" s="5" t="s">
        <v>23</v>
      </c>
      <c r="E14" s="5" t="s">
        <v>24</v>
      </c>
      <c r="F14" s="5" t="s">
        <v>25</v>
      </c>
      <c r="G14" s="5" t="s">
        <v>86</v>
      </c>
      <c r="H14" s="5" t="s">
        <v>27</v>
      </c>
      <c r="I14" s="5" t="s">
        <v>87</v>
      </c>
      <c r="J14" s="7">
        <v>792105.6</v>
      </c>
      <c r="K14" s="5" t="s">
        <v>29</v>
      </c>
      <c r="L14" s="5">
        <v>0</v>
      </c>
      <c r="M14" s="5">
        <v>0</v>
      </c>
      <c r="N14" s="5">
        <v>792105.6</v>
      </c>
      <c r="O14" s="7">
        <v>792105.6</v>
      </c>
      <c r="P14" s="5">
        <v>792105.6</v>
      </c>
      <c r="Q14" s="5" t="s">
        <v>30</v>
      </c>
      <c r="R14" s="5" t="s">
        <v>31</v>
      </c>
      <c r="S14" s="8">
        <v>1</v>
      </c>
      <c r="T14" s="5" t="s">
        <v>31</v>
      </c>
      <c r="U14" s="9">
        <v>43166</v>
      </c>
      <c r="V14" s="5" t="s">
        <v>50</v>
      </c>
    </row>
    <row r="15" spans="1:22" x14ac:dyDescent="0.25">
      <c r="A15" s="5" t="s">
        <v>88</v>
      </c>
      <c r="B15" s="5" t="s">
        <v>89</v>
      </c>
      <c r="C15" s="5">
        <v>299850</v>
      </c>
      <c r="D15" s="5" t="s">
        <v>23</v>
      </c>
      <c r="E15" s="5" t="s">
        <v>24</v>
      </c>
      <c r="F15" s="5" t="s">
        <v>25</v>
      </c>
      <c r="G15" s="5" t="s">
        <v>90</v>
      </c>
      <c r="H15" s="5" t="s">
        <v>27</v>
      </c>
      <c r="I15" s="5" t="s">
        <v>91</v>
      </c>
      <c r="J15" s="7">
        <v>299850</v>
      </c>
      <c r="K15" s="5" t="s">
        <v>29</v>
      </c>
      <c r="L15" s="5">
        <v>0</v>
      </c>
      <c r="M15" s="5">
        <v>0</v>
      </c>
      <c r="N15" s="5">
        <v>299850</v>
      </c>
      <c r="O15" s="7">
        <v>299850</v>
      </c>
      <c r="P15" s="5">
        <v>299850</v>
      </c>
      <c r="Q15" s="5" t="s">
        <v>46</v>
      </c>
      <c r="R15" s="5" t="s">
        <v>31</v>
      </c>
      <c r="S15" s="8">
        <v>1</v>
      </c>
      <c r="T15" s="5" t="s">
        <v>31</v>
      </c>
      <c r="U15" s="9">
        <v>43143</v>
      </c>
      <c r="V15" s="5" t="s">
        <v>92</v>
      </c>
    </row>
    <row r="16" spans="1:22" x14ac:dyDescent="0.25">
      <c r="C16" s="10"/>
      <c r="O16" s="1"/>
      <c r="Q16" s="1"/>
      <c r="V16" s="4"/>
    </row>
    <row r="17" spans="3:21" x14ac:dyDescent="0.25">
      <c r="C17"/>
      <c r="J17"/>
      <c r="L17"/>
      <c r="M17"/>
      <c r="N17"/>
      <c r="O17"/>
      <c r="P17"/>
      <c r="S17"/>
      <c r="U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Паспорт</vt:lpstr>
      <vt:lpstr>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ita</cp:lastModifiedBy>
  <dcterms:created xsi:type="dcterms:W3CDTF">2018-11-27T11:15:37Z</dcterms:created>
  <dcterms:modified xsi:type="dcterms:W3CDTF">2018-11-28T07:00:53Z</dcterms:modified>
</cp:coreProperties>
</file>