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ВаляЕКОНОМ\2025\"/>
    </mc:Choice>
  </mc:AlternateContent>
  <xr:revisionPtr revIDLastSave="0" documentId="8_{591D0069-F499-493E-A95F-25A9BA1753B6}" xr6:coauthVersionLast="47" xr6:coauthVersionMax="47" xr10:uidLastSave="{00000000-0000-0000-0000-000000000000}"/>
  <bookViews>
    <workbookView xWindow="-120" yWindow="-120" windowWidth="24240" windowHeight="13140" activeTab="6" xr2:uid="{C83C5DFC-633E-4FEC-BE83-1CDB40BDFF5D}"/>
  </bookViews>
  <sheets>
    <sheet name="КПК0710160" sheetId="2" r:id="rId1"/>
    <sheet name="КПК0712010" sheetId="3" r:id="rId2"/>
    <sheet name="КПК0712080" sheetId="4" r:id="rId3"/>
    <sheet name="КПК0712113" sheetId="5" r:id="rId4"/>
    <sheet name="КПК0712151" sheetId="6" r:id="rId5"/>
    <sheet name="КПК0712152" sheetId="7" r:id="rId6"/>
    <sheet name="КПК0717322" sheetId="8" r:id="rId7"/>
  </sheets>
  <definedNames>
    <definedName name="_xlnm.Print_Area" localSheetId="0">КПК0710160!$A$1:$BQ$107</definedName>
    <definedName name="_xlnm.Print_Area" localSheetId="1">КПК0712010!$A$1:$BQ$182</definedName>
    <definedName name="_xlnm.Print_Area" localSheetId="2">КПК0712080!$A$1:$BQ$129</definedName>
    <definedName name="_xlnm.Print_Area" localSheetId="3">КПК0712113!$A$1:$BQ$113</definedName>
    <definedName name="_xlnm.Print_Area" localSheetId="4">КПК0712151!$A$1:$BQ$109</definedName>
    <definedName name="_xlnm.Print_Area" localSheetId="5">КПК0712152!$A$1:$BQ$125</definedName>
    <definedName name="_xlnm.Print_Area" localSheetId="6">КПК0717322!$A$1:$BQ$106</definedName>
  </definedNames>
  <calcPr calcId="181029"/>
</workbook>
</file>

<file path=xl/calcChain.xml><?xml version="1.0" encoding="utf-8"?>
<calcChain xmlns="http://schemas.openxmlformats.org/spreadsheetml/2006/main">
  <c r="BH75" i="8" l="1"/>
  <c r="BC75" i="8"/>
  <c r="BH73" i="8"/>
  <c r="BC73" i="8"/>
  <c r="BH71" i="8"/>
  <c r="BC71" i="8"/>
  <c r="BH69" i="8"/>
  <c r="BC69" i="8"/>
  <c r="BD59" i="8"/>
  <c r="AY59" i="8"/>
  <c r="BI59" i="8" s="1"/>
  <c r="AS59" i="8"/>
  <c r="AC59" i="8"/>
  <c r="BD58" i="8"/>
  <c r="AY58" i="8"/>
  <c r="BI58" i="8" s="1"/>
  <c r="AS58" i="8"/>
  <c r="AC58" i="8"/>
  <c r="BI44" i="8"/>
  <c r="BD44" i="8"/>
  <c r="BN44" i="8" s="1"/>
  <c r="AZ44" i="8"/>
  <c r="AK44" i="8"/>
  <c r="BI43" i="8"/>
  <c r="BD43" i="8"/>
  <c r="BN43" i="8" s="1"/>
  <c r="AZ43" i="8"/>
  <c r="AK43" i="8"/>
  <c r="BH94" i="7"/>
  <c r="BC94" i="7"/>
  <c r="BH93" i="7"/>
  <c r="BC93" i="7"/>
  <c r="BH92" i="7"/>
  <c r="BC92" i="7"/>
  <c r="BH91" i="7"/>
  <c r="BC91" i="7"/>
  <c r="BH89" i="7"/>
  <c r="BC89" i="7"/>
  <c r="BH88" i="7"/>
  <c r="BC88" i="7"/>
  <c r="BH87" i="7"/>
  <c r="BC87" i="7"/>
  <c r="BH86" i="7"/>
  <c r="BC86" i="7"/>
  <c r="BH84" i="7"/>
  <c r="BC84" i="7"/>
  <c r="BH83" i="7"/>
  <c r="BC83" i="7"/>
  <c r="BH82" i="7"/>
  <c r="BC82" i="7"/>
  <c r="BH81" i="7"/>
  <c r="BC81" i="7"/>
  <c r="BH79" i="7"/>
  <c r="BC79" i="7"/>
  <c r="BH78" i="7"/>
  <c r="BC78" i="7"/>
  <c r="BH77" i="7"/>
  <c r="BC77" i="7"/>
  <c r="BH76" i="7"/>
  <c r="BC76" i="7"/>
  <c r="BD66" i="7"/>
  <c r="AY66" i="7"/>
  <c r="BI66" i="7" s="1"/>
  <c r="AS66" i="7"/>
  <c r="AC66" i="7"/>
  <c r="BD65" i="7"/>
  <c r="AY65" i="7"/>
  <c r="BI65" i="7" s="1"/>
  <c r="AS65" i="7"/>
  <c r="AC65" i="7"/>
  <c r="BD64" i="7"/>
  <c r="AY64" i="7"/>
  <c r="BI64" i="7" s="1"/>
  <c r="AS64" i="7"/>
  <c r="AC64" i="7"/>
  <c r="BD63" i="7"/>
  <c r="AY63" i="7"/>
  <c r="BI63" i="7" s="1"/>
  <c r="AS63" i="7"/>
  <c r="AC63" i="7"/>
  <c r="BD62" i="7"/>
  <c r="AY62" i="7"/>
  <c r="BI62" i="7" s="1"/>
  <c r="AS62" i="7"/>
  <c r="AC62" i="7"/>
  <c r="BI47" i="7"/>
  <c r="BD47" i="7"/>
  <c r="BN47" i="7" s="1"/>
  <c r="AZ47" i="7"/>
  <c r="AK47" i="7"/>
  <c r="BI46" i="7"/>
  <c r="BD46" i="7"/>
  <c r="BN46" i="7" s="1"/>
  <c r="AZ46" i="7"/>
  <c r="AK46" i="7"/>
  <c r="BI45" i="7"/>
  <c r="BD45" i="7"/>
  <c r="BN45" i="7" s="1"/>
  <c r="AZ45" i="7"/>
  <c r="AK45" i="7"/>
  <c r="BI44" i="7"/>
  <c r="BD44" i="7"/>
  <c r="BN44" i="7" s="1"/>
  <c r="AZ44" i="7"/>
  <c r="AK44" i="7"/>
  <c r="BI43" i="7"/>
  <c r="BD43" i="7"/>
  <c r="BN43" i="7" s="1"/>
  <c r="AZ43" i="7"/>
  <c r="AK43" i="7"/>
  <c r="BH80" i="6"/>
  <c r="BC80" i="6"/>
  <c r="BH79" i="6"/>
  <c r="BC79" i="6"/>
  <c r="BH77" i="6"/>
  <c r="BC77" i="6"/>
  <c r="BH76" i="6"/>
  <c r="BC76" i="6"/>
  <c r="BH75" i="6"/>
  <c r="BC75" i="6"/>
  <c r="BH73" i="6"/>
  <c r="BC73" i="6"/>
  <c r="BH72" i="6"/>
  <c r="BC72" i="6"/>
  <c r="BH71" i="6"/>
  <c r="BC71" i="6"/>
  <c r="BH70" i="6"/>
  <c r="BC70" i="6"/>
  <c r="BD60" i="6"/>
  <c r="AY60" i="6"/>
  <c r="BI60" i="6" s="1"/>
  <c r="AS60" i="6"/>
  <c r="AC60" i="6"/>
  <c r="BD59" i="6"/>
  <c r="AY59" i="6"/>
  <c r="BI59" i="6" s="1"/>
  <c r="AS59" i="6"/>
  <c r="AC59" i="6"/>
  <c r="BI44" i="6"/>
  <c r="BD44" i="6"/>
  <c r="BN44" i="6" s="1"/>
  <c r="AZ44" i="6"/>
  <c r="AK44" i="6"/>
  <c r="BI43" i="6"/>
  <c r="BD43" i="6"/>
  <c r="BN43" i="6" s="1"/>
  <c r="AZ43" i="6"/>
  <c r="AK43" i="6"/>
  <c r="BH82" i="5"/>
  <c r="BC82" i="5"/>
  <c r="BH80" i="5"/>
  <c r="BC80" i="5"/>
  <c r="BH79" i="5"/>
  <c r="BC79" i="5"/>
  <c r="BH77" i="5"/>
  <c r="BC77" i="5"/>
  <c r="BH76" i="5"/>
  <c r="BC76" i="5"/>
  <c r="BH75" i="5"/>
  <c r="BC75" i="5"/>
  <c r="BH73" i="5"/>
  <c r="BC73" i="5"/>
  <c r="BH72" i="5"/>
  <c r="BC72" i="5"/>
  <c r="BH71" i="5"/>
  <c r="BC71" i="5"/>
  <c r="BH70" i="5"/>
  <c r="BC70" i="5"/>
  <c r="BD60" i="5"/>
  <c r="AY60" i="5"/>
  <c r="BI60" i="5" s="1"/>
  <c r="AS60" i="5"/>
  <c r="AC60" i="5"/>
  <c r="BD59" i="5"/>
  <c r="AY59" i="5"/>
  <c r="BI59" i="5" s="1"/>
  <c r="AS59" i="5"/>
  <c r="AC59" i="5"/>
  <c r="BI44" i="5"/>
  <c r="BD44" i="5"/>
  <c r="BN44" i="5" s="1"/>
  <c r="AZ44" i="5"/>
  <c r="AK44" i="5"/>
  <c r="BI43" i="5"/>
  <c r="BD43" i="5"/>
  <c r="BN43" i="5" s="1"/>
  <c r="AZ43" i="5"/>
  <c r="AK43" i="5"/>
  <c r="BH98" i="4"/>
  <c r="BC98" i="4"/>
  <c r="BH97" i="4"/>
  <c r="BC97" i="4"/>
  <c r="BH95" i="4"/>
  <c r="BC95" i="4"/>
  <c r="BH94" i="4"/>
  <c r="BC94" i="4"/>
  <c r="BH93" i="4"/>
  <c r="BC93" i="4"/>
  <c r="BH92" i="4"/>
  <c r="BC92" i="4"/>
  <c r="BH91" i="4"/>
  <c r="BC91" i="4"/>
  <c r="BH89" i="4"/>
  <c r="BC89" i="4"/>
  <c r="BH88" i="4"/>
  <c r="BC88" i="4"/>
  <c r="BH87" i="4"/>
  <c r="BC87" i="4"/>
  <c r="BH86" i="4"/>
  <c r="BC86" i="4"/>
  <c r="BH85" i="4"/>
  <c r="BC85" i="4"/>
  <c r="BH84" i="4"/>
  <c r="BC84" i="4"/>
  <c r="BH83" i="4"/>
  <c r="BC83" i="4"/>
  <c r="BH81" i="4"/>
  <c r="BC81" i="4"/>
  <c r="BH80" i="4"/>
  <c r="BC80" i="4"/>
  <c r="BH79" i="4"/>
  <c r="BC79" i="4"/>
  <c r="BH78" i="4"/>
  <c r="BC78" i="4"/>
  <c r="BH77" i="4"/>
  <c r="BC77" i="4"/>
  <c r="BH76" i="4"/>
  <c r="BC76" i="4"/>
  <c r="BH75" i="4"/>
  <c r="BC75" i="4"/>
  <c r="BH74" i="4"/>
  <c r="BC74" i="4"/>
  <c r="BD64" i="4"/>
  <c r="AY64" i="4"/>
  <c r="BI64" i="4" s="1"/>
  <c r="AS64" i="4"/>
  <c r="AC64" i="4"/>
  <c r="BD63" i="4"/>
  <c r="AY63" i="4"/>
  <c r="BI63" i="4" s="1"/>
  <c r="AS63" i="4"/>
  <c r="AC63" i="4"/>
  <c r="BD62" i="4"/>
  <c r="AY62" i="4"/>
  <c r="BI62" i="4" s="1"/>
  <c r="AS62" i="4"/>
  <c r="AC62" i="4"/>
  <c r="BI47" i="4"/>
  <c r="BD47" i="4"/>
  <c r="BN47" i="4" s="1"/>
  <c r="AZ47" i="4"/>
  <c r="AK47" i="4"/>
  <c r="BI46" i="4"/>
  <c r="BD46" i="4"/>
  <c r="BN46" i="4" s="1"/>
  <c r="AZ46" i="4"/>
  <c r="AK46" i="4"/>
  <c r="BI45" i="4"/>
  <c r="BD45" i="4"/>
  <c r="BN45" i="4" s="1"/>
  <c r="AZ45" i="4"/>
  <c r="AK45" i="4"/>
  <c r="BH151" i="3"/>
  <c r="BC151" i="3"/>
  <c r="BH150" i="3"/>
  <c r="BC150" i="3"/>
  <c r="BH149" i="3"/>
  <c r="BC149" i="3"/>
  <c r="BH147" i="3"/>
  <c r="BC147" i="3"/>
  <c r="BH146" i="3"/>
  <c r="BC146" i="3"/>
  <c r="BH145" i="3"/>
  <c r="BC145" i="3"/>
  <c r="BH144" i="3"/>
  <c r="BC144" i="3"/>
  <c r="BH143" i="3"/>
  <c r="BC143" i="3"/>
  <c r="BH142" i="3"/>
  <c r="BC142" i="3"/>
  <c r="BH141" i="3"/>
  <c r="BC141" i="3"/>
  <c r="BH140" i="3"/>
  <c r="BC140" i="3"/>
  <c r="BH139" i="3"/>
  <c r="BC139" i="3"/>
  <c r="BH138" i="3"/>
  <c r="BC138" i="3"/>
  <c r="BH137" i="3"/>
  <c r="BC137" i="3"/>
  <c r="BH136" i="3"/>
  <c r="BC136" i="3"/>
  <c r="BH135" i="3"/>
  <c r="BC135" i="3"/>
  <c r="BH134" i="3"/>
  <c r="BC134" i="3"/>
  <c r="BH133" i="3"/>
  <c r="BC133" i="3"/>
  <c r="BH132" i="3"/>
  <c r="BC132" i="3"/>
  <c r="BH131" i="3"/>
  <c r="BC131" i="3"/>
  <c r="BH130" i="3"/>
  <c r="BC130" i="3"/>
  <c r="BH128" i="3"/>
  <c r="BC128" i="3"/>
  <c r="BH127" i="3"/>
  <c r="BC127" i="3"/>
  <c r="BH126" i="3"/>
  <c r="BC126" i="3"/>
  <c r="BH125" i="3"/>
  <c r="BC125" i="3"/>
  <c r="BH124" i="3"/>
  <c r="BC124" i="3"/>
  <c r="BH123" i="3"/>
  <c r="BC123" i="3"/>
  <c r="BH122" i="3"/>
  <c r="BC122" i="3"/>
  <c r="BH121" i="3"/>
  <c r="BC121" i="3"/>
  <c r="BH120" i="3"/>
  <c r="BC120" i="3"/>
  <c r="BH119" i="3"/>
  <c r="BC119" i="3"/>
  <c r="BH118" i="3"/>
  <c r="BC118" i="3"/>
  <c r="BH117" i="3"/>
  <c r="BC117" i="3"/>
  <c r="BH116" i="3"/>
  <c r="BC116" i="3"/>
  <c r="BH115" i="3"/>
  <c r="BC115" i="3"/>
  <c r="BH114" i="3"/>
  <c r="BC114" i="3"/>
  <c r="BH113" i="3"/>
  <c r="BC113" i="3"/>
  <c r="BH112" i="3"/>
  <c r="BC112" i="3"/>
  <c r="BH111" i="3"/>
  <c r="BC111" i="3"/>
  <c r="BH110" i="3"/>
  <c r="BC110" i="3"/>
  <c r="BH108" i="3"/>
  <c r="BC108" i="3"/>
  <c r="BH107" i="3"/>
  <c r="BC107" i="3"/>
  <c r="BH106" i="3"/>
  <c r="BC106" i="3"/>
  <c r="BH105" i="3"/>
  <c r="BC105" i="3"/>
  <c r="BH104" i="3"/>
  <c r="BC104" i="3"/>
  <c r="BH103" i="3"/>
  <c r="BC103" i="3"/>
  <c r="BH102" i="3"/>
  <c r="BC102" i="3"/>
  <c r="BH101" i="3"/>
  <c r="BC101" i="3"/>
  <c r="BH100" i="3"/>
  <c r="BC100" i="3"/>
  <c r="BH99" i="3"/>
  <c r="BC99" i="3"/>
  <c r="BH98" i="3"/>
  <c r="BC98" i="3"/>
  <c r="BH97" i="3"/>
  <c r="BC97" i="3"/>
  <c r="BH96" i="3"/>
  <c r="BC96" i="3"/>
  <c r="BH95" i="3"/>
  <c r="BC95" i="3"/>
  <c r="BH94" i="3"/>
  <c r="BC94" i="3"/>
  <c r="BH93" i="3"/>
  <c r="BC93" i="3"/>
  <c r="BH92" i="3"/>
  <c r="BC92" i="3"/>
  <c r="BH91" i="3"/>
  <c r="BC91" i="3"/>
  <c r="BH90" i="3"/>
  <c r="BC90" i="3"/>
  <c r="BH89" i="3"/>
  <c r="BC89" i="3"/>
  <c r="BH88" i="3"/>
  <c r="BC88" i="3"/>
  <c r="BD78" i="3"/>
  <c r="AY78" i="3"/>
  <c r="BI78" i="3" s="1"/>
  <c r="AS78" i="3"/>
  <c r="AC78" i="3"/>
  <c r="BD77" i="3"/>
  <c r="AY77" i="3"/>
  <c r="BI77" i="3" s="1"/>
  <c r="AS77" i="3"/>
  <c r="AC77" i="3"/>
  <c r="BD76" i="3"/>
  <c r="AY76" i="3"/>
  <c r="BI76" i="3" s="1"/>
  <c r="AS76" i="3"/>
  <c r="AC76" i="3"/>
  <c r="BD75" i="3"/>
  <c r="AY75" i="3"/>
  <c r="BI75" i="3" s="1"/>
  <c r="AS75" i="3"/>
  <c r="AC75" i="3"/>
  <c r="BI60" i="3"/>
  <c r="BD60" i="3"/>
  <c r="BN60" i="3" s="1"/>
  <c r="AZ60" i="3"/>
  <c r="AK60" i="3"/>
  <c r="BI59" i="3"/>
  <c r="BD59" i="3"/>
  <c r="BN59" i="3" s="1"/>
  <c r="AZ59" i="3"/>
  <c r="AK59" i="3"/>
  <c r="BI58" i="3"/>
  <c r="BD58" i="3"/>
  <c r="BN58" i="3" s="1"/>
  <c r="AZ58" i="3"/>
  <c r="AK58" i="3"/>
  <c r="BI57" i="3"/>
  <c r="BD57" i="3"/>
  <c r="BN57" i="3" s="1"/>
  <c r="AZ57" i="3"/>
  <c r="AK57" i="3"/>
  <c r="BI56" i="3"/>
  <c r="BD56" i="3"/>
  <c r="BN56" i="3" s="1"/>
  <c r="AZ56" i="3"/>
  <c r="AK56" i="3"/>
  <c r="BI55" i="3"/>
  <c r="BD55" i="3"/>
  <c r="BN55" i="3" s="1"/>
  <c r="AZ55" i="3"/>
  <c r="AK55" i="3"/>
  <c r="BI54" i="3"/>
  <c r="BD54" i="3"/>
  <c r="BN54" i="3" s="1"/>
  <c r="AZ54" i="3"/>
  <c r="AK54" i="3"/>
  <c r="BI53" i="3"/>
  <c r="BD53" i="3"/>
  <c r="BN53" i="3" s="1"/>
  <c r="AZ53" i="3"/>
  <c r="AK53" i="3"/>
  <c r="BI52" i="3"/>
  <c r="BD52" i="3"/>
  <c r="BN52" i="3" s="1"/>
  <c r="AZ52" i="3"/>
  <c r="AK52" i="3"/>
  <c r="BI51" i="3"/>
  <c r="BD51" i="3"/>
  <c r="BN51" i="3" s="1"/>
  <c r="AZ51" i="3"/>
  <c r="AK51" i="3"/>
  <c r="BI50" i="3"/>
  <c r="BD50" i="3"/>
  <c r="BN50" i="3" s="1"/>
  <c r="AZ50" i="3"/>
  <c r="AK50" i="3"/>
  <c r="BI49" i="3"/>
  <c r="BD49" i="3"/>
  <c r="BN49" i="3" s="1"/>
  <c r="AZ49" i="3"/>
  <c r="AK49" i="3"/>
  <c r="BI48" i="3"/>
  <c r="BD48" i="3"/>
  <c r="BN48" i="3" s="1"/>
  <c r="AZ48" i="3"/>
  <c r="AK48" i="3"/>
  <c r="BI47" i="3"/>
  <c r="BD47" i="3"/>
  <c r="BN47" i="3" s="1"/>
  <c r="AZ47" i="3"/>
  <c r="AK47" i="3"/>
  <c r="BI46" i="3"/>
  <c r="BD46" i="3"/>
  <c r="BN46" i="3" s="1"/>
  <c r="AZ46" i="3"/>
  <c r="AK46" i="3"/>
  <c r="BH78" i="2"/>
  <c r="BC78" i="2"/>
  <c r="BH77" i="2"/>
  <c r="BC77" i="2"/>
  <c r="BH76" i="2"/>
  <c r="BC76" i="2"/>
  <c r="BH74" i="2"/>
  <c r="BC74" i="2"/>
  <c r="BH73" i="2"/>
  <c r="BC73" i="2"/>
  <c r="BH71" i="2"/>
  <c r="BC71" i="2"/>
  <c r="BH70" i="2"/>
  <c r="BC70" i="2"/>
  <c r="BH69" i="2"/>
  <c r="BC69" i="2"/>
  <c r="BD59" i="2"/>
  <c r="AY59" i="2"/>
  <c r="BI59" i="2" s="1"/>
  <c r="AS59" i="2"/>
  <c r="AC59" i="2"/>
  <c r="BI44" i="2"/>
  <c r="BD44" i="2"/>
  <c r="BN44" i="2" s="1"/>
  <c r="AZ44" i="2"/>
  <c r="AK44" i="2"/>
  <c r="BI43" i="2"/>
  <c r="BD43" i="2"/>
  <c r="BN43" i="2" s="1"/>
  <c r="AZ43" i="2"/>
  <c r="AK43" i="2"/>
</calcChain>
</file>

<file path=xl/sharedStrings.xml><?xml version="1.0" encoding="utf-8"?>
<sst xmlns="http://schemas.openxmlformats.org/spreadsheetml/2006/main" count="1725" uniqueCount="328">
  <si>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</si>
  <si>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</si>
  <si>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</si>
  <si>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</si>
  <si>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</si>
  <si>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</si>
  <si>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</si>
  <si>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</si>
  <si>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</si>
  <si>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</si>
  <si>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</si>
  <si>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</si>
  <si>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</si>
  <si>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</si>
  <si>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</si>
  <si>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</si>
  <si>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</si>
  <si>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</si>
  <si>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</si>
  <si>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</si>
  <si>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</si>
  <si>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</si>
  <si>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</si>
  <si>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</si>
  <si>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</si>
  <si>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</si>
  <si>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</si>
  <si>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</si>
  <si>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</si>
  <si>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</si>
  <si>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</si>
  <si>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</si>
  <si>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</si>
  <si>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</si>
  <si>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</si>
  <si>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</si>
  <si>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</si>
  <si>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</si>
  <si>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</si>
  <si>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</si>
  <si>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</si>
  <si>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</si>
  <si>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</si>
  <si>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</si>
  <si>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</si>
  <si>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</si>
  <si>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</si>
  <si>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</si>
  <si>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</si>
  <si>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</si>
  <si>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</si>
  <si>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</si>
  <si>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</si>
  <si>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</si>
  <si>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</si>
  <si>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</si>
  <si>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</si>
  <si>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</si>
  <si>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</si>
  <si>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</si>
  <si>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</si>
  <si>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</si>
  <si>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</si>
  <si>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</si>
  <si>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</si>
  <si>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</si>
  <si>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</si>
  <si>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</si>
  <si>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</si>
  <si>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</si>
  <si>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</si>
  <si>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</si>
  <si>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</si>
  <si>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</si>
  <si>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</si>
  <si>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</si>
  <si>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</si>
  <si>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</si>
  <si>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</si>
  <si>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</si>
  <si>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</si>
  <si>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виконавчими органами міської ради наданих законодавством повноважень в галузі охорони здоров`я</t>
  </si>
  <si>
    <t>Забезпечення виконання наданих законодавством повноважень</t>
  </si>
  <si>
    <t>Здійснення виконавчими органами міської ради наданих законодпвством повноважень в галузі охорони здоров`я</t>
  </si>
  <si>
    <t>УСЬОГО</t>
  </si>
  <si>
    <t>відхилення виникло за рахунок економії коштів</t>
  </si>
  <si>
    <t>Усього</t>
  </si>
  <si>
    <t>затрат</t>
  </si>
  <si>
    <t/>
  </si>
  <si>
    <t>кількість штатних одиниць</t>
  </si>
  <si>
    <t>од.</t>
  </si>
  <si>
    <t>з них  кількість жінок</t>
  </si>
  <si>
    <t>штатний розпис</t>
  </si>
  <si>
    <t>з них кількість 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</si>
  <si>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</si>
  <si>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</si>
  <si>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</si>
  <si>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</si>
  <si>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</si>
  <si>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</si>
  <si>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</si>
  <si>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</si>
  <si>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</si>
  <si>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</si>
  <si>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Керівництво і управління в галузі охорони здоров`я</t>
  </si>
  <si>
    <t>Розбіжності між затвердженими та фактичними результативними показниками виникли у результаті незначного зменшення кількості отриманих листів, заяв, звернень та скарг.</t>
  </si>
  <si>
    <t>Виконання бюджетної програми у 2024 роціна загальну суму 3366601 грн., спрямована на здійснення виконавчими органами міської ради наданих зіконодавством повноважень в галузі охорони здоров`я.</t>
  </si>
  <si>
    <t>0700000</t>
  </si>
  <si>
    <t>Відділ охорони здоров`я виконавчих органів Дрогобицької міської ради</t>
  </si>
  <si>
    <t>Начальник відділу</t>
  </si>
  <si>
    <t>Заступник начальника відділу з фінансової роботи</t>
  </si>
  <si>
    <t>Володимир ЧУБА</t>
  </si>
  <si>
    <t>Ірина МАЦУР</t>
  </si>
  <si>
    <t>02013024</t>
  </si>
  <si>
    <t>1355300000</t>
  </si>
  <si>
    <t xml:space="preserve">  гривень</t>
  </si>
  <si>
    <t>місцевого бюджету на 2024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</si>
  <si>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</si>
  <si>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</si>
  <si>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Вiддiл охорони здоров`я виконавчих органiв Дрогобицької мiської ради</t>
  </si>
  <si>
    <t>0710000</t>
  </si>
  <si>
    <t>0160</t>
  </si>
  <si>
    <t>0111</t>
  </si>
  <si>
    <t>Підвищення рівня надання медичної допомоги та збереження здоров`я населення.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</si>
  <si>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</si>
  <si>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</si>
  <si>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Проведення розрахунків за спожиті енергетичні ресурси, економне та раціональне споживання енергоносіїв</t>
  </si>
  <si>
    <t>Забезпечення належного розвитку та підтримки закладів охорони здоров`я</t>
  </si>
  <si>
    <t>Забезпечення мешканців Дрогобицької міської територіальної громади ендопротезами суглобів для надання медичної допомоги хворим  із ураженням органів опорно-рухового апарату</t>
  </si>
  <si>
    <t>Оплата комунальних послуг та енергоносіїв</t>
  </si>
  <si>
    <t>Капітальний ремонт приміщень другого поверху гінекологічного корпусу(облаштування новоствореного урологічного відділення) КНП "Дрогобицька міська лікарня №1" ДМР за адресою:вул.Шептицького,9,м.Дрогобич, Львівської області</t>
  </si>
  <si>
    <t>Капітальний ремонт фасаду з використанням енергозберігаючих технологій корпусу хірургічного відділення КНП"Дрогобицька міська лікарня №1"ДМР за адресою:вул.Шептицького,9 в м.Дрогобич Львівської області</t>
  </si>
  <si>
    <t>Придбання обладнання - охолоджувальна плита для КНП"ДМЛ №1" ДМР</t>
  </si>
  <si>
    <t>Придбання обладнання - мікротон напівавтоматичний для КНП"ДМЛ №1" ДМР</t>
  </si>
  <si>
    <t>Придбання обладнання - теплий стіл заливної станції для КНП"ДМЛ №1" ДМР</t>
  </si>
  <si>
    <t>Придбання обладнання - блок дозатор заливної_x000D_
 станції для КНП"ДМЛ №1" ДМР</t>
  </si>
  <si>
    <t>Розвиток та підтримка комунальних некомерційних підприємств охорони здоров`я Дрогобицької міської територіальної громади</t>
  </si>
  <si>
    <t>Придбання реабілітаційного обладнання для КНП "ДМЛ №1" ДМР</t>
  </si>
  <si>
    <t>Придбання обладнання - лампа хірургічна безтіньова для КНП"ДМЛ №1" ДМР</t>
  </si>
  <si>
    <t>Придбання обладнання - насос шприцевий для КНП"ДМЛ №1" ДМР</t>
  </si>
  <si>
    <t>Придбання обладнання - компресор повітряний медичний для КНП"ДМЛ №1" ДМР</t>
  </si>
  <si>
    <t>Придбання обладнання - модульний монітор пацієнта для КНП"ДМЛ №1" ДМР</t>
  </si>
  <si>
    <t>Відхилення відбулося у зв`язку з тим, що договір на придбання даного обладнання заключений у 2024 році та продовжено термін дії договору до 31.03.2025р., у зв`язку із зміною терміну поставки обладнання.</t>
  </si>
  <si>
    <t>Програма покриття вартості комунальних послуг та енергоносіїв  комунальних закладів охорони здоров`я Дрогобицької міської територіальної громади на 2024 рік.</t>
  </si>
  <si>
    <t>Програма розвитку та підтримки комунальних некомерційних підприємств охорони здоров`я Дроогобицької міської територіальної громади на 2024 рік</t>
  </si>
  <si>
    <t>Програма забезпечення мешканців Дрогобицької міської територіальної громади ендопротезами суглобів для надання медичної допомоги пацієнтам із ураженням органів опорно-рухового апарату на 2024 рік.</t>
  </si>
  <si>
    <t>Видатки на оплату енергоносіїв та комунальних послуг всього, у тому числі:</t>
  </si>
  <si>
    <t>грн.</t>
  </si>
  <si>
    <t>план використання бюджетних коштів</t>
  </si>
  <si>
    <t>оплата теплопостачання</t>
  </si>
  <si>
    <t>оплата водопостачання та водовідведення</t>
  </si>
  <si>
    <t>оплата електричної 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</si>
  <si>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</si>
  <si>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</si>
  <si>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</si>
  <si>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кількість установ</t>
  </si>
  <si>
    <t>мережа</t>
  </si>
  <si>
    <t>Обсяг видатків на забезпечення належного розвитку та підтримки закладів охорони здоров`я</t>
  </si>
  <si>
    <t>обсяг видатків на забезпечення ендопротезами суглобів</t>
  </si>
  <si>
    <t>кошторис</t>
  </si>
  <si>
    <t>обсяг видатків капітального ремонту приміщень другого поверху гінекологічного корпусу(облаштування новоствореного урологічного відділення) КНП "Дрогобицька міська лікарня №1" ДМР за адресою:вул.Шептицького,9,м.Дрогобич, Львівської області</t>
  </si>
  <si>
    <t>обсяг видатків на капітальний ремонт фасаду з використанням енергозберігаючих технологій корпусу хірургічного відділення КНП"Дрогобицька міська лікарня №1"ДМР за адресою:вул.Шептицького,9 в м.Дрогобич Львівської області</t>
  </si>
  <si>
    <t>обсяг видатків на придбання обладнання - охолоджувальна плита для КНП "ДМЛ №1" ДМР</t>
  </si>
  <si>
    <t>обсяг видатків на придбання обладнання - мікротон напівавтоматичний для КНП "ДМЛ №1" ДМР</t>
  </si>
  <si>
    <t>годин</t>
  </si>
  <si>
    <t>обсяг видатків на придбання обладнання - теплий стіл заливної станції для КНП "ДМЛ №1" ДМР</t>
  </si>
  <si>
    <t>обсяг видатків на придбання обладнання - блок дозатор заливної станції для КНП "ДМЛ №1" ДМР</t>
  </si>
  <si>
    <t>обсяг видатків на придбання реабілітаційного обладнання для КНП "ДМЛ №1" ДМР</t>
  </si>
  <si>
    <t>обсяг видатків на придбання обладнання -- лампа хірургічна безтіньова для КНП"ДМЛ №1" ДМР</t>
  </si>
  <si>
    <t>обсяг видатків на  придбання обладнання - насос шприцевий для КНП"ДМЛ №1" ДМР</t>
  </si>
  <si>
    <t>обсяг видатків на придбання обладнання - компресор повітряний медичний для КНП"ДМЛ №1" ДМР</t>
  </si>
  <si>
    <t>обсяг видатків на придбання обладнання - модульний монітор пацієнта для КНП"ДМЛ №1" ДМР</t>
  </si>
  <si>
    <t>Ліміти споживання енергоносіїв у натуральних показниках:</t>
  </si>
  <si>
    <t>лімітна довідка</t>
  </si>
  <si>
    <t>Гкал</t>
  </si>
  <si>
    <t>куб.м.</t>
  </si>
  <si>
    <t>кВт.год</t>
  </si>
  <si>
    <t>кількість установ, які отримують послугу енергосервісу</t>
  </si>
  <si>
    <t>кількість установ, які отримують належний розвиток та підтримку</t>
  </si>
  <si>
    <t>листи звернення</t>
  </si>
  <si>
    <t>кількість  ендопротезів суглобів, які планують придбати</t>
  </si>
  <si>
    <t>програма</t>
  </si>
  <si>
    <t>кількість одиниць придбаного обладнання ( монітор пацієнта модульний для КНП "ДМЛ №1" ДМР)</t>
  </si>
  <si>
    <t>кількість об`єктів капітального ремонту приміщень другого поверху гінекологічного корпусу(облаштування новоствореногог урологічного відділення) КНП "ДМЛ №1" ДМР за адресою:вул.Шептицького,9,м.Дрогобич,Львівської області</t>
  </si>
  <si>
    <t>об'єкт</t>
  </si>
  <si>
    <t>кількість об`єктів капітального ремонту фасаду з використанням енергозберігаючих технологій корпусу хірургічного відділення КНП"ДМЛ№1"ДМР за адресою:вул.шептицького,9 в м.Дрогобич Львівської області</t>
  </si>
  <si>
    <t>пкд</t>
  </si>
  <si>
    <t>кількість одиниць придбаного обладнання(охолоджувальна плита для КНП "ДМЛ №1" ДМР)</t>
  </si>
  <si>
    <t>згідно накладних</t>
  </si>
  <si>
    <t>кількість одиниць   придбаного обладнання - мікротон напівавтоматичнийдля КНП "ДМЛ №1" ДМР</t>
  </si>
  <si>
    <t>кількість одиниць  придбаного обладнання - теплий стіл заливної станції для КНП "ДМЛ №1" ДМР</t>
  </si>
  <si>
    <t>кількість одиниць  придбаного обладнання - блок дозатор заливної станції для КНП "ДМЛ №1" ДМР</t>
  </si>
  <si>
    <t>кількість одиниць придбаного реабілітаційного обладнання КНП "ДМЛ №1" ДМР</t>
  </si>
  <si>
    <t>кількість одиниць придбаного обладнання ( лампа хірургічна безтіньова для КНП"ДМЛ №1" ДМР)</t>
  </si>
  <si>
    <t>кількість одиниць на придбання обладнання (насос шприцевий для КНП"ДМЛ №1" ДМР)</t>
  </si>
  <si>
    <t>кількість одиниць на придбання обладнання (модульний монітор пацієнта для КНП"ДМЛ №1" ДМР)</t>
  </si>
  <si>
    <t>середня ціна за 1 Гкал</t>
  </si>
  <si>
    <t>розрахунок(видатки/ліміт)</t>
  </si>
  <si>
    <t>середня ціна за 1 м.куб. водних ресурсів</t>
  </si>
  <si>
    <t>середня ціна за 1 кВт електричної енергії</t>
  </si>
  <si>
    <t>середня ціна за 1 м.куб.природного газу</t>
  </si>
  <si>
    <t>середні видатки на 1 установу по енергосервісу</t>
  </si>
  <si>
    <t>середній обсяг витрат на один ендопротез суглобів</t>
  </si>
  <si>
    <t>середні витрати на одну установу</t>
  </si>
  <si>
    <t>середня вартість капітального ремонту приміщень другого поверху гінекологічного корпусу(облаштування новоствореногог урологічного відділення) КНП "ДМЛ №1" ДМР за адресою:вул.Шептицького,9,м.Дрогобич,Львівської області</t>
  </si>
  <si>
    <t>середня вартість капітального ремонту фасаду з використанням енергозберігаючих технологій корпусу хірургічного відділення КНП"ДМЛ №1"ДМР за адресою:вул.Шептицького,9 в м.Дрогобич Львівської області</t>
  </si>
  <si>
    <t>середні видатки на придбання обладнання (охолоджувальна плита для КНП "ДМЛ №1" ДМР)</t>
  </si>
  <si>
    <t>середні видатки на придбання обладнання - мікротон ніпававтоматичний для КНП "ДМЛ №1" ДМР</t>
  </si>
  <si>
    <t>середні видатки  на придбання обладнання - теплий стіл заливної станції для КНП "ДМЛ №1" ДМР</t>
  </si>
  <si>
    <t>середні видатки  на придбання обладнання - блок дозатор заливної станції для КНП "ДМЛ №1" ДМР</t>
  </si>
  <si>
    <t>середні видатки на придбання реабілітаційного обладнання для КНП "ДМЛ №1" ДМР</t>
  </si>
  <si>
    <t>середні видатки на придбання обладнання -  лампа хірургічна безтіньова для КНП"ДМЛ №1" ДМР</t>
  </si>
  <si>
    <t>середні видатки на придбання обладнання - насос шприцевий для КНП"ДМЛ №1" ДМР</t>
  </si>
  <si>
    <t>середні видатки на придбання обладнання - компресор повітряний медичний для КНП"ДМЛ №1" ДМР</t>
  </si>
  <si>
    <t>середні видатки на придбання обладнання - модульний монітор пацієнта для КНП"ДМЛ №1" ДМР</t>
  </si>
  <si>
    <t>якості</t>
  </si>
  <si>
    <t>відсоток виконання</t>
  </si>
  <si>
    <t>відс.</t>
  </si>
  <si>
    <t>Відсоток осіб, які отримали ендопротези суглобів</t>
  </si>
  <si>
    <t>рівень забезпеченості закладів охорони здоров`я видатками на оплату комунальних послуг та енергоносіїв</t>
  </si>
  <si>
    <t>Розвиток та підтримка багатопрофільної стаціонарної медичної допомоги</t>
  </si>
  <si>
    <t>Розбіжності між затвердженими та досягнутими результативними показниками відбулися у зв`язку з тим, що договір на придбання даного обладнання заключений у 2024 році та продовжено термін дії договору до 31.03.2025р., у зв`язку із зміною терміну поставки обладнання.</t>
  </si>
  <si>
    <t>Виконання бюджетної програми у 2024 році на загальну суму 40676390,73  грн.,спрямована на проведення розрахунків за спожиті енергетичні ресурси, економне та раціональне споживання енергоносіїв, придбання обладнання та предметів довгострокового користування і капітальні ремонти комунальеих некомерційних підприємств. Програма є актуальноюдля подальшої її реалізації та має високу ефективність. Завдання на 2024 рік виконано.</t>
  </si>
  <si>
    <t>0712010</t>
  </si>
  <si>
    <t>Багатопрофільна стаціонарна медична допомога населенню</t>
  </si>
  <si>
    <t>2010</t>
  </si>
  <si>
    <t>0731</t>
  </si>
  <si>
    <t>Проведення розрахунків за спожиті енергетичні ресурси,економне та раціональне споживання енергоносіїв.</t>
  </si>
  <si>
    <t>Забезпечення підтримки у системі охорони здоров`я</t>
  </si>
  <si>
    <t>Відхилення виникло за рахунок економного споживання енергоносіїв.</t>
  </si>
  <si>
    <t>Програма  розвитку  та підтримки комунальних некомерційних підприємств Дрогобицької міської територіальної громади на 2024 рік.</t>
  </si>
  <si>
    <t>Програма покриття вартості комунальних послуг та енергоносіїв комунальних закладів охорони здоров`я Дрогобицької міської територіальної громади на 2022 рік</t>
  </si>
  <si>
    <t>Видатки на оплату енергоносіїв та комунальних послуг всього,у тому числі:</t>
  </si>
  <si>
    <t>обсяг видатків на забезпечення належного розвитку та підтримки закладів охорони здоров`я</t>
  </si>
  <si>
    <t>положення</t>
  </si>
  <si>
    <t>середня ціна за 1 Гкал.</t>
  </si>
  <si>
    <t>середня ціна за 1м.куб. водних ресурсів</t>
  </si>
  <si>
    <t>сердня ціна за 1 м.куб.природнього газу</t>
  </si>
  <si>
    <t>Підвищення рівня надання медичної допомоги та збереження здоров’я населення</t>
  </si>
  <si>
    <t>Розбіжності між затвердженими та досягнутими результативними показниками відбулися у зв`язку з тим,що було економне споживання енергоносіїв.</t>
  </si>
  <si>
    <t>Виконання бюджетної програми у 2024 році на загальну суму 5820620,14 грн.,спрямована на проведення розрахунків за спожиті енергетичні ресурси, економне та раціональне споживання енергоносіїв. Програма є актуальноюдля подальшої її реалізації та має високу ефективність. Завдання на 2024 рік виконано.</t>
  </si>
  <si>
    <t>0712080</t>
  </si>
  <si>
    <t>Амбулаторно-поліклінічна допомога населенню, крім первинної медичної допомоги</t>
  </si>
  <si>
    <t>2080</t>
  </si>
  <si>
    <t>0721</t>
  </si>
  <si>
    <t>Проведення розрахунків за спожиті енергетичні ресурси, економне та раціональне споживання енергоносіїв.</t>
  </si>
  <si>
    <t>Оплата комунальних послуг та енергоносіїв.</t>
  </si>
  <si>
    <t>Незначне відхилення виникло за рахунок економного споживання енергоносіїв.</t>
  </si>
  <si>
    <t>Програма покриття вартості комунальних послуг та енергоносіїв комунальних закладів охорони здоров`я Дрогобицької міської територіальної громади на 2024 рік</t>
  </si>
  <si>
    <t>Кількість установ</t>
  </si>
  <si>
    <t>Видатки на оплату енергоносіїв та комунальних послуг, всього, у тому числі:</t>
  </si>
  <si>
    <t>оплата природнього газу</t>
  </si>
  <si>
    <t>середня ціна за 1 м.куб.природнього газу</t>
  </si>
  <si>
    <t>рівень забезпеченості закдадів охорони здоров`я видатками на оплату комунальних послуг та енргоносіїв</t>
  </si>
  <si>
    <t>Розвиток та підтримка первинної медичної допомоги населенню, що надається амбулаторно - поліклінічними закладами (відділеннями).</t>
  </si>
  <si>
    <t>Виконання бюджетної програми у 2024 році на загальну суму 81195,56 грн.,спрямована на проведення розрахунків за спожиті енергетичні ресурси, економне та раціональне споживання енергоносіїв. Програма є актуальноюдля подальшої її реалізації та має високу ефективність. Завдання на 2024 рік виконано.</t>
  </si>
  <si>
    <t>0712113</t>
  </si>
  <si>
    <t>Первинна медична допомога населенню, що надається амбулаторно-поліклінічними закладами (відділеннями)</t>
  </si>
  <si>
    <t>2113</t>
  </si>
  <si>
    <t>Забезпечення проведення діяльності інших закладів у сфері охорони здоров`я</t>
  </si>
  <si>
    <t>Інформаційно - аналітичне забезпечення галузі охорони здоров`я Дрогобицької міської територіальної громади</t>
  </si>
  <si>
    <t>Інформаційно - аналітичне забезпечення галузі охорони здоров`я Дрогобицької міської територіальної громади.</t>
  </si>
  <si>
    <t>Розбіжності між затвердженими та досягнутими результативними показниками виникли за рахунок вакантних посад.</t>
  </si>
  <si>
    <t>Програма фінансування комунальної установи"Дрогобицький медичний інформаційно - аналітичний центр" Дрогобицької міської ради на 2024 рік</t>
  </si>
  <si>
    <t>Кількість штатних одиниць</t>
  </si>
  <si>
    <t>з них кількість жінок</t>
  </si>
  <si>
    <t>Кількість звітних форм</t>
  </si>
  <si>
    <t>внутрішній облік</t>
  </si>
  <si>
    <t>Кількість аналітичних довідок,методичних рекомендацій,письмових роз`яснень,довідок,іншої інформації</t>
  </si>
  <si>
    <t>Кількість рахунків</t>
  </si>
  <si>
    <t>казначейське повідомлення</t>
  </si>
  <si>
    <t>Кількість аналітичних довідок,методичних рекомендацій,письмових роз`яснень,іншої інформації на одного працівника</t>
  </si>
  <si>
    <t>Кількість звітних форм на одного працівника</t>
  </si>
  <si>
    <t>Забезпечення проведення діяльності інших закладів у сфері охорони здоров`я.</t>
  </si>
  <si>
    <t>Виконання бюджетної програми у 2024 році на загальну суму 2591985,26 грн.,спрямована на забезпечення проведення діяльності інших закладів у сфері охорони здоров`я. Програма є актуальноюдля подальшої її реалізації та має високу ефективність. Завдання на 2024 рік виконано.</t>
  </si>
  <si>
    <t>0712151</t>
  </si>
  <si>
    <t>Забезпечення діяльності інших закладів у сфері охорони здоров`я</t>
  </si>
  <si>
    <t>2151</t>
  </si>
  <si>
    <t>0763</t>
  </si>
  <si>
    <t>Забезпечення проведення  інших програм та заходів у сфері охорони здоров`я.</t>
  </si>
  <si>
    <t>Забезпечення проведення інших програм та заходів у сфері охорони здоров`я</t>
  </si>
  <si>
    <t>Забезпечення зубного протезування пільгової категорії населення Дрогобицької міської територіальної громади.</t>
  </si>
  <si>
    <t>Забезпечення медикаментами по пільгових рецептах ветеранів війни та пільгової категорії населення Дрогобицької міської територіальної громади.</t>
  </si>
  <si>
    <t>Забезпечення профілактики та лікування стоматологічних захворювань у дітей та окремих категорій дорослого населення ДМТГ</t>
  </si>
  <si>
    <t>Забезпечення  надання спеціалізованої стоматологічної ортопедичної допомоги учасникам АТО та ООС.</t>
  </si>
  <si>
    <t>Відхилення відбулося по безкоштовних медикаментах у зв`язку із зменшенням ціни аналового лікарського засобу.</t>
  </si>
  <si>
    <t>Програма забезпечення зубного протезування пільгової категорії населення Дрогобицької міської територіальної громади на 2024рік.</t>
  </si>
  <si>
    <t xml:space="preserve"> Програма профілактики та лікування стоматологічних захворювань у дітей та окремих категорій дорослого населення Дрогобицької міської територіальної громади на 2024 рік.</t>
  </si>
  <si>
    <t>Програма  надання спеціалізованої стоматологічної ортопедичної допомоги учасникам АТО та ООС на 2024 рік.</t>
  </si>
  <si>
    <t>Програма забезпечення медикаментами, медичними виробами по пільгових рецептах ветеранів війни та пільгової категорії населення Дрогобицької міської територіальної громади на 2024 рік.</t>
  </si>
  <si>
    <t>Обсяг видатків на забезпечення пільговим зубопротизуванням</t>
  </si>
  <si>
    <t>Обсяг видатків на забезпечення профілактики та лікування стоматологічних захворювань у дітей та окремих категоріях дорослого населення</t>
  </si>
  <si>
    <t>Обсяг видатків на забезпеченння медикаментами,засобами медичного призначення по пільговиїх рецептах ветеранів війни та пільгової категорії населення</t>
  </si>
  <si>
    <t>Обсяг видатків на забезпечення надання спеціалізованої стоматологічної ортопедичної допомоги учасникам АТО</t>
  </si>
  <si>
    <t>Кількість  проведених пільгових протезувань</t>
  </si>
  <si>
    <t>журнал обліку</t>
  </si>
  <si>
    <t>Кількість проведено ортопедичного лікування(зубопротезування)</t>
  </si>
  <si>
    <t>осіб</t>
  </si>
  <si>
    <t>Кількість проведеного лікування у дітей та дорослого населення</t>
  </si>
  <si>
    <t>Кількість рецептів на безоплатний відпуск медикаментів,засобів медичного призначення</t>
  </si>
  <si>
    <t>шт.</t>
  </si>
  <si>
    <t>Середня вартість одного пільгового протезування</t>
  </si>
  <si>
    <t>Середня вартість одного ортопедичного лікування (зубопротезування)</t>
  </si>
  <si>
    <t>Середня вартість одного лікування у дітей та дорослого населення</t>
  </si>
  <si>
    <t>Середній обсяг витрат на забезпечення безоплатного відпуску медикаментів,засобів медичного призначення</t>
  </si>
  <si>
    <t>Відсоток осіб,що отримали пільгове зубопротезування</t>
  </si>
  <si>
    <t>Відсоток осіб,що отримали ортопедичне лікування(зубопротезування)</t>
  </si>
  <si>
    <t>Відсоток дітей і дорослих,які отримали лікування</t>
  </si>
  <si>
    <t>Відсоток осіб,яким здійснюється безоплатний відпуск медикаментів,засобів медичного призначення</t>
  </si>
  <si>
    <t>Виконання бюджетної програми у 2024 році на загальну суму 3099192,96грн.,спрямована на забезпечення реалізації питань по галузі  охорони здоров`я. Програма є актуальноюдля подальшої її реалізації та має високу ефективність. Завдання на 2024 рік виконано.</t>
  </si>
  <si>
    <t>0712152</t>
  </si>
  <si>
    <t>Інші програми та заходи у сфері охорони здоров`я</t>
  </si>
  <si>
    <t>2152</t>
  </si>
  <si>
    <t>Забезпечення належного рівня доступу до отримання послуг лікарень загального профілю.</t>
  </si>
  <si>
    <t>Будівництво та реконструкція медичних установ та закладів</t>
  </si>
  <si>
    <t>Реконструкція з прибудовою приймально-ургентного відділення з технічним переоснащенням під відділення екстреної(невідкладної) медичної допомоги в хірургічному корпусі комунального некомерційного підприємства"Дрогобицька міська лікарня №1"Дрогобицької міської ради по вул. Шептицького, 9 у м. Дрогобич, Львівської області»(коригування)</t>
  </si>
  <si>
    <t>Програма розвитку та підтримки комунальних некомерційних підприємств охорони здоров'я Дрогобицької міської територіальної громади на 2024 рік</t>
  </si>
  <si>
    <t>обсяг видактків на реконструкцію з прибудовою приймально-ургентного відділення з технічним переоснащенням під відділення екстреної(невідкладної) медичної допомоги в хірургічному корпусі КНП"ДМЛ№1"ДМР по вул.Шептицького,9 у м.Дрогобич, Львівської області</t>
  </si>
  <si>
    <t>кількість об`єктів які планують реконструювати(приймально-ургентне відділення)</t>
  </si>
  <si>
    <t>ПКД</t>
  </si>
  <si>
    <t>середня вартість реконструкції</t>
  </si>
  <si>
    <t>рівень готовності реконструкції</t>
  </si>
  <si>
    <t>Виконання результативних показників відбулися повністю.</t>
  </si>
  <si>
    <t>Виконання бюджетної програми у 2024 році на загальну суму 188445 грн.,спрямована на забезпечення проведення капітальних ремонтів приміщень закладів охорони здоров`я. Програма є актуальноюдля подальшої її реалізації та має високу ефективність. Завдання на 2024 рік виконано.</t>
  </si>
  <si>
    <t>0717322</t>
  </si>
  <si>
    <t>Будівництво медичних установ та закладів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</si>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</sst>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5504-3C3E-43B6-949F-69151A89F30A}">
  <sheetPr>
    <pageSetUpPr fitToPage="1"/>
  </sheetPr>
  <dimension ref="A1:CA107"/>
  <sheetViews>
    <sheetView view="pageBreakPreview" topLeftCell="A20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0" t="s">
        <v>117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121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122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118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81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104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82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2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.75" customHeight="1" x14ac:dyDescent="0.2">
      <c r="A37" s="62" t="s">
        <v>75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15" customHeight="1" x14ac:dyDescent="0.2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79">
        <v>1</v>
      </c>
      <c r="B41" s="79"/>
      <c r="C41" s="79">
        <v>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79">
        <v>10</v>
      </c>
      <c r="BJ41" s="79"/>
      <c r="BK41" s="79"/>
      <c r="BL41" s="79"/>
      <c r="BM41" s="79"/>
      <c r="BN41" s="79">
        <v>11</v>
      </c>
      <c r="BO41" s="79"/>
      <c r="BP41" s="79"/>
      <c r="BQ41" s="79"/>
    </row>
    <row r="42" spans="1:79" ht="15.75" hidden="1" customHeight="1" x14ac:dyDescent="0.2">
      <c r="A42" s="47" t="s">
        <v>13</v>
      </c>
      <c r="B42" s="47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9" t="s">
        <v>10</v>
      </c>
      <c r="AB42" s="49"/>
      <c r="AC42" s="49"/>
      <c r="AD42" s="49"/>
      <c r="AE42" s="49"/>
      <c r="AF42" s="49" t="s">
        <v>9</v>
      </c>
      <c r="AG42" s="49"/>
      <c r="AH42" s="49"/>
      <c r="AI42" s="49"/>
      <c r="AJ42" s="49"/>
      <c r="AK42" s="50" t="s">
        <v>16</v>
      </c>
      <c r="AL42" s="50"/>
      <c r="AM42" s="50"/>
      <c r="AN42" s="50"/>
      <c r="AO42" s="50"/>
      <c r="AP42" s="49" t="s">
        <v>11</v>
      </c>
      <c r="AQ42" s="49"/>
      <c r="AR42" s="49"/>
      <c r="AS42" s="49"/>
      <c r="AT42" s="49"/>
      <c r="AU42" s="49" t="s">
        <v>12</v>
      </c>
      <c r="AV42" s="49"/>
      <c r="AW42" s="49"/>
      <c r="AX42" s="49"/>
      <c r="AY42" s="49"/>
      <c r="AZ42" s="50" t="s">
        <v>16</v>
      </c>
      <c r="BA42" s="50"/>
      <c r="BB42" s="50"/>
      <c r="BC42" s="50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51" t="s">
        <v>16</v>
      </c>
      <c r="BO42" s="51"/>
      <c r="BP42" s="51"/>
      <c r="BQ42" s="51"/>
      <c r="CA42" s="1" t="s">
        <v>19</v>
      </c>
    </row>
    <row r="43" spans="1:79" ht="25.5" customHeight="1" x14ac:dyDescent="0.2">
      <c r="A43" s="47">
        <v>1</v>
      </c>
      <c r="B43" s="47"/>
      <c r="C43" s="84" t="s">
        <v>83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40">
        <v>3452400</v>
      </c>
      <c r="AB43" s="40"/>
      <c r="AC43" s="40"/>
      <c r="AD43" s="40"/>
      <c r="AE43" s="40"/>
      <c r="AF43" s="40">
        <v>0</v>
      </c>
      <c r="AG43" s="40"/>
      <c r="AH43" s="40"/>
      <c r="AI43" s="40"/>
      <c r="AJ43" s="40"/>
      <c r="AK43" s="40">
        <f>AA43+AF43</f>
        <v>3452400</v>
      </c>
      <c r="AL43" s="40"/>
      <c r="AM43" s="40"/>
      <c r="AN43" s="40"/>
      <c r="AO43" s="40"/>
      <c r="AP43" s="40">
        <v>3366601.09</v>
      </c>
      <c r="AQ43" s="40"/>
      <c r="AR43" s="40"/>
      <c r="AS43" s="40"/>
      <c r="AT43" s="40"/>
      <c r="AU43" s="40">
        <v>0</v>
      </c>
      <c r="AV43" s="40"/>
      <c r="AW43" s="40"/>
      <c r="AX43" s="40"/>
      <c r="AY43" s="40"/>
      <c r="AZ43" s="40">
        <f>AP43+AU43</f>
        <v>3366601.09</v>
      </c>
      <c r="BA43" s="40"/>
      <c r="BB43" s="40"/>
      <c r="BC43" s="40"/>
      <c r="BD43" s="40">
        <f>AP43-AA43</f>
        <v>-85798.910000000149</v>
      </c>
      <c r="BE43" s="40"/>
      <c r="BF43" s="40"/>
      <c r="BG43" s="40"/>
      <c r="BH43" s="40"/>
      <c r="BI43" s="40">
        <f>AU43-AF43</f>
        <v>0</v>
      </c>
      <c r="BJ43" s="40"/>
      <c r="BK43" s="40"/>
      <c r="BL43" s="40"/>
      <c r="BM43" s="40"/>
      <c r="BN43" s="40">
        <f>BD43+BI43</f>
        <v>-85798.910000000149</v>
      </c>
      <c r="BO43" s="40"/>
      <c r="BP43" s="40"/>
      <c r="BQ43" s="40"/>
      <c r="CA43" s="1" t="s">
        <v>20</v>
      </c>
    </row>
    <row r="44" spans="1:79" s="116" customFormat="1" ht="15" customHeight="1" x14ac:dyDescent="0.2">
      <c r="A44" s="112"/>
      <c r="B44" s="112"/>
      <c r="C44" s="113" t="s">
        <v>84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41">
        <v>3452400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3452400</v>
      </c>
      <c r="AL44" s="41"/>
      <c r="AM44" s="41"/>
      <c r="AN44" s="41"/>
      <c r="AO44" s="41"/>
      <c r="AP44" s="41">
        <v>3366601.09</v>
      </c>
      <c r="AQ44" s="41"/>
      <c r="AR44" s="41"/>
      <c r="AS44" s="41"/>
      <c r="AT44" s="41"/>
      <c r="AU44" s="41">
        <v>0</v>
      </c>
      <c r="AV44" s="41"/>
      <c r="AW44" s="41"/>
      <c r="AX44" s="41"/>
      <c r="AY44" s="41"/>
      <c r="AZ44" s="41">
        <f>AP44+AU44</f>
        <v>3366601.09</v>
      </c>
      <c r="BA44" s="41"/>
      <c r="BB44" s="41"/>
      <c r="BC44" s="41"/>
      <c r="BD44" s="41">
        <f>AP44-AA44</f>
        <v>-85798.910000000149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-85798.910000000149</v>
      </c>
      <c r="BO44" s="41"/>
      <c r="BP44" s="41"/>
      <c r="BQ44" s="41"/>
    </row>
    <row r="46" spans="1:79" ht="29.25" customHeight="1" x14ac:dyDescent="0.2">
      <c r="A46" s="62" t="s">
        <v>76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9" t="s">
        <v>3</v>
      </c>
      <c r="B48" s="79"/>
      <c r="C48" s="46" t="s">
        <v>60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15.75" x14ac:dyDescent="0.2">
      <c r="A49" s="79">
        <v>1</v>
      </c>
      <c r="B49" s="79"/>
      <c r="C49" s="83">
        <v>2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idden="1" x14ac:dyDescent="0.2">
      <c r="A50" s="77" t="s">
        <v>13</v>
      </c>
      <c r="B50" s="78"/>
      <c r="C50" s="80" t="s">
        <v>14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CA50" s="1" t="s">
        <v>70</v>
      </c>
    </row>
    <row r="51" spans="1:79" ht="14.25" customHeight="1" x14ac:dyDescent="0.2">
      <c r="A51" s="117">
        <v>1</v>
      </c>
      <c r="B51" s="118"/>
      <c r="C51" s="119" t="s">
        <v>85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CA51" s="1" t="s">
        <v>61</v>
      </c>
    </row>
    <row r="53" spans="1:79" ht="15.75" customHeight="1" x14ac:dyDescent="0.2">
      <c r="A53" s="62" t="s">
        <v>42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15" customHeight="1" x14ac:dyDescent="0.2">
      <c r="A54" s="63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 x14ac:dyDescent="0.2">
      <c r="A55" s="42" t="s">
        <v>3</v>
      </c>
      <c r="B55" s="43"/>
      <c r="C55" s="46" t="s">
        <v>28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 t="s">
        <v>25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 t="s">
        <v>44</v>
      </c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 t="s">
        <v>0</v>
      </c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2"/>
      <c r="BP55" s="2"/>
      <c r="BQ55" s="2"/>
    </row>
    <row r="56" spans="1:79" ht="29.1" customHeight="1" x14ac:dyDescent="0.2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 t="s">
        <v>2</v>
      </c>
      <c r="T56" s="46"/>
      <c r="U56" s="46"/>
      <c r="V56" s="46"/>
      <c r="W56" s="46"/>
      <c r="X56" s="46" t="s">
        <v>1</v>
      </c>
      <c r="Y56" s="46"/>
      <c r="Z56" s="46"/>
      <c r="AA56" s="46"/>
      <c r="AB56" s="46"/>
      <c r="AC56" s="46" t="s">
        <v>26</v>
      </c>
      <c r="AD56" s="46"/>
      <c r="AE56" s="46"/>
      <c r="AF56" s="46"/>
      <c r="AG56" s="46"/>
      <c r="AH56" s="46"/>
      <c r="AI56" s="46" t="s">
        <v>2</v>
      </c>
      <c r="AJ56" s="46"/>
      <c r="AK56" s="46"/>
      <c r="AL56" s="46"/>
      <c r="AM56" s="46"/>
      <c r="AN56" s="46" t="s">
        <v>1</v>
      </c>
      <c r="AO56" s="46"/>
      <c r="AP56" s="46"/>
      <c r="AQ56" s="46"/>
      <c r="AR56" s="46"/>
      <c r="AS56" s="46" t="s">
        <v>26</v>
      </c>
      <c r="AT56" s="46"/>
      <c r="AU56" s="46"/>
      <c r="AV56" s="46"/>
      <c r="AW56" s="46"/>
      <c r="AX56" s="46"/>
      <c r="AY56" s="52" t="s">
        <v>2</v>
      </c>
      <c r="AZ56" s="53"/>
      <c r="BA56" s="53"/>
      <c r="BB56" s="53"/>
      <c r="BC56" s="54"/>
      <c r="BD56" s="52" t="s">
        <v>1</v>
      </c>
      <c r="BE56" s="53"/>
      <c r="BF56" s="53"/>
      <c r="BG56" s="53"/>
      <c r="BH56" s="54"/>
      <c r="BI56" s="46" t="s">
        <v>26</v>
      </c>
      <c r="BJ56" s="46"/>
      <c r="BK56" s="46"/>
      <c r="BL56" s="46"/>
      <c r="BM56" s="46"/>
      <c r="BN56" s="46"/>
      <c r="BO56" s="2"/>
      <c r="BP56" s="2"/>
      <c r="BQ56" s="2"/>
    </row>
    <row r="57" spans="1:79" ht="15.95" customHeight="1" x14ac:dyDescent="0.25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>
        <v>3</v>
      </c>
      <c r="T57" s="46"/>
      <c r="U57" s="46"/>
      <c r="V57" s="46"/>
      <c r="W57" s="46"/>
      <c r="X57" s="46">
        <v>4</v>
      </c>
      <c r="Y57" s="46"/>
      <c r="Z57" s="46"/>
      <c r="AA57" s="46"/>
      <c r="AB57" s="46"/>
      <c r="AC57" s="46">
        <v>5</v>
      </c>
      <c r="AD57" s="46"/>
      <c r="AE57" s="46"/>
      <c r="AF57" s="46"/>
      <c r="AG57" s="46"/>
      <c r="AH57" s="46"/>
      <c r="AI57" s="46">
        <v>6</v>
      </c>
      <c r="AJ57" s="46"/>
      <c r="AK57" s="46"/>
      <c r="AL57" s="46"/>
      <c r="AM57" s="46"/>
      <c r="AN57" s="46">
        <v>7</v>
      </c>
      <c r="AO57" s="46"/>
      <c r="AP57" s="46"/>
      <c r="AQ57" s="46"/>
      <c r="AR57" s="46"/>
      <c r="AS57" s="46">
        <v>8</v>
      </c>
      <c r="AT57" s="46"/>
      <c r="AU57" s="46"/>
      <c r="AV57" s="46"/>
      <c r="AW57" s="46"/>
      <c r="AX57" s="46"/>
      <c r="AY57" s="46">
        <v>9</v>
      </c>
      <c r="AZ57" s="46"/>
      <c r="BA57" s="46"/>
      <c r="BB57" s="46"/>
      <c r="BC57" s="46"/>
      <c r="BD57" s="46">
        <v>10</v>
      </c>
      <c r="BE57" s="46"/>
      <c r="BF57" s="46"/>
      <c r="BG57" s="46"/>
      <c r="BH57" s="46"/>
      <c r="BI57" s="5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47" t="s">
        <v>13</v>
      </c>
      <c r="B58" s="47"/>
      <c r="C58" s="48" t="s">
        <v>14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 t="s">
        <v>10</v>
      </c>
      <c r="T58" s="49"/>
      <c r="U58" s="49"/>
      <c r="V58" s="49"/>
      <c r="W58" s="49"/>
      <c r="X58" s="49" t="s">
        <v>9</v>
      </c>
      <c r="Y58" s="49"/>
      <c r="Z58" s="49"/>
      <c r="AA58" s="49"/>
      <c r="AB58" s="49"/>
      <c r="AC58" s="50" t="s">
        <v>16</v>
      </c>
      <c r="AD58" s="51"/>
      <c r="AE58" s="51"/>
      <c r="AF58" s="51"/>
      <c r="AG58" s="51"/>
      <c r="AH58" s="51"/>
      <c r="AI58" s="49" t="s">
        <v>11</v>
      </c>
      <c r="AJ58" s="49"/>
      <c r="AK58" s="49"/>
      <c r="AL58" s="49"/>
      <c r="AM58" s="49"/>
      <c r="AN58" s="49" t="s">
        <v>12</v>
      </c>
      <c r="AO58" s="49"/>
      <c r="AP58" s="49"/>
      <c r="AQ58" s="49"/>
      <c r="AR58" s="49"/>
      <c r="AS58" s="50" t="s">
        <v>16</v>
      </c>
      <c r="AT58" s="51"/>
      <c r="AU58" s="51"/>
      <c r="AV58" s="51"/>
      <c r="AW58" s="51"/>
      <c r="AX58" s="51"/>
      <c r="AY58" s="55" t="s">
        <v>17</v>
      </c>
      <c r="AZ58" s="56"/>
      <c r="BA58" s="56"/>
      <c r="BB58" s="56"/>
      <c r="BC58" s="57"/>
      <c r="BD58" s="55" t="s">
        <v>17</v>
      </c>
      <c r="BE58" s="56"/>
      <c r="BF58" s="56"/>
      <c r="BG58" s="56"/>
      <c r="BH58" s="57"/>
      <c r="BI58" s="51" t="s">
        <v>16</v>
      </c>
      <c r="BJ58" s="51"/>
      <c r="BK58" s="51"/>
      <c r="BL58" s="51"/>
      <c r="BM58" s="51"/>
      <c r="BN58" s="51"/>
      <c r="BO58" s="7"/>
      <c r="BP58" s="7"/>
      <c r="BQ58" s="7"/>
      <c r="CA58" s="1" t="s">
        <v>21</v>
      </c>
    </row>
    <row r="59" spans="1:79" s="116" customFormat="1" ht="15" customHeight="1" x14ac:dyDescent="0.2">
      <c r="A59" s="112"/>
      <c r="B59" s="112"/>
      <c r="C59" s="120" t="s">
        <v>86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>
        <f>S59+X59</f>
        <v>0</v>
      </c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>
        <f>AI59+AN59</f>
        <v>0</v>
      </c>
      <c r="AT59" s="41"/>
      <c r="AU59" s="41"/>
      <c r="AV59" s="41"/>
      <c r="AW59" s="41"/>
      <c r="AX59" s="41"/>
      <c r="AY59" s="41">
        <f>AI59-S59</f>
        <v>0</v>
      </c>
      <c r="AZ59" s="41"/>
      <c r="BA59" s="41"/>
      <c r="BB59" s="41"/>
      <c r="BC59" s="41"/>
      <c r="BD59" s="121">
        <f>AN59-X59</f>
        <v>0</v>
      </c>
      <c r="BE59" s="121"/>
      <c r="BF59" s="121"/>
      <c r="BG59" s="121"/>
      <c r="BH59" s="121"/>
      <c r="BI59" s="121">
        <f>AY59+BD59</f>
        <v>0</v>
      </c>
      <c r="BJ59" s="121"/>
      <c r="BK59" s="121"/>
      <c r="BL59" s="121"/>
      <c r="BM59" s="121"/>
      <c r="BN59" s="121"/>
      <c r="BO59" s="122"/>
      <c r="BP59" s="122"/>
      <c r="BQ59" s="122"/>
      <c r="CA59" s="116" t="s">
        <v>22</v>
      </c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1:79" ht="15.75" customHeight="1" x14ac:dyDescent="0.2">
      <c r="A62" s="62" t="s">
        <v>62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1:79" ht="8.25" customHeight="1" x14ac:dyDescent="0.2"/>
    <row r="64" spans="1:79" ht="45" customHeight="1" x14ac:dyDescent="0.2">
      <c r="A64" s="42" t="s">
        <v>3</v>
      </c>
      <c r="B64" s="43"/>
      <c r="C64" s="42" t="s">
        <v>6</v>
      </c>
      <c r="D64" s="74"/>
      <c r="E64" s="74"/>
      <c r="F64" s="74"/>
      <c r="G64" s="74"/>
      <c r="H64" s="74"/>
      <c r="I64" s="43"/>
      <c r="J64" s="42" t="s">
        <v>5</v>
      </c>
      <c r="K64" s="74"/>
      <c r="L64" s="74"/>
      <c r="M64" s="74"/>
      <c r="N64" s="43"/>
      <c r="O64" s="42" t="s">
        <v>4</v>
      </c>
      <c r="P64" s="74"/>
      <c r="Q64" s="74"/>
      <c r="R64" s="74"/>
      <c r="S64" s="74"/>
      <c r="T64" s="74"/>
      <c r="U64" s="74"/>
      <c r="V64" s="74"/>
      <c r="W64" s="74"/>
      <c r="X64" s="43"/>
      <c r="Y64" s="46" t="s">
        <v>25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 t="s">
        <v>45</v>
      </c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95" t="s">
        <v>0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44"/>
      <c r="B65" s="45"/>
      <c r="C65" s="44"/>
      <c r="D65" s="75"/>
      <c r="E65" s="75"/>
      <c r="F65" s="75"/>
      <c r="G65" s="75"/>
      <c r="H65" s="75"/>
      <c r="I65" s="45"/>
      <c r="J65" s="44"/>
      <c r="K65" s="75"/>
      <c r="L65" s="75"/>
      <c r="M65" s="75"/>
      <c r="N65" s="45"/>
      <c r="O65" s="44"/>
      <c r="P65" s="75"/>
      <c r="Q65" s="75"/>
      <c r="R65" s="75"/>
      <c r="S65" s="75"/>
      <c r="T65" s="75"/>
      <c r="U65" s="75"/>
      <c r="V65" s="75"/>
      <c r="W65" s="75"/>
      <c r="X65" s="45"/>
      <c r="Y65" s="52" t="s">
        <v>2</v>
      </c>
      <c r="Z65" s="53"/>
      <c r="AA65" s="53"/>
      <c r="AB65" s="53"/>
      <c r="AC65" s="54"/>
      <c r="AD65" s="52" t="s">
        <v>1</v>
      </c>
      <c r="AE65" s="53"/>
      <c r="AF65" s="53"/>
      <c r="AG65" s="53"/>
      <c r="AH65" s="54"/>
      <c r="AI65" s="46" t="s">
        <v>26</v>
      </c>
      <c r="AJ65" s="46"/>
      <c r="AK65" s="46"/>
      <c r="AL65" s="46"/>
      <c r="AM65" s="46"/>
      <c r="AN65" s="46" t="s">
        <v>2</v>
      </c>
      <c r="AO65" s="46"/>
      <c r="AP65" s="46"/>
      <c r="AQ65" s="46"/>
      <c r="AR65" s="46"/>
      <c r="AS65" s="46" t="s">
        <v>1</v>
      </c>
      <c r="AT65" s="46"/>
      <c r="AU65" s="46"/>
      <c r="AV65" s="46"/>
      <c r="AW65" s="46"/>
      <c r="AX65" s="46" t="s">
        <v>26</v>
      </c>
      <c r="AY65" s="46"/>
      <c r="AZ65" s="46"/>
      <c r="BA65" s="46"/>
      <c r="BB65" s="46"/>
      <c r="BC65" s="46" t="s">
        <v>2</v>
      </c>
      <c r="BD65" s="46"/>
      <c r="BE65" s="46"/>
      <c r="BF65" s="46"/>
      <c r="BG65" s="46"/>
      <c r="BH65" s="46" t="s">
        <v>1</v>
      </c>
      <c r="BI65" s="46"/>
      <c r="BJ65" s="46"/>
      <c r="BK65" s="46"/>
      <c r="BL65" s="46"/>
      <c r="BM65" s="46" t="s">
        <v>26</v>
      </c>
      <c r="BN65" s="46"/>
      <c r="BO65" s="46"/>
      <c r="BP65" s="46"/>
      <c r="BQ65" s="4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46">
        <v>1</v>
      </c>
      <c r="B66" s="46"/>
      <c r="C66" s="46">
        <v>2</v>
      </c>
      <c r="D66" s="46"/>
      <c r="E66" s="46"/>
      <c r="F66" s="46"/>
      <c r="G66" s="46"/>
      <c r="H66" s="46"/>
      <c r="I66" s="46"/>
      <c r="J66" s="46">
        <v>3</v>
      </c>
      <c r="K66" s="46"/>
      <c r="L66" s="46"/>
      <c r="M66" s="46"/>
      <c r="N66" s="46"/>
      <c r="O66" s="46">
        <v>4</v>
      </c>
      <c r="P66" s="46"/>
      <c r="Q66" s="46"/>
      <c r="R66" s="46"/>
      <c r="S66" s="46"/>
      <c r="T66" s="46"/>
      <c r="U66" s="46"/>
      <c r="V66" s="46"/>
      <c r="W66" s="46"/>
      <c r="X66" s="46"/>
      <c r="Y66" s="46">
        <v>5</v>
      </c>
      <c r="Z66" s="46"/>
      <c r="AA66" s="46"/>
      <c r="AB66" s="46"/>
      <c r="AC66" s="46"/>
      <c r="AD66" s="46">
        <v>6</v>
      </c>
      <c r="AE66" s="46"/>
      <c r="AF66" s="46"/>
      <c r="AG66" s="46"/>
      <c r="AH66" s="46"/>
      <c r="AI66" s="46">
        <v>7</v>
      </c>
      <c r="AJ66" s="46"/>
      <c r="AK66" s="46"/>
      <c r="AL66" s="46"/>
      <c r="AM66" s="46"/>
      <c r="AN66" s="52">
        <v>8</v>
      </c>
      <c r="AO66" s="53"/>
      <c r="AP66" s="53"/>
      <c r="AQ66" s="53"/>
      <c r="AR66" s="54"/>
      <c r="AS66" s="52">
        <v>9</v>
      </c>
      <c r="AT66" s="53"/>
      <c r="AU66" s="53"/>
      <c r="AV66" s="53"/>
      <c r="AW66" s="54"/>
      <c r="AX66" s="52">
        <v>10</v>
      </c>
      <c r="AY66" s="53"/>
      <c r="AZ66" s="53"/>
      <c r="BA66" s="53"/>
      <c r="BB66" s="54"/>
      <c r="BC66" s="52">
        <v>11</v>
      </c>
      <c r="BD66" s="53"/>
      <c r="BE66" s="53"/>
      <c r="BF66" s="53"/>
      <c r="BG66" s="54"/>
      <c r="BH66" s="52">
        <v>12</v>
      </c>
      <c r="BI66" s="53"/>
      <c r="BJ66" s="53"/>
      <c r="BK66" s="53"/>
      <c r="BL66" s="54"/>
      <c r="BM66" s="5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47" t="s">
        <v>36</v>
      </c>
      <c r="B67" s="47"/>
      <c r="C67" s="71" t="s">
        <v>14</v>
      </c>
      <c r="D67" s="72"/>
      <c r="E67" s="72"/>
      <c r="F67" s="72"/>
      <c r="G67" s="72"/>
      <c r="H67" s="72"/>
      <c r="I67" s="73"/>
      <c r="J67" s="47" t="s">
        <v>15</v>
      </c>
      <c r="K67" s="47"/>
      <c r="L67" s="47"/>
      <c r="M67" s="47"/>
      <c r="N67" s="47"/>
      <c r="O67" s="48" t="s">
        <v>37</v>
      </c>
      <c r="P67" s="48"/>
      <c r="Q67" s="48"/>
      <c r="R67" s="48"/>
      <c r="S67" s="48"/>
      <c r="T67" s="48"/>
      <c r="U67" s="48"/>
      <c r="V67" s="48"/>
      <c r="W67" s="48"/>
      <c r="X67" s="71"/>
      <c r="Y67" s="49" t="s">
        <v>10</v>
      </c>
      <c r="Z67" s="49"/>
      <c r="AA67" s="49"/>
      <c r="AB67" s="49"/>
      <c r="AC67" s="49"/>
      <c r="AD67" s="49" t="s">
        <v>29</v>
      </c>
      <c r="AE67" s="49"/>
      <c r="AF67" s="49"/>
      <c r="AG67" s="49"/>
      <c r="AH67" s="49"/>
      <c r="AI67" s="49" t="s">
        <v>78</v>
      </c>
      <c r="AJ67" s="49"/>
      <c r="AK67" s="49"/>
      <c r="AL67" s="49"/>
      <c r="AM67" s="49"/>
      <c r="AN67" s="49" t="s">
        <v>30</v>
      </c>
      <c r="AO67" s="49"/>
      <c r="AP67" s="49"/>
      <c r="AQ67" s="49"/>
      <c r="AR67" s="49"/>
      <c r="AS67" s="49" t="s">
        <v>11</v>
      </c>
      <c r="AT67" s="49"/>
      <c r="AU67" s="49"/>
      <c r="AV67" s="49"/>
      <c r="AW67" s="49"/>
      <c r="AX67" s="49" t="s">
        <v>79</v>
      </c>
      <c r="AY67" s="49"/>
      <c r="AZ67" s="49"/>
      <c r="BA67" s="49"/>
      <c r="BB67" s="49"/>
      <c r="BC67" s="49" t="s">
        <v>32</v>
      </c>
      <c r="BD67" s="49"/>
      <c r="BE67" s="49"/>
      <c r="BF67" s="49"/>
      <c r="BG67" s="49"/>
      <c r="BH67" s="49" t="s">
        <v>32</v>
      </c>
      <c r="BI67" s="49"/>
      <c r="BJ67" s="49"/>
      <c r="BK67" s="49"/>
      <c r="BL67" s="49"/>
      <c r="BM67" s="90" t="s">
        <v>16</v>
      </c>
      <c r="BN67" s="90"/>
      <c r="BO67" s="90"/>
      <c r="BP67" s="90"/>
      <c r="BQ67" s="9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6" customFormat="1" ht="15.75" x14ac:dyDescent="0.2">
      <c r="A68" s="112">
        <v>0</v>
      </c>
      <c r="B68" s="112"/>
      <c r="C68" s="123" t="s">
        <v>87</v>
      </c>
      <c r="D68" s="123"/>
      <c r="E68" s="123"/>
      <c r="F68" s="123"/>
      <c r="G68" s="123"/>
      <c r="H68" s="123"/>
      <c r="I68" s="123"/>
      <c r="J68" s="123" t="s">
        <v>88</v>
      </c>
      <c r="K68" s="123"/>
      <c r="L68" s="123"/>
      <c r="M68" s="123"/>
      <c r="N68" s="123"/>
      <c r="O68" s="123" t="s">
        <v>88</v>
      </c>
      <c r="P68" s="123"/>
      <c r="Q68" s="123"/>
      <c r="R68" s="123"/>
      <c r="S68" s="123"/>
      <c r="T68" s="123"/>
      <c r="U68" s="123"/>
      <c r="V68" s="123"/>
      <c r="W68" s="123"/>
      <c r="X68" s="123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124"/>
      <c r="BS68" s="124"/>
      <c r="BT68" s="124"/>
      <c r="BU68" s="124"/>
      <c r="BV68" s="124"/>
      <c r="BW68" s="124"/>
      <c r="BX68" s="124"/>
      <c r="BY68" s="124"/>
      <c r="BZ68" s="125"/>
      <c r="CA68" s="116" t="s">
        <v>24</v>
      </c>
    </row>
    <row r="69" spans="1:79" s="116" customFormat="1" ht="25.5" customHeight="1" x14ac:dyDescent="0.2">
      <c r="A69" s="112">
        <v>0</v>
      </c>
      <c r="B69" s="112"/>
      <c r="C69" s="126" t="s">
        <v>89</v>
      </c>
      <c r="D69" s="114"/>
      <c r="E69" s="114"/>
      <c r="F69" s="114"/>
      <c r="G69" s="114"/>
      <c r="H69" s="114"/>
      <c r="I69" s="115"/>
      <c r="J69" s="123" t="s">
        <v>90</v>
      </c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41">
        <v>5</v>
      </c>
      <c r="Z69" s="41"/>
      <c r="AA69" s="41"/>
      <c r="AB69" s="41"/>
      <c r="AC69" s="41"/>
      <c r="AD69" s="41">
        <v>0</v>
      </c>
      <c r="AE69" s="41"/>
      <c r="AF69" s="41"/>
      <c r="AG69" s="41"/>
      <c r="AH69" s="41"/>
      <c r="AI69" s="41">
        <v>5</v>
      </c>
      <c r="AJ69" s="41"/>
      <c r="AK69" s="41"/>
      <c r="AL69" s="41"/>
      <c r="AM69" s="41"/>
      <c r="AN69" s="41">
        <v>5</v>
      </c>
      <c r="AO69" s="41"/>
      <c r="AP69" s="41"/>
      <c r="AQ69" s="41"/>
      <c r="AR69" s="41"/>
      <c r="AS69" s="41">
        <v>0</v>
      </c>
      <c r="AT69" s="41"/>
      <c r="AU69" s="41"/>
      <c r="AV69" s="41"/>
      <c r="AW69" s="41"/>
      <c r="AX69" s="41">
        <v>5</v>
      </c>
      <c r="AY69" s="41"/>
      <c r="AZ69" s="41"/>
      <c r="BA69" s="41"/>
      <c r="BB69" s="41"/>
      <c r="BC69" s="41">
        <f>AN69-Y69</f>
        <v>0</v>
      </c>
      <c r="BD69" s="41"/>
      <c r="BE69" s="41"/>
      <c r="BF69" s="41"/>
      <c r="BG69" s="41"/>
      <c r="BH69" s="41">
        <f>AS69-AD69</f>
        <v>0</v>
      </c>
      <c r="BI69" s="41"/>
      <c r="BJ69" s="41"/>
      <c r="BK69" s="41"/>
      <c r="BL69" s="41"/>
      <c r="BM69" s="41">
        <v>0</v>
      </c>
      <c r="BN69" s="41"/>
      <c r="BO69" s="41"/>
      <c r="BP69" s="41"/>
      <c r="BQ69" s="41"/>
      <c r="BR69" s="124"/>
      <c r="BS69" s="124"/>
      <c r="BT69" s="124"/>
      <c r="BU69" s="124"/>
      <c r="BV69" s="124"/>
      <c r="BW69" s="124"/>
      <c r="BX69" s="124"/>
      <c r="BY69" s="124"/>
      <c r="BZ69" s="125"/>
    </row>
    <row r="70" spans="1:79" ht="15.75" customHeight="1" x14ac:dyDescent="0.2">
      <c r="A70" s="47">
        <v>0</v>
      </c>
      <c r="B70" s="47"/>
      <c r="C70" s="127" t="s">
        <v>91</v>
      </c>
      <c r="D70" s="110"/>
      <c r="E70" s="110"/>
      <c r="F70" s="110"/>
      <c r="G70" s="110"/>
      <c r="H70" s="110"/>
      <c r="I70" s="111"/>
      <c r="J70" s="128" t="s">
        <v>90</v>
      </c>
      <c r="K70" s="128"/>
      <c r="L70" s="128"/>
      <c r="M70" s="128"/>
      <c r="N70" s="128"/>
      <c r="O70" s="128" t="s">
        <v>92</v>
      </c>
      <c r="P70" s="128"/>
      <c r="Q70" s="128"/>
      <c r="R70" s="128"/>
      <c r="S70" s="128"/>
      <c r="T70" s="128"/>
      <c r="U70" s="128"/>
      <c r="V70" s="128"/>
      <c r="W70" s="128"/>
      <c r="X70" s="128"/>
      <c r="Y70" s="40">
        <v>3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v>3</v>
      </c>
      <c r="AJ70" s="40"/>
      <c r="AK70" s="40"/>
      <c r="AL70" s="40"/>
      <c r="AM70" s="40"/>
      <c r="AN70" s="40">
        <v>3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40">
        <v>3</v>
      </c>
      <c r="AY70" s="40"/>
      <c r="AZ70" s="40"/>
      <c r="BA70" s="40"/>
      <c r="BB70" s="40"/>
      <c r="BC70" s="40">
        <f>AN70-Y70</f>
        <v>0</v>
      </c>
      <c r="BD70" s="40"/>
      <c r="BE70" s="40"/>
      <c r="BF70" s="40"/>
      <c r="BG70" s="40"/>
      <c r="BH70" s="40">
        <f>AS70-AD70</f>
        <v>0</v>
      </c>
      <c r="BI70" s="40"/>
      <c r="BJ70" s="40"/>
      <c r="BK70" s="40"/>
      <c r="BL70" s="40"/>
      <c r="BM70" s="40">
        <v>0</v>
      </c>
      <c r="BN70" s="40"/>
      <c r="BO70" s="40"/>
      <c r="BP70" s="40"/>
      <c r="BQ70" s="4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47">
        <v>0</v>
      </c>
      <c r="B71" s="47"/>
      <c r="C71" s="127" t="s">
        <v>93</v>
      </c>
      <c r="D71" s="110"/>
      <c r="E71" s="110"/>
      <c r="F71" s="110"/>
      <c r="G71" s="110"/>
      <c r="H71" s="110"/>
      <c r="I71" s="111"/>
      <c r="J71" s="128" t="s">
        <v>90</v>
      </c>
      <c r="K71" s="128"/>
      <c r="L71" s="128"/>
      <c r="M71" s="128"/>
      <c r="N71" s="128"/>
      <c r="O71" s="128" t="s">
        <v>92</v>
      </c>
      <c r="P71" s="128"/>
      <c r="Q71" s="128"/>
      <c r="R71" s="128"/>
      <c r="S71" s="128"/>
      <c r="T71" s="128"/>
      <c r="U71" s="128"/>
      <c r="V71" s="128"/>
      <c r="W71" s="128"/>
      <c r="X71" s="128"/>
      <c r="Y71" s="40">
        <v>2</v>
      </c>
      <c r="Z71" s="40"/>
      <c r="AA71" s="40"/>
      <c r="AB71" s="40"/>
      <c r="AC71" s="40"/>
      <c r="AD71" s="40">
        <v>0</v>
      </c>
      <c r="AE71" s="40"/>
      <c r="AF71" s="40"/>
      <c r="AG71" s="40"/>
      <c r="AH71" s="40"/>
      <c r="AI71" s="40">
        <v>2</v>
      </c>
      <c r="AJ71" s="40"/>
      <c r="AK71" s="40"/>
      <c r="AL71" s="40"/>
      <c r="AM71" s="40"/>
      <c r="AN71" s="40">
        <v>2</v>
      </c>
      <c r="AO71" s="40"/>
      <c r="AP71" s="40"/>
      <c r="AQ71" s="40"/>
      <c r="AR71" s="40"/>
      <c r="AS71" s="40">
        <v>0</v>
      </c>
      <c r="AT71" s="40"/>
      <c r="AU71" s="40"/>
      <c r="AV71" s="40"/>
      <c r="AW71" s="40"/>
      <c r="AX71" s="40">
        <v>2</v>
      </c>
      <c r="AY71" s="40"/>
      <c r="AZ71" s="40"/>
      <c r="BA71" s="40"/>
      <c r="BB71" s="40"/>
      <c r="BC71" s="40">
        <f>AN71-Y71</f>
        <v>0</v>
      </c>
      <c r="BD71" s="40"/>
      <c r="BE71" s="40"/>
      <c r="BF71" s="40"/>
      <c r="BG71" s="40"/>
      <c r="BH71" s="40">
        <f>AS71-AD71</f>
        <v>0</v>
      </c>
      <c r="BI71" s="40"/>
      <c r="BJ71" s="40"/>
      <c r="BK71" s="40"/>
      <c r="BL71" s="40"/>
      <c r="BM71" s="40">
        <v>0</v>
      </c>
      <c r="BN71" s="40"/>
      <c r="BO71" s="40"/>
      <c r="BP71" s="40"/>
      <c r="BQ71" s="4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6" customFormat="1" ht="15.75" x14ac:dyDescent="0.2">
      <c r="A72" s="112">
        <v>0</v>
      </c>
      <c r="B72" s="112"/>
      <c r="C72" s="126" t="s">
        <v>94</v>
      </c>
      <c r="D72" s="114"/>
      <c r="E72" s="114"/>
      <c r="F72" s="114"/>
      <c r="G72" s="114"/>
      <c r="H72" s="114"/>
      <c r="I72" s="115"/>
      <c r="J72" s="123" t="s">
        <v>88</v>
      </c>
      <c r="K72" s="123"/>
      <c r="L72" s="123"/>
      <c r="M72" s="123"/>
      <c r="N72" s="123"/>
      <c r="O72" s="123" t="s">
        <v>88</v>
      </c>
      <c r="P72" s="123"/>
      <c r="Q72" s="123"/>
      <c r="R72" s="123"/>
      <c r="S72" s="123"/>
      <c r="T72" s="123"/>
      <c r="U72" s="123"/>
      <c r="V72" s="123"/>
      <c r="W72" s="123"/>
      <c r="X72" s="123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124"/>
      <c r="BS72" s="124"/>
      <c r="BT72" s="124"/>
      <c r="BU72" s="124"/>
      <c r="BV72" s="124"/>
      <c r="BW72" s="124"/>
      <c r="BX72" s="124"/>
      <c r="BY72" s="124"/>
      <c r="BZ72" s="125"/>
    </row>
    <row r="73" spans="1:79" ht="38.25" customHeight="1" x14ac:dyDescent="0.2">
      <c r="A73" s="47">
        <v>0</v>
      </c>
      <c r="B73" s="47"/>
      <c r="C73" s="127" t="s">
        <v>95</v>
      </c>
      <c r="D73" s="110"/>
      <c r="E73" s="110"/>
      <c r="F73" s="110"/>
      <c r="G73" s="110"/>
      <c r="H73" s="110"/>
      <c r="I73" s="111"/>
      <c r="J73" s="128" t="s">
        <v>90</v>
      </c>
      <c r="K73" s="128"/>
      <c r="L73" s="128"/>
      <c r="M73" s="128"/>
      <c r="N73" s="128"/>
      <c r="O73" s="127" t="s">
        <v>96</v>
      </c>
      <c r="P73" s="110"/>
      <c r="Q73" s="110"/>
      <c r="R73" s="110"/>
      <c r="S73" s="110"/>
      <c r="T73" s="110"/>
      <c r="U73" s="110"/>
      <c r="V73" s="110"/>
      <c r="W73" s="110"/>
      <c r="X73" s="111"/>
      <c r="Y73" s="40">
        <v>2400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v>2400</v>
      </c>
      <c r="AJ73" s="40"/>
      <c r="AK73" s="40"/>
      <c r="AL73" s="40"/>
      <c r="AM73" s="40"/>
      <c r="AN73" s="40">
        <v>2384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40">
        <v>2384</v>
      </c>
      <c r="AY73" s="40"/>
      <c r="AZ73" s="40"/>
      <c r="BA73" s="40"/>
      <c r="BB73" s="40"/>
      <c r="BC73" s="40">
        <f>AN73-Y73</f>
        <v>-16</v>
      </c>
      <c r="BD73" s="40"/>
      <c r="BE73" s="40"/>
      <c r="BF73" s="40"/>
      <c r="BG73" s="40"/>
      <c r="BH73" s="40">
        <f>AS73-AD73</f>
        <v>0</v>
      </c>
      <c r="BI73" s="40"/>
      <c r="BJ73" s="40"/>
      <c r="BK73" s="40"/>
      <c r="BL73" s="40"/>
      <c r="BM73" s="40">
        <v>-16</v>
      </c>
      <c r="BN73" s="40"/>
      <c r="BO73" s="40"/>
      <c r="BP73" s="40"/>
      <c r="BQ73" s="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47">
        <v>0</v>
      </c>
      <c r="B74" s="47"/>
      <c r="C74" s="127" t="s">
        <v>97</v>
      </c>
      <c r="D74" s="110"/>
      <c r="E74" s="110"/>
      <c r="F74" s="110"/>
      <c r="G74" s="110"/>
      <c r="H74" s="110"/>
      <c r="I74" s="111"/>
      <c r="J74" s="128" t="s">
        <v>90</v>
      </c>
      <c r="K74" s="128"/>
      <c r="L74" s="128"/>
      <c r="M74" s="128"/>
      <c r="N74" s="128"/>
      <c r="O74" s="127" t="s">
        <v>96</v>
      </c>
      <c r="P74" s="110"/>
      <c r="Q74" s="110"/>
      <c r="R74" s="110"/>
      <c r="S74" s="110"/>
      <c r="T74" s="110"/>
      <c r="U74" s="110"/>
      <c r="V74" s="110"/>
      <c r="W74" s="110"/>
      <c r="X74" s="111"/>
      <c r="Y74" s="40">
        <v>70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v>70</v>
      </c>
      <c r="AJ74" s="40"/>
      <c r="AK74" s="40"/>
      <c r="AL74" s="40"/>
      <c r="AM74" s="40"/>
      <c r="AN74" s="40">
        <v>70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40">
        <v>70</v>
      </c>
      <c r="AY74" s="40"/>
      <c r="AZ74" s="40"/>
      <c r="BA74" s="40"/>
      <c r="BB74" s="40"/>
      <c r="BC74" s="40">
        <f>AN74-Y74</f>
        <v>0</v>
      </c>
      <c r="BD74" s="40"/>
      <c r="BE74" s="40"/>
      <c r="BF74" s="40"/>
      <c r="BG74" s="40"/>
      <c r="BH74" s="40">
        <f>AS74-AD74</f>
        <v>0</v>
      </c>
      <c r="BI74" s="40"/>
      <c r="BJ74" s="40"/>
      <c r="BK74" s="40"/>
      <c r="BL74" s="40"/>
      <c r="BM74" s="40">
        <v>0</v>
      </c>
      <c r="BN74" s="40"/>
      <c r="BO74" s="40"/>
      <c r="BP74" s="40"/>
      <c r="BQ74" s="4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6" customFormat="1" ht="15.75" x14ac:dyDescent="0.2">
      <c r="A75" s="112">
        <v>0</v>
      </c>
      <c r="B75" s="112"/>
      <c r="C75" s="126" t="s">
        <v>98</v>
      </c>
      <c r="D75" s="114"/>
      <c r="E75" s="114"/>
      <c r="F75" s="114"/>
      <c r="G75" s="114"/>
      <c r="H75" s="114"/>
      <c r="I75" s="115"/>
      <c r="J75" s="123" t="s">
        <v>88</v>
      </c>
      <c r="K75" s="123"/>
      <c r="L75" s="123"/>
      <c r="M75" s="123"/>
      <c r="N75" s="123"/>
      <c r="O75" s="126" t="s">
        <v>88</v>
      </c>
      <c r="P75" s="114"/>
      <c r="Q75" s="114"/>
      <c r="R75" s="114"/>
      <c r="S75" s="114"/>
      <c r="T75" s="114"/>
      <c r="U75" s="114"/>
      <c r="V75" s="114"/>
      <c r="W75" s="114"/>
      <c r="X75" s="115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124"/>
      <c r="BS75" s="124"/>
      <c r="BT75" s="124"/>
      <c r="BU75" s="124"/>
      <c r="BV75" s="124"/>
      <c r="BW75" s="124"/>
      <c r="BX75" s="124"/>
      <c r="BY75" s="124"/>
      <c r="BZ75" s="125"/>
    </row>
    <row r="76" spans="1:79" ht="51" customHeight="1" x14ac:dyDescent="0.2">
      <c r="A76" s="47">
        <v>0</v>
      </c>
      <c r="B76" s="47"/>
      <c r="C76" s="127" t="s">
        <v>99</v>
      </c>
      <c r="D76" s="110"/>
      <c r="E76" s="110"/>
      <c r="F76" s="110"/>
      <c r="G76" s="110"/>
      <c r="H76" s="110"/>
      <c r="I76" s="111"/>
      <c r="J76" s="128" t="s">
        <v>90</v>
      </c>
      <c r="K76" s="128"/>
      <c r="L76" s="128"/>
      <c r="M76" s="128"/>
      <c r="N76" s="128"/>
      <c r="O76" s="127" t="s">
        <v>96</v>
      </c>
      <c r="P76" s="110"/>
      <c r="Q76" s="110"/>
      <c r="R76" s="110"/>
      <c r="S76" s="110"/>
      <c r="T76" s="110"/>
      <c r="U76" s="110"/>
      <c r="V76" s="110"/>
      <c r="W76" s="110"/>
      <c r="X76" s="111"/>
      <c r="Y76" s="40">
        <v>480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480</v>
      </c>
      <c r="AJ76" s="40"/>
      <c r="AK76" s="40"/>
      <c r="AL76" s="40"/>
      <c r="AM76" s="40"/>
      <c r="AN76" s="40">
        <v>400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400</v>
      </c>
      <c r="AY76" s="40"/>
      <c r="AZ76" s="40"/>
      <c r="BA76" s="40"/>
      <c r="BB76" s="40"/>
      <c r="BC76" s="40">
        <f>AN76-Y76</f>
        <v>-80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-80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47">
        <v>0</v>
      </c>
      <c r="B77" s="47"/>
      <c r="C77" s="127" t="s">
        <v>100</v>
      </c>
      <c r="D77" s="110"/>
      <c r="E77" s="110"/>
      <c r="F77" s="110"/>
      <c r="G77" s="110"/>
      <c r="H77" s="110"/>
      <c r="I77" s="111"/>
      <c r="J77" s="128" t="s">
        <v>90</v>
      </c>
      <c r="K77" s="128"/>
      <c r="L77" s="128"/>
      <c r="M77" s="128"/>
      <c r="N77" s="128"/>
      <c r="O77" s="127" t="s">
        <v>96</v>
      </c>
      <c r="P77" s="110"/>
      <c r="Q77" s="110"/>
      <c r="R77" s="110"/>
      <c r="S77" s="110"/>
      <c r="T77" s="110"/>
      <c r="U77" s="110"/>
      <c r="V77" s="110"/>
      <c r="W77" s="110"/>
      <c r="X77" s="111"/>
      <c r="Y77" s="40">
        <v>14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v>14</v>
      </c>
      <c r="AJ77" s="40"/>
      <c r="AK77" s="40"/>
      <c r="AL77" s="40"/>
      <c r="AM77" s="40"/>
      <c r="AN77" s="40">
        <v>12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v>12</v>
      </c>
      <c r="AY77" s="40"/>
      <c r="AZ77" s="40"/>
      <c r="BA77" s="40"/>
      <c r="BB77" s="40"/>
      <c r="BC77" s="40">
        <f>AN77-Y77</f>
        <v>-2</v>
      </c>
      <c r="BD77" s="40"/>
      <c r="BE77" s="40"/>
      <c r="BF77" s="40"/>
      <c r="BG77" s="40"/>
      <c r="BH77" s="40">
        <f>AS77-AD77</f>
        <v>0</v>
      </c>
      <c r="BI77" s="40"/>
      <c r="BJ77" s="40"/>
      <c r="BK77" s="40"/>
      <c r="BL77" s="40"/>
      <c r="BM77" s="40">
        <v>-2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47">
        <v>0</v>
      </c>
      <c r="B78" s="47"/>
      <c r="C78" s="127" t="s">
        <v>101</v>
      </c>
      <c r="D78" s="110"/>
      <c r="E78" s="110"/>
      <c r="F78" s="110"/>
      <c r="G78" s="110"/>
      <c r="H78" s="110"/>
      <c r="I78" s="111"/>
      <c r="J78" s="128" t="s">
        <v>102</v>
      </c>
      <c r="K78" s="128"/>
      <c r="L78" s="128"/>
      <c r="M78" s="128"/>
      <c r="N78" s="128"/>
      <c r="O78" s="127" t="s">
        <v>103</v>
      </c>
      <c r="P78" s="110"/>
      <c r="Q78" s="110"/>
      <c r="R78" s="110"/>
      <c r="S78" s="110"/>
      <c r="T78" s="110"/>
      <c r="U78" s="110"/>
      <c r="V78" s="110"/>
      <c r="W78" s="110"/>
      <c r="X78" s="111"/>
      <c r="Y78" s="40">
        <v>690.5</v>
      </c>
      <c r="Z78" s="40"/>
      <c r="AA78" s="40"/>
      <c r="AB78" s="40"/>
      <c r="AC78" s="40"/>
      <c r="AD78" s="40">
        <v>0</v>
      </c>
      <c r="AE78" s="40"/>
      <c r="AF78" s="40"/>
      <c r="AG78" s="40"/>
      <c r="AH78" s="40"/>
      <c r="AI78" s="40">
        <v>690.5</v>
      </c>
      <c r="AJ78" s="40"/>
      <c r="AK78" s="40"/>
      <c r="AL78" s="40"/>
      <c r="AM78" s="40"/>
      <c r="AN78" s="40">
        <v>673.3</v>
      </c>
      <c r="AO78" s="40"/>
      <c r="AP78" s="40"/>
      <c r="AQ78" s="40"/>
      <c r="AR78" s="40"/>
      <c r="AS78" s="40">
        <v>0</v>
      </c>
      <c r="AT78" s="40"/>
      <c r="AU78" s="40"/>
      <c r="AV78" s="40"/>
      <c r="AW78" s="40"/>
      <c r="AX78" s="40">
        <v>673.3</v>
      </c>
      <c r="AY78" s="40"/>
      <c r="AZ78" s="40"/>
      <c r="BA78" s="40"/>
      <c r="BB78" s="40"/>
      <c r="BC78" s="40">
        <f>AN78-Y78</f>
        <v>-17.200000000000045</v>
      </c>
      <c r="BD78" s="40"/>
      <c r="BE78" s="40"/>
      <c r="BF78" s="40"/>
      <c r="BG78" s="40"/>
      <c r="BH78" s="40">
        <f>AS78-AD78</f>
        <v>0</v>
      </c>
      <c r="BI78" s="40"/>
      <c r="BJ78" s="40"/>
      <c r="BK78" s="40"/>
      <c r="BL78" s="40"/>
      <c r="BM78" s="40">
        <v>-17.200000000000045</v>
      </c>
      <c r="BN78" s="40"/>
      <c r="BO78" s="40"/>
      <c r="BP78" s="40"/>
      <c r="BQ78" s="4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62" t="s">
        <v>63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42" t="s">
        <v>3</v>
      </c>
      <c r="B82" s="43"/>
      <c r="C82" s="42" t="s">
        <v>6</v>
      </c>
      <c r="D82" s="74"/>
      <c r="E82" s="74"/>
      <c r="F82" s="74"/>
      <c r="G82" s="74"/>
      <c r="H82" s="74"/>
      <c r="I82" s="43"/>
      <c r="J82" s="42" t="s">
        <v>5</v>
      </c>
      <c r="K82" s="74"/>
      <c r="L82" s="74"/>
      <c r="M82" s="74"/>
      <c r="N82" s="43"/>
      <c r="O82" s="52" t="s">
        <v>64</v>
      </c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3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76">
        <v>1</v>
      </c>
      <c r="B83" s="76"/>
      <c r="C83" s="76">
        <v>2</v>
      </c>
      <c r="D83" s="76"/>
      <c r="E83" s="76"/>
      <c r="F83" s="76"/>
      <c r="G83" s="76"/>
      <c r="H83" s="76"/>
      <c r="I83" s="76"/>
      <c r="J83" s="76">
        <v>3</v>
      </c>
      <c r="K83" s="76"/>
      <c r="L83" s="76"/>
      <c r="M83" s="76"/>
      <c r="N83" s="76"/>
      <c r="O83" s="104">
        <v>4</v>
      </c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6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61" t="s">
        <v>36</v>
      </c>
      <c r="B84" s="61"/>
      <c r="C84" s="64" t="s">
        <v>14</v>
      </c>
      <c r="D84" s="65"/>
      <c r="E84" s="65"/>
      <c r="F84" s="65"/>
      <c r="G84" s="65"/>
      <c r="H84" s="65"/>
      <c r="I84" s="66"/>
      <c r="J84" s="61" t="s">
        <v>15</v>
      </c>
      <c r="K84" s="61"/>
      <c r="L84" s="61"/>
      <c r="M84" s="61"/>
      <c r="N84" s="61"/>
      <c r="O84" s="84" t="s">
        <v>72</v>
      </c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5" customFormat="1" ht="15.75" x14ac:dyDescent="0.2">
      <c r="A85" s="50">
        <v>0</v>
      </c>
      <c r="B85" s="50"/>
      <c r="C85" s="50" t="s">
        <v>87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2"/>
      <c r="BR85" s="133"/>
      <c r="BS85" s="133"/>
      <c r="BT85" s="133"/>
      <c r="BU85" s="133"/>
      <c r="BV85" s="133"/>
      <c r="BW85" s="133"/>
      <c r="BX85" s="133"/>
      <c r="BY85" s="133"/>
      <c r="BZ85" s="134"/>
      <c r="CA85" s="135" t="s">
        <v>66</v>
      </c>
    </row>
    <row r="86" spans="1:79" s="135" customFormat="1" ht="15.75" x14ac:dyDescent="0.2">
      <c r="A86" s="50">
        <v>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133"/>
      <c r="BS86" s="133"/>
      <c r="BT86" s="133"/>
      <c r="BU86" s="133"/>
      <c r="BV86" s="133"/>
      <c r="BW86" s="133"/>
      <c r="BX86" s="133"/>
      <c r="BY86" s="133"/>
      <c r="BZ86" s="134"/>
    </row>
    <row r="87" spans="1:79" s="135" customFormat="1" ht="15.75" x14ac:dyDescent="0.2">
      <c r="A87" s="50">
        <v>0</v>
      </c>
      <c r="B87" s="50"/>
      <c r="C87" s="50" t="s">
        <v>94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133"/>
      <c r="BS87" s="133"/>
      <c r="BT87" s="133"/>
      <c r="BU87" s="133"/>
      <c r="BV87" s="133"/>
      <c r="BW87" s="133"/>
      <c r="BX87" s="133"/>
      <c r="BY87" s="133"/>
      <c r="BZ87" s="134"/>
    </row>
    <row r="88" spans="1:79" s="135" customFormat="1" ht="15.75" x14ac:dyDescent="0.2">
      <c r="A88" s="50">
        <v>0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2"/>
      <c r="BR88" s="133"/>
      <c r="BS88" s="133"/>
      <c r="BT88" s="133"/>
      <c r="BU88" s="133"/>
      <c r="BV88" s="133"/>
      <c r="BW88" s="133"/>
      <c r="BX88" s="133"/>
      <c r="BY88" s="133"/>
      <c r="BZ88" s="134"/>
    </row>
    <row r="89" spans="1:79" s="135" customFormat="1" ht="15.75" x14ac:dyDescent="0.2">
      <c r="A89" s="50">
        <v>0</v>
      </c>
      <c r="B89" s="50"/>
      <c r="C89" s="50" t="s">
        <v>98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133"/>
      <c r="BS89" s="133"/>
      <c r="BT89" s="133"/>
      <c r="BU89" s="133"/>
      <c r="BV89" s="133"/>
      <c r="BW89" s="133"/>
      <c r="BX89" s="133"/>
      <c r="BY89" s="133"/>
      <c r="BZ89" s="134"/>
    </row>
    <row r="90" spans="1:79" s="135" customFormat="1" ht="15.75" x14ac:dyDescent="0.2">
      <c r="A90" s="50">
        <v>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133"/>
      <c r="BS90" s="133"/>
      <c r="BT90" s="133"/>
      <c r="BU90" s="133"/>
      <c r="BV90" s="133"/>
      <c r="BW90" s="133"/>
      <c r="BX90" s="133"/>
      <c r="BY90" s="133"/>
      <c r="BZ90" s="134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62" t="s">
        <v>65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</row>
    <row r="93" spans="1:79" ht="31.5" customHeight="1" x14ac:dyDescent="0.2">
      <c r="A93" s="138" t="s">
        <v>105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62" t="s">
        <v>46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</row>
    <row r="96" spans="1:79" ht="31.5" customHeight="1" x14ac:dyDescent="0.2">
      <c r="A96" s="138" t="s">
        <v>106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2" t="s">
        <v>109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3"/>
      <c r="AO102" s="3"/>
      <c r="AP102" s="143" t="s">
        <v>111</v>
      </c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4" x14ac:dyDescent="0.2">
      <c r="W103" s="88" t="s">
        <v>8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4"/>
      <c r="AO103" s="4"/>
      <c r="AP103" s="88" t="s">
        <v>73</v>
      </c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6" spans="1:64" ht="15.95" customHeight="1" x14ac:dyDescent="0.25">
      <c r="A106" s="142" t="s">
        <v>110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3"/>
      <c r="AO106" s="3"/>
      <c r="AP106" s="143" t="s">
        <v>112</v>
      </c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4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</sheetData>
  <mergeCells count="402"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5:B85"/>
    <mergeCell ref="C85:I85"/>
    <mergeCell ref="J85:N85"/>
    <mergeCell ref="O85:BQ85"/>
    <mergeCell ref="A92:BL92"/>
    <mergeCell ref="A93:BL93"/>
    <mergeCell ref="A88:B88"/>
    <mergeCell ref="C88:I88"/>
    <mergeCell ref="J88:N88"/>
    <mergeCell ref="O88:BQ88"/>
    <mergeCell ref="A83:B83"/>
    <mergeCell ref="C83:I83"/>
    <mergeCell ref="J83:N83"/>
    <mergeCell ref="O83:BQ83"/>
    <mergeCell ref="A84:B84"/>
    <mergeCell ref="C84:I84"/>
    <mergeCell ref="J84:N84"/>
    <mergeCell ref="O84:BQ84"/>
    <mergeCell ref="AX68:BB68"/>
    <mergeCell ref="BC68:BG68"/>
    <mergeCell ref="BH68:BL68"/>
    <mergeCell ref="BM68:BQ68"/>
    <mergeCell ref="A80:BQ80"/>
    <mergeCell ref="A82:B82"/>
    <mergeCell ref="C82:I82"/>
    <mergeCell ref="J82:N82"/>
    <mergeCell ref="O82:BQ82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94 C68:C78 C85:C90">
    <cfRule type="cellIs" dxfId="27" priority="1" stopIfTrue="1" operator="equal">
      <formula>$C67</formula>
    </cfRule>
  </conditionalFormatting>
  <conditionalFormatting sqref="A81:B81 A94:B94 A59:B59 A68:B79 A85:B91">
    <cfRule type="cellIs" dxfId="26" priority="2" stopIfTrue="1" operator="equal">
      <formula>0</formula>
    </cfRule>
  </conditionalFormatting>
  <conditionalFormatting sqref="C79">
    <cfRule type="cellIs" dxfId="25" priority="4" stopIfTrue="1" operator="equal">
      <formula>$C68</formula>
    </cfRule>
  </conditionalFormatting>
  <conditionalFormatting sqref="C91">
    <cfRule type="cellIs" dxfId="24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0555-5570-4002-A022-A8062BA2A3AD}">
  <sheetPr>
    <pageSetUpPr fitToPage="1"/>
  </sheetPr>
  <dimension ref="A1:CA182"/>
  <sheetViews>
    <sheetView view="pageBreakPreview" topLeftCell="A102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0" t="s">
        <v>223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225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226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224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123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220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124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5" spans="1:79" ht="15" customHeight="1" x14ac:dyDescent="0.2">
      <c r="A35" s="47">
        <v>2</v>
      </c>
      <c r="B35" s="47"/>
      <c r="C35" s="47"/>
      <c r="D35" s="47"/>
      <c r="E35" s="47"/>
      <c r="F35" s="47"/>
      <c r="G35" s="107" t="s">
        <v>125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9"/>
    </row>
    <row r="36" spans="1:79" ht="15" customHeight="1" x14ac:dyDescent="0.2">
      <c r="A36" s="47">
        <v>3</v>
      </c>
      <c r="B36" s="47"/>
      <c r="C36" s="47"/>
      <c r="D36" s="47"/>
      <c r="E36" s="47"/>
      <c r="F36" s="47"/>
      <c r="G36" s="107" t="s">
        <v>126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9"/>
    </row>
    <row r="37" spans="1:79" ht="15" customHeight="1" x14ac:dyDescent="0.2">
      <c r="A37" s="47">
        <v>4</v>
      </c>
      <c r="B37" s="47"/>
      <c r="C37" s="47"/>
      <c r="D37" s="47"/>
      <c r="E37" s="47"/>
      <c r="F37" s="47"/>
      <c r="G37" s="107" t="s">
        <v>127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9"/>
    </row>
    <row r="39" spans="1:79" ht="15.75" customHeight="1" x14ac:dyDescent="0.2">
      <c r="A39" s="62" t="s">
        <v>74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9" ht="15.75" customHeight="1" x14ac:dyDescent="0.2">
      <c r="A40" s="62" t="s">
        <v>75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1:79" ht="15" customHeight="1" x14ac:dyDescent="0.2">
      <c r="A41" s="63" t="s">
        <v>115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</row>
    <row r="42" spans="1:79" ht="48" customHeight="1" x14ac:dyDescent="0.2">
      <c r="A42" s="46" t="s">
        <v>3</v>
      </c>
      <c r="B42" s="46"/>
      <c r="C42" s="46" t="s">
        <v>67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 t="s">
        <v>25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 t="s">
        <v>44</v>
      </c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 t="s">
        <v>0</v>
      </c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79" ht="29.1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 t="s">
        <v>2</v>
      </c>
      <c r="AB43" s="46"/>
      <c r="AC43" s="46"/>
      <c r="AD43" s="46"/>
      <c r="AE43" s="46"/>
      <c r="AF43" s="46" t="s">
        <v>1</v>
      </c>
      <c r="AG43" s="46"/>
      <c r="AH43" s="46"/>
      <c r="AI43" s="46"/>
      <c r="AJ43" s="46"/>
      <c r="AK43" s="46" t="s">
        <v>26</v>
      </c>
      <c r="AL43" s="46"/>
      <c r="AM43" s="46"/>
      <c r="AN43" s="46"/>
      <c r="AO43" s="46"/>
      <c r="AP43" s="46" t="s">
        <v>2</v>
      </c>
      <c r="AQ43" s="46"/>
      <c r="AR43" s="46"/>
      <c r="AS43" s="46"/>
      <c r="AT43" s="46"/>
      <c r="AU43" s="46" t="s">
        <v>1</v>
      </c>
      <c r="AV43" s="46"/>
      <c r="AW43" s="46"/>
      <c r="AX43" s="46"/>
      <c r="AY43" s="46"/>
      <c r="AZ43" s="46" t="s">
        <v>26</v>
      </c>
      <c r="BA43" s="46"/>
      <c r="BB43" s="46"/>
      <c r="BC43" s="46"/>
      <c r="BD43" s="46" t="s">
        <v>2</v>
      </c>
      <c r="BE43" s="46"/>
      <c r="BF43" s="46"/>
      <c r="BG43" s="46"/>
      <c r="BH43" s="46"/>
      <c r="BI43" s="46" t="s">
        <v>1</v>
      </c>
      <c r="BJ43" s="46"/>
      <c r="BK43" s="46"/>
      <c r="BL43" s="46"/>
      <c r="BM43" s="46"/>
      <c r="BN43" s="46" t="s">
        <v>27</v>
      </c>
      <c r="BO43" s="46"/>
      <c r="BP43" s="46"/>
      <c r="BQ43" s="46"/>
    </row>
    <row r="44" spans="1:79" ht="15.95" customHeight="1" x14ac:dyDescent="0.2">
      <c r="A44" s="79">
        <v>1</v>
      </c>
      <c r="B44" s="79"/>
      <c r="C44" s="79">
        <v>2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58">
        <v>3</v>
      </c>
      <c r="AB44" s="59"/>
      <c r="AC44" s="59"/>
      <c r="AD44" s="59"/>
      <c r="AE44" s="60"/>
      <c r="AF44" s="58">
        <v>4</v>
      </c>
      <c r="AG44" s="59"/>
      <c r="AH44" s="59"/>
      <c r="AI44" s="59"/>
      <c r="AJ44" s="60"/>
      <c r="AK44" s="58">
        <v>5</v>
      </c>
      <c r="AL44" s="59"/>
      <c r="AM44" s="59"/>
      <c r="AN44" s="59"/>
      <c r="AO44" s="60"/>
      <c r="AP44" s="58">
        <v>6</v>
      </c>
      <c r="AQ44" s="59"/>
      <c r="AR44" s="59"/>
      <c r="AS44" s="59"/>
      <c r="AT44" s="60"/>
      <c r="AU44" s="58">
        <v>7</v>
      </c>
      <c r="AV44" s="59"/>
      <c r="AW44" s="59"/>
      <c r="AX44" s="59"/>
      <c r="AY44" s="60"/>
      <c r="AZ44" s="58">
        <v>8</v>
      </c>
      <c r="BA44" s="59"/>
      <c r="BB44" s="59"/>
      <c r="BC44" s="60"/>
      <c r="BD44" s="58">
        <v>9</v>
      </c>
      <c r="BE44" s="59"/>
      <c r="BF44" s="59"/>
      <c r="BG44" s="59"/>
      <c r="BH44" s="60"/>
      <c r="BI44" s="79">
        <v>10</v>
      </c>
      <c r="BJ44" s="79"/>
      <c r="BK44" s="79"/>
      <c r="BL44" s="79"/>
      <c r="BM44" s="79"/>
      <c r="BN44" s="79">
        <v>11</v>
      </c>
      <c r="BO44" s="79"/>
      <c r="BP44" s="79"/>
      <c r="BQ44" s="79"/>
    </row>
    <row r="45" spans="1:79" ht="15.75" hidden="1" customHeight="1" x14ac:dyDescent="0.2">
      <c r="A45" s="47" t="s">
        <v>13</v>
      </c>
      <c r="B45" s="47"/>
      <c r="C45" s="93" t="s"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49" t="s">
        <v>10</v>
      </c>
      <c r="AB45" s="49"/>
      <c r="AC45" s="49"/>
      <c r="AD45" s="49"/>
      <c r="AE45" s="49"/>
      <c r="AF45" s="49" t="s">
        <v>9</v>
      </c>
      <c r="AG45" s="49"/>
      <c r="AH45" s="49"/>
      <c r="AI45" s="49"/>
      <c r="AJ45" s="49"/>
      <c r="AK45" s="50" t="s">
        <v>16</v>
      </c>
      <c r="AL45" s="50"/>
      <c r="AM45" s="50"/>
      <c r="AN45" s="50"/>
      <c r="AO45" s="50"/>
      <c r="AP45" s="49" t="s">
        <v>11</v>
      </c>
      <c r="AQ45" s="49"/>
      <c r="AR45" s="49"/>
      <c r="AS45" s="49"/>
      <c r="AT45" s="49"/>
      <c r="AU45" s="49" t="s">
        <v>12</v>
      </c>
      <c r="AV45" s="49"/>
      <c r="AW45" s="49"/>
      <c r="AX45" s="49"/>
      <c r="AY45" s="49"/>
      <c r="AZ45" s="50" t="s">
        <v>16</v>
      </c>
      <c r="BA45" s="50"/>
      <c r="BB45" s="50"/>
      <c r="BC45" s="50"/>
      <c r="BD45" s="61" t="s">
        <v>31</v>
      </c>
      <c r="BE45" s="61"/>
      <c r="BF45" s="61"/>
      <c r="BG45" s="61"/>
      <c r="BH45" s="61"/>
      <c r="BI45" s="61" t="s">
        <v>31</v>
      </c>
      <c r="BJ45" s="61"/>
      <c r="BK45" s="61"/>
      <c r="BL45" s="61"/>
      <c r="BM45" s="61"/>
      <c r="BN45" s="51" t="s">
        <v>16</v>
      </c>
      <c r="BO45" s="51"/>
      <c r="BP45" s="51"/>
      <c r="BQ45" s="51"/>
      <c r="CA45" s="1" t="s">
        <v>19</v>
      </c>
    </row>
    <row r="46" spans="1:79" ht="38.25" customHeight="1" x14ac:dyDescent="0.2">
      <c r="A46" s="47">
        <v>1</v>
      </c>
      <c r="B46" s="47"/>
      <c r="C46" s="84" t="s">
        <v>128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40">
        <v>1403956</v>
      </c>
      <c r="AB46" s="40"/>
      <c r="AC46" s="40"/>
      <c r="AD46" s="40"/>
      <c r="AE46" s="40"/>
      <c r="AF46" s="40">
        <v>0</v>
      </c>
      <c r="AG46" s="40"/>
      <c r="AH46" s="40"/>
      <c r="AI46" s="40"/>
      <c r="AJ46" s="40"/>
      <c r="AK46" s="40">
        <f>AA46+AF46</f>
        <v>1403956</v>
      </c>
      <c r="AL46" s="40"/>
      <c r="AM46" s="40"/>
      <c r="AN46" s="40"/>
      <c r="AO46" s="40"/>
      <c r="AP46" s="40">
        <v>1403956</v>
      </c>
      <c r="AQ46" s="40"/>
      <c r="AR46" s="40"/>
      <c r="AS46" s="40"/>
      <c r="AT46" s="40"/>
      <c r="AU46" s="40">
        <v>0</v>
      </c>
      <c r="AV46" s="40"/>
      <c r="AW46" s="40"/>
      <c r="AX46" s="40"/>
      <c r="AY46" s="40"/>
      <c r="AZ46" s="40">
        <f>AP46+AU46</f>
        <v>1403956</v>
      </c>
      <c r="BA46" s="40"/>
      <c r="BB46" s="40"/>
      <c r="BC46" s="40"/>
      <c r="BD46" s="40">
        <f>AP46-AA46</f>
        <v>0</v>
      </c>
      <c r="BE46" s="40"/>
      <c r="BF46" s="40"/>
      <c r="BG46" s="40"/>
      <c r="BH46" s="40"/>
      <c r="BI46" s="40">
        <f>AU46-AF46</f>
        <v>0</v>
      </c>
      <c r="BJ46" s="40"/>
      <c r="BK46" s="40"/>
      <c r="BL46" s="40"/>
      <c r="BM46" s="40"/>
      <c r="BN46" s="40">
        <f>BD46+BI46</f>
        <v>0</v>
      </c>
      <c r="BO46" s="40"/>
      <c r="BP46" s="40"/>
      <c r="BQ46" s="40"/>
      <c r="CA46" s="1" t="s">
        <v>20</v>
      </c>
    </row>
    <row r="47" spans="1:79" ht="15" customHeight="1" x14ac:dyDescent="0.2">
      <c r="A47" s="47">
        <v>2</v>
      </c>
      <c r="B47" s="47"/>
      <c r="C47" s="84" t="s">
        <v>129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1"/>
      <c r="AA47" s="40">
        <v>32724832.800000001</v>
      </c>
      <c r="AB47" s="40"/>
      <c r="AC47" s="40"/>
      <c r="AD47" s="40"/>
      <c r="AE47" s="40"/>
      <c r="AF47" s="40">
        <v>0</v>
      </c>
      <c r="AG47" s="40"/>
      <c r="AH47" s="40"/>
      <c r="AI47" s="40"/>
      <c r="AJ47" s="40"/>
      <c r="AK47" s="40">
        <f>AA47+AF47</f>
        <v>32724832.800000001</v>
      </c>
      <c r="AL47" s="40"/>
      <c r="AM47" s="40"/>
      <c r="AN47" s="40"/>
      <c r="AO47" s="40"/>
      <c r="AP47" s="40">
        <v>32724832.800000001</v>
      </c>
      <c r="AQ47" s="40"/>
      <c r="AR47" s="40"/>
      <c r="AS47" s="40"/>
      <c r="AT47" s="40"/>
      <c r="AU47" s="40">
        <v>0</v>
      </c>
      <c r="AV47" s="40"/>
      <c r="AW47" s="40"/>
      <c r="AX47" s="40"/>
      <c r="AY47" s="40"/>
      <c r="AZ47" s="40">
        <f>AP47+AU47</f>
        <v>32724832.800000001</v>
      </c>
      <c r="BA47" s="40"/>
      <c r="BB47" s="40"/>
      <c r="BC47" s="40"/>
      <c r="BD47" s="40">
        <f>AP47-AA47</f>
        <v>0</v>
      </c>
      <c r="BE47" s="40"/>
      <c r="BF47" s="40"/>
      <c r="BG47" s="40"/>
      <c r="BH47" s="40"/>
      <c r="BI47" s="40">
        <f>AU47-AF47</f>
        <v>0</v>
      </c>
      <c r="BJ47" s="40"/>
      <c r="BK47" s="40"/>
      <c r="BL47" s="40"/>
      <c r="BM47" s="40"/>
      <c r="BN47" s="40">
        <f>BD47+BI47</f>
        <v>0</v>
      </c>
      <c r="BO47" s="40"/>
      <c r="BP47" s="40"/>
      <c r="BQ47" s="40"/>
    </row>
    <row r="48" spans="1:79" ht="51" customHeight="1" x14ac:dyDescent="0.2">
      <c r="A48" s="47">
        <v>3</v>
      </c>
      <c r="B48" s="47"/>
      <c r="C48" s="84" t="s">
        <v>130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40">
        <v>0</v>
      </c>
      <c r="AB48" s="40"/>
      <c r="AC48" s="40"/>
      <c r="AD48" s="40"/>
      <c r="AE48" s="40"/>
      <c r="AF48" s="40">
        <v>529106.19999999995</v>
      </c>
      <c r="AG48" s="40"/>
      <c r="AH48" s="40"/>
      <c r="AI48" s="40"/>
      <c r="AJ48" s="40"/>
      <c r="AK48" s="40">
        <f>AA48+AF48</f>
        <v>529106.19999999995</v>
      </c>
      <c r="AL48" s="40"/>
      <c r="AM48" s="40"/>
      <c r="AN48" s="40"/>
      <c r="AO48" s="40"/>
      <c r="AP48" s="40">
        <v>0</v>
      </c>
      <c r="AQ48" s="40"/>
      <c r="AR48" s="40"/>
      <c r="AS48" s="40"/>
      <c r="AT48" s="40"/>
      <c r="AU48" s="40">
        <v>529106.19999999995</v>
      </c>
      <c r="AV48" s="40"/>
      <c r="AW48" s="40"/>
      <c r="AX48" s="40"/>
      <c r="AY48" s="40"/>
      <c r="AZ48" s="40">
        <f>AP48+AU48</f>
        <v>529106.19999999995</v>
      </c>
      <c r="BA48" s="40"/>
      <c r="BB48" s="40"/>
      <c r="BC48" s="40"/>
      <c r="BD48" s="40">
        <f>AP48-AA48</f>
        <v>0</v>
      </c>
      <c r="BE48" s="40"/>
      <c r="BF48" s="40"/>
      <c r="BG48" s="40"/>
      <c r="BH48" s="40"/>
      <c r="BI48" s="40">
        <f>AU48-AF48</f>
        <v>0</v>
      </c>
      <c r="BJ48" s="40"/>
      <c r="BK48" s="40"/>
      <c r="BL48" s="40"/>
      <c r="BM48" s="40"/>
      <c r="BN48" s="40">
        <f>BD48+BI48</f>
        <v>0</v>
      </c>
      <c r="BO48" s="40"/>
      <c r="BP48" s="40"/>
      <c r="BQ48" s="40"/>
    </row>
    <row r="49" spans="1:69" ht="38.25" customHeight="1" x14ac:dyDescent="0.2">
      <c r="A49" s="47">
        <v>4</v>
      </c>
      <c r="B49" s="47"/>
      <c r="C49" s="84" t="s">
        <v>131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40">
        <v>0</v>
      </c>
      <c r="AB49" s="40"/>
      <c r="AC49" s="40"/>
      <c r="AD49" s="40"/>
      <c r="AE49" s="40"/>
      <c r="AF49" s="40">
        <v>1929102.18</v>
      </c>
      <c r="AG49" s="40"/>
      <c r="AH49" s="40"/>
      <c r="AI49" s="40"/>
      <c r="AJ49" s="40"/>
      <c r="AK49" s="40">
        <f>AA49+AF49</f>
        <v>1929102.18</v>
      </c>
      <c r="AL49" s="40"/>
      <c r="AM49" s="40"/>
      <c r="AN49" s="40"/>
      <c r="AO49" s="40"/>
      <c r="AP49" s="40">
        <v>0</v>
      </c>
      <c r="AQ49" s="40"/>
      <c r="AR49" s="40"/>
      <c r="AS49" s="40"/>
      <c r="AT49" s="40"/>
      <c r="AU49" s="40">
        <v>1929102.18</v>
      </c>
      <c r="AV49" s="40"/>
      <c r="AW49" s="40"/>
      <c r="AX49" s="40"/>
      <c r="AY49" s="40"/>
      <c r="AZ49" s="40">
        <f>AP49+AU49</f>
        <v>1929102.18</v>
      </c>
      <c r="BA49" s="40"/>
      <c r="BB49" s="40"/>
      <c r="BC49" s="40"/>
      <c r="BD49" s="40">
        <f>AP49-AA49</f>
        <v>0</v>
      </c>
      <c r="BE49" s="40"/>
      <c r="BF49" s="40"/>
      <c r="BG49" s="40"/>
      <c r="BH49" s="40"/>
      <c r="BI49" s="40">
        <f>AU49-AF49</f>
        <v>0</v>
      </c>
      <c r="BJ49" s="40"/>
      <c r="BK49" s="40"/>
      <c r="BL49" s="40"/>
      <c r="BM49" s="40"/>
      <c r="BN49" s="40">
        <f>BD49+BI49</f>
        <v>0</v>
      </c>
      <c r="BO49" s="40"/>
      <c r="BP49" s="40"/>
      <c r="BQ49" s="40"/>
    </row>
    <row r="50" spans="1:69" ht="15" customHeight="1" x14ac:dyDescent="0.2">
      <c r="A50" s="47">
        <v>5</v>
      </c>
      <c r="B50" s="47"/>
      <c r="C50" s="84" t="s">
        <v>132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1"/>
      <c r="AA50" s="40">
        <v>0</v>
      </c>
      <c r="AB50" s="40"/>
      <c r="AC50" s="40"/>
      <c r="AD50" s="40"/>
      <c r="AE50" s="40"/>
      <c r="AF50" s="40">
        <v>265360</v>
      </c>
      <c r="AG50" s="40"/>
      <c r="AH50" s="40"/>
      <c r="AI50" s="40"/>
      <c r="AJ50" s="40"/>
      <c r="AK50" s="40">
        <f>AA50+AF50</f>
        <v>265360</v>
      </c>
      <c r="AL50" s="40"/>
      <c r="AM50" s="40"/>
      <c r="AN50" s="40"/>
      <c r="AO50" s="40"/>
      <c r="AP50" s="40">
        <v>0</v>
      </c>
      <c r="AQ50" s="40"/>
      <c r="AR50" s="40"/>
      <c r="AS50" s="40"/>
      <c r="AT50" s="40"/>
      <c r="AU50" s="40">
        <v>265360</v>
      </c>
      <c r="AV50" s="40"/>
      <c r="AW50" s="40"/>
      <c r="AX50" s="40"/>
      <c r="AY50" s="40"/>
      <c r="AZ50" s="40">
        <f>AP50+AU50</f>
        <v>265360</v>
      </c>
      <c r="BA50" s="40"/>
      <c r="BB50" s="40"/>
      <c r="BC50" s="40"/>
      <c r="BD50" s="40">
        <f>AP50-AA50</f>
        <v>0</v>
      </c>
      <c r="BE50" s="40"/>
      <c r="BF50" s="40"/>
      <c r="BG50" s="40"/>
      <c r="BH50" s="40"/>
      <c r="BI50" s="40">
        <f>AU50-AF50</f>
        <v>0</v>
      </c>
      <c r="BJ50" s="40"/>
      <c r="BK50" s="40"/>
      <c r="BL50" s="40"/>
      <c r="BM50" s="40"/>
      <c r="BN50" s="40">
        <f>BD50+BI50</f>
        <v>0</v>
      </c>
      <c r="BO50" s="40"/>
      <c r="BP50" s="40"/>
      <c r="BQ50" s="40"/>
    </row>
    <row r="51" spans="1:69" ht="15" customHeight="1" x14ac:dyDescent="0.2">
      <c r="A51" s="47">
        <v>6</v>
      </c>
      <c r="B51" s="47"/>
      <c r="C51" s="84" t="s">
        <v>133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1"/>
      <c r="AA51" s="40">
        <v>0</v>
      </c>
      <c r="AB51" s="40"/>
      <c r="AC51" s="40"/>
      <c r="AD51" s="40"/>
      <c r="AE51" s="40"/>
      <c r="AF51" s="40">
        <v>1589378</v>
      </c>
      <c r="AG51" s="40"/>
      <c r="AH51" s="40"/>
      <c r="AI51" s="40"/>
      <c r="AJ51" s="40"/>
      <c r="AK51" s="40">
        <f>AA51+AF51</f>
        <v>1589378</v>
      </c>
      <c r="AL51" s="40"/>
      <c r="AM51" s="40"/>
      <c r="AN51" s="40"/>
      <c r="AO51" s="40"/>
      <c r="AP51" s="40">
        <v>0</v>
      </c>
      <c r="AQ51" s="40"/>
      <c r="AR51" s="40"/>
      <c r="AS51" s="40"/>
      <c r="AT51" s="40"/>
      <c r="AU51" s="40">
        <v>1589378</v>
      </c>
      <c r="AV51" s="40"/>
      <c r="AW51" s="40"/>
      <c r="AX51" s="40"/>
      <c r="AY51" s="40"/>
      <c r="AZ51" s="40">
        <f>AP51+AU51</f>
        <v>1589378</v>
      </c>
      <c r="BA51" s="40"/>
      <c r="BB51" s="40"/>
      <c r="BC51" s="40"/>
      <c r="BD51" s="40">
        <f>AP51-AA51</f>
        <v>0</v>
      </c>
      <c r="BE51" s="40"/>
      <c r="BF51" s="40"/>
      <c r="BG51" s="40"/>
      <c r="BH51" s="40"/>
      <c r="BI51" s="40">
        <f>AU51-AF51</f>
        <v>0</v>
      </c>
      <c r="BJ51" s="40"/>
      <c r="BK51" s="40"/>
      <c r="BL51" s="40"/>
      <c r="BM51" s="40"/>
      <c r="BN51" s="40">
        <f>BD51+BI51</f>
        <v>0</v>
      </c>
      <c r="BO51" s="40"/>
      <c r="BP51" s="40"/>
      <c r="BQ51" s="40"/>
    </row>
    <row r="52" spans="1:69" ht="15" customHeight="1" x14ac:dyDescent="0.2">
      <c r="A52" s="47">
        <v>7</v>
      </c>
      <c r="B52" s="47"/>
      <c r="C52" s="84" t="s">
        <v>134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1"/>
      <c r="AA52" s="40">
        <v>0</v>
      </c>
      <c r="AB52" s="40"/>
      <c r="AC52" s="40"/>
      <c r="AD52" s="40"/>
      <c r="AE52" s="40"/>
      <c r="AF52" s="40">
        <v>246956</v>
      </c>
      <c r="AG52" s="40"/>
      <c r="AH52" s="40"/>
      <c r="AI52" s="40"/>
      <c r="AJ52" s="40"/>
      <c r="AK52" s="40">
        <f>AA52+AF52</f>
        <v>246956</v>
      </c>
      <c r="AL52" s="40"/>
      <c r="AM52" s="40"/>
      <c r="AN52" s="40"/>
      <c r="AO52" s="40"/>
      <c r="AP52" s="40">
        <v>0</v>
      </c>
      <c r="AQ52" s="40"/>
      <c r="AR52" s="40"/>
      <c r="AS52" s="40"/>
      <c r="AT52" s="40"/>
      <c r="AU52" s="40">
        <v>246956</v>
      </c>
      <c r="AV52" s="40"/>
      <c r="AW52" s="40"/>
      <c r="AX52" s="40"/>
      <c r="AY52" s="40"/>
      <c r="AZ52" s="40">
        <f>AP52+AU52</f>
        <v>246956</v>
      </c>
      <c r="BA52" s="40"/>
      <c r="BB52" s="40"/>
      <c r="BC52" s="40"/>
      <c r="BD52" s="40">
        <f>AP52-AA52</f>
        <v>0</v>
      </c>
      <c r="BE52" s="40"/>
      <c r="BF52" s="40"/>
      <c r="BG52" s="40"/>
      <c r="BH52" s="40"/>
      <c r="BI52" s="40">
        <f>AU52-AF52</f>
        <v>0</v>
      </c>
      <c r="BJ52" s="40"/>
      <c r="BK52" s="40"/>
      <c r="BL52" s="40"/>
      <c r="BM52" s="40"/>
      <c r="BN52" s="40">
        <f>BD52+BI52</f>
        <v>0</v>
      </c>
      <c r="BO52" s="40"/>
      <c r="BP52" s="40"/>
      <c r="BQ52" s="40"/>
    </row>
    <row r="53" spans="1:69" ht="25.5" customHeight="1" x14ac:dyDescent="0.2">
      <c r="A53" s="47">
        <v>8</v>
      </c>
      <c r="B53" s="47"/>
      <c r="C53" s="84" t="s">
        <v>135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1"/>
      <c r="AA53" s="40">
        <v>0</v>
      </c>
      <c r="AB53" s="40"/>
      <c r="AC53" s="40"/>
      <c r="AD53" s="40"/>
      <c r="AE53" s="40"/>
      <c r="AF53" s="40">
        <v>442766</v>
      </c>
      <c r="AG53" s="40"/>
      <c r="AH53" s="40"/>
      <c r="AI53" s="40"/>
      <c r="AJ53" s="40"/>
      <c r="AK53" s="40">
        <f>AA53+AF53</f>
        <v>442766</v>
      </c>
      <c r="AL53" s="40"/>
      <c r="AM53" s="40"/>
      <c r="AN53" s="40"/>
      <c r="AO53" s="40"/>
      <c r="AP53" s="40">
        <v>0</v>
      </c>
      <c r="AQ53" s="40"/>
      <c r="AR53" s="40"/>
      <c r="AS53" s="40"/>
      <c r="AT53" s="40"/>
      <c r="AU53" s="40">
        <v>442766</v>
      </c>
      <c r="AV53" s="40"/>
      <c r="AW53" s="40"/>
      <c r="AX53" s="40"/>
      <c r="AY53" s="40"/>
      <c r="AZ53" s="40">
        <f>AP53+AU53</f>
        <v>442766</v>
      </c>
      <c r="BA53" s="40"/>
      <c r="BB53" s="40"/>
      <c r="BC53" s="40"/>
      <c r="BD53" s="40">
        <f>AP53-AA53</f>
        <v>0</v>
      </c>
      <c r="BE53" s="40"/>
      <c r="BF53" s="40"/>
      <c r="BG53" s="40"/>
      <c r="BH53" s="40"/>
      <c r="BI53" s="40">
        <f>AU53-AF53</f>
        <v>0</v>
      </c>
      <c r="BJ53" s="40"/>
      <c r="BK53" s="40"/>
      <c r="BL53" s="40"/>
      <c r="BM53" s="40"/>
      <c r="BN53" s="40">
        <f>BD53+BI53</f>
        <v>0</v>
      </c>
      <c r="BO53" s="40"/>
      <c r="BP53" s="40"/>
      <c r="BQ53" s="40"/>
    </row>
    <row r="54" spans="1:69" ht="25.5" customHeight="1" x14ac:dyDescent="0.2">
      <c r="A54" s="47">
        <v>9</v>
      </c>
      <c r="B54" s="47"/>
      <c r="C54" s="84" t="s">
        <v>136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1"/>
      <c r="AA54" s="40">
        <v>6610837.5999999996</v>
      </c>
      <c r="AB54" s="40"/>
      <c r="AC54" s="40"/>
      <c r="AD54" s="40"/>
      <c r="AE54" s="40"/>
      <c r="AF54" s="40">
        <v>0</v>
      </c>
      <c r="AG54" s="40"/>
      <c r="AH54" s="40"/>
      <c r="AI54" s="40"/>
      <c r="AJ54" s="40"/>
      <c r="AK54" s="40">
        <f>AA54+AF54</f>
        <v>6610837.5999999996</v>
      </c>
      <c r="AL54" s="40"/>
      <c r="AM54" s="40"/>
      <c r="AN54" s="40"/>
      <c r="AO54" s="40"/>
      <c r="AP54" s="40">
        <v>6610837.5999999996</v>
      </c>
      <c r="AQ54" s="40"/>
      <c r="AR54" s="40"/>
      <c r="AS54" s="40"/>
      <c r="AT54" s="40"/>
      <c r="AU54" s="40">
        <v>0</v>
      </c>
      <c r="AV54" s="40"/>
      <c r="AW54" s="40"/>
      <c r="AX54" s="40"/>
      <c r="AY54" s="40"/>
      <c r="AZ54" s="40">
        <f>AP54+AU54</f>
        <v>6610837.5999999996</v>
      </c>
      <c r="BA54" s="40"/>
      <c r="BB54" s="40"/>
      <c r="BC54" s="40"/>
      <c r="BD54" s="40">
        <f>AP54-AA54</f>
        <v>0</v>
      </c>
      <c r="BE54" s="40"/>
      <c r="BF54" s="40"/>
      <c r="BG54" s="40"/>
      <c r="BH54" s="40"/>
      <c r="BI54" s="40">
        <f>AU54-AF54</f>
        <v>0</v>
      </c>
      <c r="BJ54" s="40"/>
      <c r="BK54" s="40"/>
      <c r="BL54" s="40"/>
      <c r="BM54" s="40"/>
      <c r="BN54" s="40">
        <f>BD54+BI54</f>
        <v>0</v>
      </c>
      <c r="BO54" s="40"/>
      <c r="BP54" s="40"/>
      <c r="BQ54" s="40"/>
    </row>
    <row r="55" spans="1:69" ht="15" customHeight="1" x14ac:dyDescent="0.2">
      <c r="A55" s="47">
        <v>10</v>
      </c>
      <c r="B55" s="47"/>
      <c r="C55" s="84" t="s">
        <v>137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1"/>
      <c r="AA55" s="40">
        <v>0</v>
      </c>
      <c r="AB55" s="40"/>
      <c r="AC55" s="40"/>
      <c r="AD55" s="40"/>
      <c r="AE55" s="40"/>
      <c r="AF55" s="40">
        <v>44933.55</v>
      </c>
      <c r="AG55" s="40"/>
      <c r="AH55" s="40"/>
      <c r="AI55" s="40"/>
      <c r="AJ55" s="40"/>
      <c r="AK55" s="40">
        <f>AA55+AF55</f>
        <v>44933.55</v>
      </c>
      <c r="AL55" s="40"/>
      <c r="AM55" s="40"/>
      <c r="AN55" s="40"/>
      <c r="AO55" s="40"/>
      <c r="AP55" s="40">
        <v>0</v>
      </c>
      <c r="AQ55" s="40"/>
      <c r="AR55" s="40"/>
      <c r="AS55" s="40"/>
      <c r="AT55" s="40"/>
      <c r="AU55" s="40">
        <v>44933.55</v>
      </c>
      <c r="AV55" s="40"/>
      <c r="AW55" s="40"/>
      <c r="AX55" s="40"/>
      <c r="AY55" s="40"/>
      <c r="AZ55" s="40">
        <f>AP55+AU55</f>
        <v>44933.55</v>
      </c>
      <c r="BA55" s="40"/>
      <c r="BB55" s="40"/>
      <c r="BC55" s="40"/>
      <c r="BD55" s="40">
        <f>AP55-AA55</f>
        <v>0</v>
      </c>
      <c r="BE55" s="40"/>
      <c r="BF55" s="40"/>
      <c r="BG55" s="40"/>
      <c r="BH55" s="40"/>
      <c r="BI55" s="40">
        <f>AU55-AF55</f>
        <v>0</v>
      </c>
      <c r="BJ55" s="40"/>
      <c r="BK55" s="40"/>
      <c r="BL55" s="40"/>
      <c r="BM55" s="40"/>
      <c r="BN55" s="40">
        <f>BD55+BI55</f>
        <v>0</v>
      </c>
      <c r="BO55" s="40"/>
      <c r="BP55" s="40"/>
      <c r="BQ55" s="40"/>
    </row>
    <row r="56" spans="1:69" ht="15" customHeight="1" x14ac:dyDescent="0.2">
      <c r="A56" s="47">
        <v>11</v>
      </c>
      <c r="B56" s="47"/>
      <c r="C56" s="84" t="s">
        <v>138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1"/>
      <c r="AA56" s="40">
        <v>0</v>
      </c>
      <c r="AB56" s="40"/>
      <c r="AC56" s="40"/>
      <c r="AD56" s="40"/>
      <c r="AE56" s="40"/>
      <c r="AF56" s="40">
        <v>402000</v>
      </c>
      <c r="AG56" s="40"/>
      <c r="AH56" s="40"/>
      <c r="AI56" s="40"/>
      <c r="AJ56" s="40"/>
      <c r="AK56" s="40">
        <f>AA56+AF56</f>
        <v>402000</v>
      </c>
      <c r="AL56" s="40"/>
      <c r="AM56" s="40"/>
      <c r="AN56" s="40"/>
      <c r="AO56" s="40"/>
      <c r="AP56" s="40">
        <v>0</v>
      </c>
      <c r="AQ56" s="40"/>
      <c r="AR56" s="40"/>
      <c r="AS56" s="40"/>
      <c r="AT56" s="40"/>
      <c r="AU56" s="40">
        <v>402000</v>
      </c>
      <c r="AV56" s="40"/>
      <c r="AW56" s="40"/>
      <c r="AX56" s="40"/>
      <c r="AY56" s="40"/>
      <c r="AZ56" s="40">
        <f>AP56+AU56</f>
        <v>402000</v>
      </c>
      <c r="BA56" s="40"/>
      <c r="BB56" s="40"/>
      <c r="BC56" s="40"/>
      <c r="BD56" s="40">
        <f>AP56-AA56</f>
        <v>0</v>
      </c>
      <c r="BE56" s="40"/>
      <c r="BF56" s="40"/>
      <c r="BG56" s="40"/>
      <c r="BH56" s="40"/>
      <c r="BI56" s="40">
        <f>AU56-AF56</f>
        <v>0</v>
      </c>
      <c r="BJ56" s="40"/>
      <c r="BK56" s="40"/>
      <c r="BL56" s="40"/>
      <c r="BM56" s="40"/>
      <c r="BN56" s="40">
        <f>BD56+BI56</f>
        <v>0</v>
      </c>
      <c r="BO56" s="40"/>
      <c r="BP56" s="40"/>
      <c r="BQ56" s="40"/>
    </row>
    <row r="57" spans="1:69" ht="15" customHeight="1" x14ac:dyDescent="0.2">
      <c r="A57" s="47">
        <v>12</v>
      </c>
      <c r="B57" s="47"/>
      <c r="C57" s="84" t="s">
        <v>139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1"/>
      <c r="AA57" s="40">
        <v>0</v>
      </c>
      <c r="AB57" s="40"/>
      <c r="AC57" s="40"/>
      <c r="AD57" s="40"/>
      <c r="AE57" s="40"/>
      <c r="AF57" s="40">
        <v>528000</v>
      </c>
      <c r="AG57" s="40"/>
      <c r="AH57" s="40"/>
      <c r="AI57" s="40"/>
      <c r="AJ57" s="40"/>
      <c r="AK57" s="40">
        <f>AA57+AF57</f>
        <v>528000</v>
      </c>
      <c r="AL57" s="40"/>
      <c r="AM57" s="40"/>
      <c r="AN57" s="40"/>
      <c r="AO57" s="40"/>
      <c r="AP57" s="40">
        <v>0</v>
      </c>
      <c r="AQ57" s="40"/>
      <c r="AR57" s="40"/>
      <c r="AS57" s="40"/>
      <c r="AT57" s="40"/>
      <c r="AU57" s="40">
        <v>528000</v>
      </c>
      <c r="AV57" s="40"/>
      <c r="AW57" s="40"/>
      <c r="AX57" s="40"/>
      <c r="AY57" s="40"/>
      <c r="AZ57" s="40">
        <f>AP57+AU57</f>
        <v>528000</v>
      </c>
      <c r="BA57" s="40"/>
      <c r="BB57" s="40"/>
      <c r="BC57" s="40"/>
      <c r="BD57" s="40">
        <f>AP57-AA57</f>
        <v>0</v>
      </c>
      <c r="BE57" s="40"/>
      <c r="BF57" s="40"/>
      <c r="BG57" s="40"/>
      <c r="BH57" s="40"/>
      <c r="BI57" s="40">
        <f>AU57-AF57</f>
        <v>0</v>
      </c>
      <c r="BJ57" s="40"/>
      <c r="BK57" s="40"/>
      <c r="BL57" s="40"/>
      <c r="BM57" s="40"/>
      <c r="BN57" s="40">
        <f>BD57+BI57</f>
        <v>0</v>
      </c>
      <c r="BO57" s="40"/>
      <c r="BP57" s="40"/>
      <c r="BQ57" s="40"/>
    </row>
    <row r="58" spans="1:69" ht="25.5" customHeight="1" x14ac:dyDescent="0.2">
      <c r="A58" s="47">
        <v>13</v>
      </c>
      <c r="B58" s="47"/>
      <c r="C58" s="84" t="s">
        <v>140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1"/>
      <c r="AA58" s="40">
        <v>0</v>
      </c>
      <c r="AB58" s="40"/>
      <c r="AC58" s="40"/>
      <c r="AD58" s="40"/>
      <c r="AE58" s="40"/>
      <c r="AF58" s="40">
        <v>300000</v>
      </c>
      <c r="AG58" s="40"/>
      <c r="AH58" s="40"/>
      <c r="AI58" s="40"/>
      <c r="AJ58" s="40"/>
      <c r="AK58" s="40">
        <f>AA58+AF58</f>
        <v>300000</v>
      </c>
      <c r="AL58" s="40"/>
      <c r="AM58" s="40"/>
      <c r="AN58" s="40"/>
      <c r="AO58" s="40"/>
      <c r="AP58" s="40">
        <v>0</v>
      </c>
      <c r="AQ58" s="40"/>
      <c r="AR58" s="40"/>
      <c r="AS58" s="40"/>
      <c r="AT58" s="40"/>
      <c r="AU58" s="40">
        <v>0</v>
      </c>
      <c r="AV58" s="40"/>
      <c r="AW58" s="40"/>
      <c r="AX58" s="40"/>
      <c r="AY58" s="40"/>
      <c r="AZ58" s="40">
        <f>AP58+AU58</f>
        <v>0</v>
      </c>
      <c r="BA58" s="40"/>
      <c r="BB58" s="40"/>
      <c r="BC58" s="40"/>
      <c r="BD58" s="40">
        <f>AP58-AA58</f>
        <v>0</v>
      </c>
      <c r="BE58" s="40"/>
      <c r="BF58" s="40"/>
      <c r="BG58" s="40"/>
      <c r="BH58" s="40"/>
      <c r="BI58" s="40">
        <f>AU58-AF58</f>
        <v>-300000</v>
      </c>
      <c r="BJ58" s="40"/>
      <c r="BK58" s="40"/>
      <c r="BL58" s="40"/>
      <c r="BM58" s="40"/>
      <c r="BN58" s="40">
        <f>BD58+BI58</f>
        <v>-300000</v>
      </c>
      <c r="BO58" s="40"/>
      <c r="BP58" s="40"/>
      <c r="BQ58" s="40"/>
    </row>
    <row r="59" spans="1:69" ht="15" customHeight="1" x14ac:dyDescent="0.2">
      <c r="A59" s="47">
        <v>14</v>
      </c>
      <c r="B59" s="47"/>
      <c r="C59" s="84" t="s">
        <v>141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1"/>
      <c r="AA59" s="40">
        <v>0</v>
      </c>
      <c r="AB59" s="40"/>
      <c r="AC59" s="40"/>
      <c r="AD59" s="40"/>
      <c r="AE59" s="40"/>
      <c r="AF59" s="40">
        <v>570000</v>
      </c>
      <c r="AG59" s="40"/>
      <c r="AH59" s="40"/>
      <c r="AI59" s="40"/>
      <c r="AJ59" s="40"/>
      <c r="AK59" s="40">
        <f>AA59+AF59</f>
        <v>570000</v>
      </c>
      <c r="AL59" s="40"/>
      <c r="AM59" s="40"/>
      <c r="AN59" s="40"/>
      <c r="AO59" s="40"/>
      <c r="AP59" s="40">
        <v>0</v>
      </c>
      <c r="AQ59" s="40"/>
      <c r="AR59" s="40"/>
      <c r="AS59" s="40"/>
      <c r="AT59" s="40"/>
      <c r="AU59" s="40">
        <v>570000</v>
      </c>
      <c r="AV59" s="40"/>
      <c r="AW59" s="40"/>
      <c r="AX59" s="40"/>
      <c r="AY59" s="40"/>
      <c r="AZ59" s="40">
        <f>AP59+AU59</f>
        <v>570000</v>
      </c>
      <c r="BA59" s="40"/>
      <c r="BB59" s="40"/>
      <c r="BC59" s="40"/>
      <c r="BD59" s="40">
        <f>AP59-AA59</f>
        <v>0</v>
      </c>
      <c r="BE59" s="40"/>
      <c r="BF59" s="40"/>
      <c r="BG59" s="40"/>
      <c r="BH59" s="40"/>
      <c r="BI59" s="40">
        <f>AU59-AF59</f>
        <v>0</v>
      </c>
      <c r="BJ59" s="40"/>
      <c r="BK59" s="40"/>
      <c r="BL59" s="40"/>
      <c r="BM59" s="40"/>
      <c r="BN59" s="40">
        <f>BD59+BI59</f>
        <v>0</v>
      </c>
      <c r="BO59" s="40"/>
      <c r="BP59" s="40"/>
      <c r="BQ59" s="40"/>
    </row>
    <row r="60" spans="1:69" s="116" customFormat="1" ht="15" customHeight="1" x14ac:dyDescent="0.2">
      <c r="A60" s="112"/>
      <c r="B60" s="112"/>
      <c r="C60" s="113" t="s">
        <v>84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5"/>
      <c r="AA60" s="41">
        <v>40739626.399999999</v>
      </c>
      <c r="AB60" s="41"/>
      <c r="AC60" s="41"/>
      <c r="AD60" s="41"/>
      <c r="AE60" s="41"/>
      <c r="AF60" s="41">
        <v>6847601.9299999997</v>
      </c>
      <c r="AG60" s="41"/>
      <c r="AH60" s="41"/>
      <c r="AI60" s="41"/>
      <c r="AJ60" s="41"/>
      <c r="AK60" s="41">
        <f>AA60+AF60</f>
        <v>47587228.329999998</v>
      </c>
      <c r="AL60" s="41"/>
      <c r="AM60" s="41"/>
      <c r="AN60" s="41"/>
      <c r="AO60" s="41"/>
      <c r="AP60" s="41">
        <v>40739626.399999999</v>
      </c>
      <c r="AQ60" s="41"/>
      <c r="AR60" s="41"/>
      <c r="AS60" s="41"/>
      <c r="AT60" s="41"/>
      <c r="AU60" s="41">
        <v>6547601.9299999997</v>
      </c>
      <c r="AV60" s="41"/>
      <c r="AW60" s="41"/>
      <c r="AX60" s="41"/>
      <c r="AY60" s="41"/>
      <c r="AZ60" s="41">
        <f>AP60+AU60</f>
        <v>47287228.329999998</v>
      </c>
      <c r="BA60" s="41"/>
      <c r="BB60" s="41"/>
      <c r="BC60" s="41"/>
      <c r="BD60" s="41">
        <f>AP60-AA60</f>
        <v>0</v>
      </c>
      <c r="BE60" s="41"/>
      <c r="BF60" s="41"/>
      <c r="BG60" s="41"/>
      <c r="BH60" s="41"/>
      <c r="BI60" s="41">
        <f>AU60-AF60</f>
        <v>-300000</v>
      </c>
      <c r="BJ60" s="41"/>
      <c r="BK60" s="41"/>
      <c r="BL60" s="41"/>
      <c r="BM60" s="41"/>
      <c r="BN60" s="41">
        <f>BD60+BI60</f>
        <v>-300000</v>
      </c>
      <c r="BO60" s="41"/>
      <c r="BP60" s="41"/>
      <c r="BQ60" s="41"/>
    </row>
    <row r="62" spans="1:69" ht="29.25" customHeight="1" x14ac:dyDescent="0.2">
      <c r="A62" s="62" t="s">
        <v>76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1:69" ht="9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69" ht="15.75" customHeight="1" x14ac:dyDescent="0.2">
      <c r="A64" s="79" t="s">
        <v>3</v>
      </c>
      <c r="B64" s="79"/>
      <c r="C64" s="46" t="s">
        <v>60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</row>
    <row r="65" spans="1:79" ht="15.75" x14ac:dyDescent="0.2">
      <c r="A65" s="79">
        <v>1</v>
      </c>
      <c r="B65" s="79"/>
      <c r="C65" s="83">
        <v>2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</row>
    <row r="66" spans="1:79" hidden="1" x14ac:dyDescent="0.2">
      <c r="A66" s="77" t="s">
        <v>13</v>
      </c>
      <c r="B66" s="78"/>
      <c r="C66" s="80" t="s">
        <v>14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2"/>
      <c r="CA66" s="1" t="s">
        <v>70</v>
      </c>
    </row>
    <row r="67" spans="1:79" ht="14.25" customHeight="1" x14ac:dyDescent="0.2">
      <c r="A67" s="117">
        <v>13</v>
      </c>
      <c r="B67" s="118"/>
      <c r="C67" s="119" t="s">
        <v>142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1"/>
      <c r="CA67" s="1" t="s">
        <v>61</v>
      </c>
    </row>
    <row r="69" spans="1:79" ht="15.75" customHeight="1" x14ac:dyDescent="0.2">
      <c r="A69" s="62" t="s">
        <v>42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</row>
    <row r="70" spans="1:79" ht="15" customHeight="1" x14ac:dyDescent="0.2">
      <c r="A70" s="63" t="s">
        <v>115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</row>
    <row r="71" spans="1:79" ht="28.5" customHeight="1" x14ac:dyDescent="0.2">
      <c r="A71" s="42" t="s">
        <v>3</v>
      </c>
      <c r="B71" s="43"/>
      <c r="C71" s="46" t="s">
        <v>28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 t="s">
        <v>25</v>
      </c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 t="s">
        <v>44</v>
      </c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 t="s">
        <v>0</v>
      </c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2"/>
      <c r="BP71" s="2"/>
      <c r="BQ71" s="2"/>
    </row>
    <row r="72" spans="1:79" ht="29.1" customHeight="1" x14ac:dyDescent="0.2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 t="s">
        <v>2</v>
      </c>
      <c r="T72" s="46"/>
      <c r="U72" s="46"/>
      <c r="V72" s="46"/>
      <c r="W72" s="46"/>
      <c r="X72" s="46" t="s">
        <v>1</v>
      </c>
      <c r="Y72" s="46"/>
      <c r="Z72" s="46"/>
      <c r="AA72" s="46"/>
      <c r="AB72" s="46"/>
      <c r="AC72" s="46" t="s">
        <v>26</v>
      </c>
      <c r="AD72" s="46"/>
      <c r="AE72" s="46"/>
      <c r="AF72" s="46"/>
      <c r="AG72" s="46"/>
      <c r="AH72" s="46"/>
      <c r="AI72" s="46" t="s">
        <v>2</v>
      </c>
      <c r="AJ72" s="46"/>
      <c r="AK72" s="46"/>
      <c r="AL72" s="46"/>
      <c r="AM72" s="46"/>
      <c r="AN72" s="46" t="s">
        <v>1</v>
      </c>
      <c r="AO72" s="46"/>
      <c r="AP72" s="46"/>
      <c r="AQ72" s="46"/>
      <c r="AR72" s="46"/>
      <c r="AS72" s="46" t="s">
        <v>26</v>
      </c>
      <c r="AT72" s="46"/>
      <c r="AU72" s="46"/>
      <c r="AV72" s="46"/>
      <c r="AW72" s="46"/>
      <c r="AX72" s="46"/>
      <c r="AY72" s="52" t="s">
        <v>2</v>
      </c>
      <c r="AZ72" s="53"/>
      <c r="BA72" s="53"/>
      <c r="BB72" s="53"/>
      <c r="BC72" s="54"/>
      <c r="BD72" s="52" t="s">
        <v>1</v>
      </c>
      <c r="BE72" s="53"/>
      <c r="BF72" s="53"/>
      <c r="BG72" s="53"/>
      <c r="BH72" s="54"/>
      <c r="BI72" s="46" t="s">
        <v>26</v>
      </c>
      <c r="BJ72" s="46"/>
      <c r="BK72" s="46"/>
      <c r="BL72" s="46"/>
      <c r="BM72" s="46"/>
      <c r="BN72" s="46"/>
      <c r="BO72" s="2"/>
      <c r="BP72" s="2"/>
      <c r="BQ72" s="2"/>
    </row>
    <row r="73" spans="1:79" ht="15.95" customHeight="1" x14ac:dyDescent="0.25">
      <c r="A73" s="46">
        <v>1</v>
      </c>
      <c r="B73" s="46"/>
      <c r="C73" s="46">
        <v>2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>
        <v>3</v>
      </c>
      <c r="T73" s="46"/>
      <c r="U73" s="46"/>
      <c r="V73" s="46"/>
      <c r="W73" s="46"/>
      <c r="X73" s="46">
        <v>4</v>
      </c>
      <c r="Y73" s="46"/>
      <c r="Z73" s="46"/>
      <c r="AA73" s="46"/>
      <c r="AB73" s="46"/>
      <c r="AC73" s="46">
        <v>5</v>
      </c>
      <c r="AD73" s="46"/>
      <c r="AE73" s="46"/>
      <c r="AF73" s="46"/>
      <c r="AG73" s="46"/>
      <c r="AH73" s="46"/>
      <c r="AI73" s="46">
        <v>6</v>
      </c>
      <c r="AJ73" s="46"/>
      <c r="AK73" s="46"/>
      <c r="AL73" s="46"/>
      <c r="AM73" s="46"/>
      <c r="AN73" s="46">
        <v>7</v>
      </c>
      <c r="AO73" s="46"/>
      <c r="AP73" s="46"/>
      <c r="AQ73" s="46"/>
      <c r="AR73" s="46"/>
      <c r="AS73" s="46">
        <v>8</v>
      </c>
      <c r="AT73" s="46"/>
      <c r="AU73" s="46"/>
      <c r="AV73" s="46"/>
      <c r="AW73" s="46"/>
      <c r="AX73" s="46"/>
      <c r="AY73" s="46">
        <v>9</v>
      </c>
      <c r="AZ73" s="46"/>
      <c r="BA73" s="46"/>
      <c r="BB73" s="46"/>
      <c r="BC73" s="46"/>
      <c r="BD73" s="46">
        <v>10</v>
      </c>
      <c r="BE73" s="46"/>
      <c r="BF73" s="46"/>
      <c r="BG73" s="46"/>
      <c r="BH73" s="46"/>
      <c r="BI73" s="52">
        <v>11</v>
      </c>
      <c r="BJ73" s="53"/>
      <c r="BK73" s="53"/>
      <c r="BL73" s="53"/>
      <c r="BM73" s="53"/>
      <c r="BN73" s="54"/>
      <c r="BO73" s="6"/>
      <c r="BP73" s="6"/>
      <c r="BQ73" s="6"/>
    </row>
    <row r="74" spans="1:79" ht="18" hidden="1" customHeight="1" x14ac:dyDescent="0.2">
      <c r="A74" s="47" t="s">
        <v>13</v>
      </c>
      <c r="B74" s="47"/>
      <c r="C74" s="48" t="s">
        <v>14</v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9" t="s">
        <v>10</v>
      </c>
      <c r="T74" s="49"/>
      <c r="U74" s="49"/>
      <c r="V74" s="49"/>
      <c r="W74" s="49"/>
      <c r="X74" s="49" t="s">
        <v>9</v>
      </c>
      <c r="Y74" s="49"/>
      <c r="Z74" s="49"/>
      <c r="AA74" s="49"/>
      <c r="AB74" s="49"/>
      <c r="AC74" s="50" t="s">
        <v>16</v>
      </c>
      <c r="AD74" s="51"/>
      <c r="AE74" s="51"/>
      <c r="AF74" s="51"/>
      <c r="AG74" s="51"/>
      <c r="AH74" s="51"/>
      <c r="AI74" s="49" t="s">
        <v>11</v>
      </c>
      <c r="AJ74" s="49"/>
      <c r="AK74" s="49"/>
      <c r="AL74" s="49"/>
      <c r="AM74" s="49"/>
      <c r="AN74" s="49" t="s">
        <v>12</v>
      </c>
      <c r="AO74" s="49"/>
      <c r="AP74" s="49"/>
      <c r="AQ74" s="49"/>
      <c r="AR74" s="49"/>
      <c r="AS74" s="50" t="s">
        <v>16</v>
      </c>
      <c r="AT74" s="51"/>
      <c r="AU74" s="51"/>
      <c r="AV74" s="51"/>
      <c r="AW74" s="51"/>
      <c r="AX74" s="51"/>
      <c r="AY74" s="55" t="s">
        <v>17</v>
      </c>
      <c r="AZ74" s="56"/>
      <c r="BA74" s="56"/>
      <c r="BB74" s="56"/>
      <c r="BC74" s="57"/>
      <c r="BD74" s="55" t="s">
        <v>17</v>
      </c>
      <c r="BE74" s="56"/>
      <c r="BF74" s="56"/>
      <c r="BG74" s="56"/>
      <c r="BH74" s="57"/>
      <c r="BI74" s="51" t="s">
        <v>16</v>
      </c>
      <c r="BJ74" s="51"/>
      <c r="BK74" s="51"/>
      <c r="BL74" s="51"/>
      <c r="BM74" s="51"/>
      <c r="BN74" s="51"/>
      <c r="BO74" s="7"/>
      <c r="BP74" s="7"/>
      <c r="BQ74" s="7"/>
      <c r="CA74" s="1" t="s">
        <v>21</v>
      </c>
    </row>
    <row r="75" spans="1:79" ht="51" customHeight="1" x14ac:dyDescent="0.2">
      <c r="A75" s="47">
        <v>1</v>
      </c>
      <c r="B75" s="47"/>
      <c r="C75" s="119" t="s">
        <v>143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1"/>
      <c r="S75" s="40">
        <v>32724832.800000001</v>
      </c>
      <c r="T75" s="40"/>
      <c r="U75" s="40"/>
      <c r="V75" s="40"/>
      <c r="W75" s="40"/>
      <c r="X75" s="40">
        <v>0</v>
      </c>
      <c r="Y75" s="40"/>
      <c r="Z75" s="40"/>
      <c r="AA75" s="40"/>
      <c r="AB75" s="40"/>
      <c r="AC75" s="40">
        <f>S75+X75</f>
        <v>32724832.800000001</v>
      </c>
      <c r="AD75" s="40"/>
      <c r="AE75" s="40"/>
      <c r="AF75" s="40"/>
      <c r="AG75" s="40"/>
      <c r="AH75" s="40"/>
      <c r="AI75" s="40">
        <v>32724832.800000001</v>
      </c>
      <c r="AJ75" s="40"/>
      <c r="AK75" s="40"/>
      <c r="AL75" s="40"/>
      <c r="AM75" s="40"/>
      <c r="AN75" s="40">
        <v>0</v>
      </c>
      <c r="AO75" s="40"/>
      <c r="AP75" s="40"/>
      <c r="AQ75" s="40"/>
      <c r="AR75" s="40"/>
      <c r="AS75" s="40">
        <f>AI75+AN75</f>
        <v>32724832.800000001</v>
      </c>
      <c r="AT75" s="40"/>
      <c r="AU75" s="40"/>
      <c r="AV75" s="40"/>
      <c r="AW75" s="40"/>
      <c r="AX75" s="40"/>
      <c r="AY75" s="40">
        <f>AI75-S75</f>
        <v>0</v>
      </c>
      <c r="AZ75" s="40"/>
      <c r="BA75" s="40"/>
      <c r="BB75" s="40"/>
      <c r="BC75" s="40"/>
      <c r="BD75" s="146">
        <f>AN75-X75</f>
        <v>0</v>
      </c>
      <c r="BE75" s="146"/>
      <c r="BF75" s="146"/>
      <c r="BG75" s="146"/>
      <c r="BH75" s="146"/>
      <c r="BI75" s="146">
        <f>AY75+BD75</f>
        <v>0</v>
      </c>
      <c r="BJ75" s="146"/>
      <c r="BK75" s="146"/>
      <c r="BL75" s="146"/>
      <c r="BM75" s="146"/>
      <c r="BN75" s="146"/>
      <c r="BO75" s="8"/>
      <c r="BP75" s="8"/>
      <c r="BQ75" s="8"/>
      <c r="CA75" s="1" t="s">
        <v>22</v>
      </c>
    </row>
    <row r="76" spans="1:79" ht="51" customHeight="1" x14ac:dyDescent="0.2">
      <c r="A76" s="47">
        <v>2</v>
      </c>
      <c r="B76" s="47"/>
      <c r="C76" s="119" t="s">
        <v>144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1"/>
      <c r="S76" s="40">
        <v>6610837.5999999996</v>
      </c>
      <c r="T76" s="40"/>
      <c r="U76" s="40"/>
      <c r="V76" s="40"/>
      <c r="W76" s="40"/>
      <c r="X76" s="40">
        <v>6847601.9299999997</v>
      </c>
      <c r="Y76" s="40"/>
      <c r="Z76" s="40"/>
      <c r="AA76" s="40"/>
      <c r="AB76" s="40"/>
      <c r="AC76" s="40">
        <f>S76+X76</f>
        <v>13458439.529999999</v>
      </c>
      <c r="AD76" s="40"/>
      <c r="AE76" s="40"/>
      <c r="AF76" s="40"/>
      <c r="AG76" s="40"/>
      <c r="AH76" s="40"/>
      <c r="AI76" s="40">
        <v>6610837.5999999996</v>
      </c>
      <c r="AJ76" s="40"/>
      <c r="AK76" s="40"/>
      <c r="AL76" s="40"/>
      <c r="AM76" s="40"/>
      <c r="AN76" s="40">
        <v>6547601.9299999997</v>
      </c>
      <c r="AO76" s="40"/>
      <c r="AP76" s="40"/>
      <c r="AQ76" s="40"/>
      <c r="AR76" s="40"/>
      <c r="AS76" s="40">
        <f>AI76+AN76</f>
        <v>13158439.529999999</v>
      </c>
      <c r="AT76" s="40"/>
      <c r="AU76" s="40"/>
      <c r="AV76" s="40"/>
      <c r="AW76" s="40"/>
      <c r="AX76" s="40"/>
      <c r="AY76" s="40">
        <f>AI76-S76</f>
        <v>0</v>
      </c>
      <c r="AZ76" s="40"/>
      <c r="BA76" s="40"/>
      <c r="BB76" s="40"/>
      <c r="BC76" s="40"/>
      <c r="BD76" s="146">
        <f>AN76-X76</f>
        <v>-300000</v>
      </c>
      <c r="BE76" s="146"/>
      <c r="BF76" s="146"/>
      <c r="BG76" s="146"/>
      <c r="BH76" s="146"/>
      <c r="BI76" s="146">
        <f>AY76+BD76</f>
        <v>-300000</v>
      </c>
      <c r="BJ76" s="146"/>
      <c r="BK76" s="146"/>
      <c r="BL76" s="146"/>
      <c r="BM76" s="146"/>
      <c r="BN76" s="146"/>
      <c r="BO76" s="8"/>
      <c r="BP76" s="8"/>
      <c r="BQ76" s="8"/>
    </row>
    <row r="77" spans="1:79" ht="63.75" customHeight="1" x14ac:dyDescent="0.2">
      <c r="A77" s="47">
        <v>3</v>
      </c>
      <c r="B77" s="47"/>
      <c r="C77" s="119" t="s">
        <v>145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1"/>
      <c r="S77" s="40">
        <v>1403956</v>
      </c>
      <c r="T77" s="40"/>
      <c r="U77" s="40"/>
      <c r="V77" s="40"/>
      <c r="W77" s="40"/>
      <c r="X77" s="40">
        <v>0</v>
      </c>
      <c r="Y77" s="40"/>
      <c r="Z77" s="40"/>
      <c r="AA77" s="40"/>
      <c r="AB77" s="40"/>
      <c r="AC77" s="40">
        <f>S77+X77</f>
        <v>1403956</v>
      </c>
      <c r="AD77" s="40"/>
      <c r="AE77" s="40"/>
      <c r="AF77" s="40"/>
      <c r="AG77" s="40"/>
      <c r="AH77" s="40"/>
      <c r="AI77" s="40">
        <v>1403956</v>
      </c>
      <c r="AJ77" s="40"/>
      <c r="AK77" s="40"/>
      <c r="AL77" s="40"/>
      <c r="AM77" s="40"/>
      <c r="AN77" s="40">
        <v>0</v>
      </c>
      <c r="AO77" s="40"/>
      <c r="AP77" s="40"/>
      <c r="AQ77" s="40"/>
      <c r="AR77" s="40"/>
      <c r="AS77" s="40">
        <f>AI77+AN77</f>
        <v>1403956</v>
      </c>
      <c r="AT77" s="40"/>
      <c r="AU77" s="40"/>
      <c r="AV77" s="40"/>
      <c r="AW77" s="40"/>
      <c r="AX77" s="40"/>
      <c r="AY77" s="40">
        <f>AI77-S77</f>
        <v>0</v>
      </c>
      <c r="AZ77" s="40"/>
      <c r="BA77" s="40"/>
      <c r="BB77" s="40"/>
      <c r="BC77" s="40"/>
      <c r="BD77" s="146">
        <f>AN77-X77</f>
        <v>0</v>
      </c>
      <c r="BE77" s="146"/>
      <c r="BF77" s="146"/>
      <c r="BG77" s="146"/>
      <c r="BH77" s="146"/>
      <c r="BI77" s="146">
        <f>AY77+BD77</f>
        <v>0</v>
      </c>
      <c r="BJ77" s="146"/>
      <c r="BK77" s="146"/>
      <c r="BL77" s="146"/>
      <c r="BM77" s="146"/>
      <c r="BN77" s="146"/>
      <c r="BO77" s="8"/>
      <c r="BP77" s="8"/>
      <c r="BQ77" s="8"/>
    </row>
    <row r="78" spans="1:79" s="116" customFormat="1" ht="15" customHeight="1" x14ac:dyDescent="0.2">
      <c r="A78" s="112"/>
      <c r="B78" s="112"/>
      <c r="C78" s="147" t="s">
        <v>86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5"/>
      <c r="S78" s="41">
        <v>40739626.399999999</v>
      </c>
      <c r="T78" s="41"/>
      <c r="U78" s="41"/>
      <c r="V78" s="41"/>
      <c r="W78" s="41"/>
      <c r="X78" s="41">
        <v>6847601.9299999997</v>
      </c>
      <c r="Y78" s="41"/>
      <c r="Z78" s="41"/>
      <c r="AA78" s="41"/>
      <c r="AB78" s="41"/>
      <c r="AC78" s="41">
        <f>S78+X78</f>
        <v>47587228.329999998</v>
      </c>
      <c r="AD78" s="41"/>
      <c r="AE78" s="41"/>
      <c r="AF78" s="41"/>
      <c r="AG78" s="41"/>
      <c r="AH78" s="41"/>
      <c r="AI78" s="41">
        <v>40739626.399999999</v>
      </c>
      <c r="AJ78" s="41"/>
      <c r="AK78" s="41"/>
      <c r="AL78" s="41"/>
      <c r="AM78" s="41"/>
      <c r="AN78" s="41">
        <v>6547601.9299999997</v>
      </c>
      <c r="AO78" s="41"/>
      <c r="AP78" s="41"/>
      <c r="AQ78" s="41"/>
      <c r="AR78" s="41"/>
      <c r="AS78" s="41">
        <f>AI78+AN78</f>
        <v>47287228.329999998</v>
      </c>
      <c r="AT78" s="41"/>
      <c r="AU78" s="41"/>
      <c r="AV78" s="41"/>
      <c r="AW78" s="41"/>
      <c r="AX78" s="41"/>
      <c r="AY78" s="41">
        <f>AI78-S78</f>
        <v>0</v>
      </c>
      <c r="AZ78" s="41"/>
      <c r="BA78" s="41"/>
      <c r="BB78" s="41"/>
      <c r="BC78" s="41"/>
      <c r="BD78" s="121">
        <f>AN78-X78</f>
        <v>-300000</v>
      </c>
      <c r="BE78" s="121"/>
      <c r="BF78" s="121"/>
      <c r="BG78" s="121"/>
      <c r="BH78" s="121"/>
      <c r="BI78" s="121">
        <f>AY78+BD78</f>
        <v>-300000</v>
      </c>
      <c r="BJ78" s="121"/>
      <c r="BK78" s="121"/>
      <c r="BL78" s="121"/>
      <c r="BM78" s="121"/>
      <c r="BN78" s="121"/>
      <c r="BO78" s="122"/>
      <c r="BP78" s="122"/>
      <c r="BQ78" s="122"/>
    </row>
    <row r="80" spans="1:79" ht="15.75" customHeight="1" x14ac:dyDescent="0.2">
      <c r="A80" s="62" t="s">
        <v>43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1:79" ht="15.75" customHeight="1" x14ac:dyDescent="0.2">
      <c r="A81" s="62" t="s">
        <v>62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1:79" ht="8.25" customHeight="1" x14ac:dyDescent="0.2"/>
    <row r="83" spans="1:79" ht="45" customHeight="1" x14ac:dyDescent="0.2">
      <c r="A83" s="42" t="s">
        <v>3</v>
      </c>
      <c r="B83" s="43"/>
      <c r="C83" s="42" t="s">
        <v>6</v>
      </c>
      <c r="D83" s="74"/>
      <c r="E83" s="74"/>
      <c r="F83" s="74"/>
      <c r="G83" s="74"/>
      <c r="H83" s="74"/>
      <c r="I83" s="43"/>
      <c r="J83" s="42" t="s">
        <v>5</v>
      </c>
      <c r="K83" s="74"/>
      <c r="L83" s="74"/>
      <c r="M83" s="74"/>
      <c r="N83" s="43"/>
      <c r="O83" s="42" t="s">
        <v>4</v>
      </c>
      <c r="P83" s="74"/>
      <c r="Q83" s="74"/>
      <c r="R83" s="74"/>
      <c r="S83" s="74"/>
      <c r="T83" s="74"/>
      <c r="U83" s="74"/>
      <c r="V83" s="74"/>
      <c r="W83" s="74"/>
      <c r="X83" s="43"/>
      <c r="Y83" s="46" t="s">
        <v>25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 t="s">
        <v>45</v>
      </c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95" t="s">
        <v>0</v>
      </c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ht="32.25" customHeight="1" x14ac:dyDescent="0.2">
      <c r="A84" s="44"/>
      <c r="B84" s="45"/>
      <c r="C84" s="44"/>
      <c r="D84" s="75"/>
      <c r="E84" s="75"/>
      <c r="F84" s="75"/>
      <c r="G84" s="75"/>
      <c r="H84" s="75"/>
      <c r="I84" s="45"/>
      <c r="J84" s="44"/>
      <c r="K84" s="75"/>
      <c r="L84" s="75"/>
      <c r="M84" s="75"/>
      <c r="N84" s="45"/>
      <c r="O84" s="44"/>
      <c r="P84" s="75"/>
      <c r="Q84" s="75"/>
      <c r="R84" s="75"/>
      <c r="S84" s="75"/>
      <c r="T84" s="75"/>
      <c r="U84" s="75"/>
      <c r="V84" s="75"/>
      <c r="W84" s="75"/>
      <c r="X84" s="45"/>
      <c r="Y84" s="52" t="s">
        <v>2</v>
      </c>
      <c r="Z84" s="53"/>
      <c r="AA84" s="53"/>
      <c r="AB84" s="53"/>
      <c r="AC84" s="54"/>
      <c r="AD84" s="52" t="s">
        <v>1</v>
      </c>
      <c r="AE84" s="53"/>
      <c r="AF84" s="53"/>
      <c r="AG84" s="53"/>
      <c r="AH84" s="54"/>
      <c r="AI84" s="46" t="s">
        <v>26</v>
      </c>
      <c r="AJ84" s="46"/>
      <c r="AK84" s="46"/>
      <c r="AL84" s="46"/>
      <c r="AM84" s="46"/>
      <c r="AN84" s="46" t="s">
        <v>2</v>
      </c>
      <c r="AO84" s="46"/>
      <c r="AP84" s="46"/>
      <c r="AQ84" s="46"/>
      <c r="AR84" s="46"/>
      <c r="AS84" s="46" t="s">
        <v>1</v>
      </c>
      <c r="AT84" s="46"/>
      <c r="AU84" s="46"/>
      <c r="AV84" s="46"/>
      <c r="AW84" s="46"/>
      <c r="AX84" s="46" t="s">
        <v>26</v>
      </c>
      <c r="AY84" s="46"/>
      <c r="AZ84" s="46"/>
      <c r="BA84" s="46"/>
      <c r="BB84" s="46"/>
      <c r="BC84" s="46" t="s">
        <v>2</v>
      </c>
      <c r="BD84" s="46"/>
      <c r="BE84" s="46"/>
      <c r="BF84" s="46"/>
      <c r="BG84" s="46"/>
      <c r="BH84" s="46" t="s">
        <v>1</v>
      </c>
      <c r="BI84" s="46"/>
      <c r="BJ84" s="46"/>
      <c r="BK84" s="46"/>
      <c r="BL84" s="46"/>
      <c r="BM84" s="46" t="s">
        <v>26</v>
      </c>
      <c r="BN84" s="46"/>
      <c r="BO84" s="46"/>
      <c r="BP84" s="46"/>
      <c r="BQ84" s="46"/>
      <c r="BR84" s="2"/>
      <c r="BS84" s="2"/>
      <c r="BT84" s="2"/>
      <c r="BU84" s="2"/>
      <c r="BV84" s="2"/>
      <c r="BW84" s="2"/>
      <c r="BX84" s="2"/>
      <c r="BY84" s="2"/>
      <c r="BZ84" s="9"/>
    </row>
    <row r="85" spans="1:79" ht="15.95" customHeight="1" x14ac:dyDescent="0.2">
      <c r="A85" s="46">
        <v>1</v>
      </c>
      <c r="B85" s="46"/>
      <c r="C85" s="46">
        <v>2</v>
      </c>
      <c r="D85" s="46"/>
      <c r="E85" s="46"/>
      <c r="F85" s="46"/>
      <c r="G85" s="46"/>
      <c r="H85" s="46"/>
      <c r="I85" s="46"/>
      <c r="J85" s="46">
        <v>3</v>
      </c>
      <c r="K85" s="46"/>
      <c r="L85" s="46"/>
      <c r="M85" s="46"/>
      <c r="N85" s="46"/>
      <c r="O85" s="46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>
        <v>5</v>
      </c>
      <c r="Z85" s="46"/>
      <c r="AA85" s="46"/>
      <c r="AB85" s="46"/>
      <c r="AC85" s="46"/>
      <c r="AD85" s="46">
        <v>6</v>
      </c>
      <c r="AE85" s="46"/>
      <c r="AF85" s="46"/>
      <c r="AG85" s="46"/>
      <c r="AH85" s="46"/>
      <c r="AI85" s="46">
        <v>7</v>
      </c>
      <c r="AJ85" s="46"/>
      <c r="AK85" s="46"/>
      <c r="AL85" s="46"/>
      <c r="AM85" s="46"/>
      <c r="AN85" s="52">
        <v>8</v>
      </c>
      <c r="AO85" s="53"/>
      <c r="AP85" s="53"/>
      <c r="AQ85" s="53"/>
      <c r="AR85" s="54"/>
      <c r="AS85" s="52">
        <v>9</v>
      </c>
      <c r="AT85" s="53"/>
      <c r="AU85" s="53"/>
      <c r="AV85" s="53"/>
      <c r="AW85" s="54"/>
      <c r="AX85" s="52">
        <v>10</v>
      </c>
      <c r="AY85" s="53"/>
      <c r="AZ85" s="53"/>
      <c r="BA85" s="53"/>
      <c r="BB85" s="54"/>
      <c r="BC85" s="52">
        <v>11</v>
      </c>
      <c r="BD85" s="53"/>
      <c r="BE85" s="53"/>
      <c r="BF85" s="53"/>
      <c r="BG85" s="54"/>
      <c r="BH85" s="52">
        <v>12</v>
      </c>
      <c r="BI85" s="53"/>
      <c r="BJ85" s="53"/>
      <c r="BK85" s="53"/>
      <c r="BL85" s="54"/>
      <c r="BM85" s="52">
        <v>13</v>
      </c>
      <c r="BN85" s="53"/>
      <c r="BO85" s="53"/>
      <c r="BP85" s="53"/>
      <c r="BQ85" s="54"/>
      <c r="BR85" s="2"/>
      <c r="BS85" s="2"/>
      <c r="BT85" s="2"/>
      <c r="BU85" s="2"/>
      <c r="BV85" s="2"/>
      <c r="BW85" s="2"/>
      <c r="BX85" s="2"/>
      <c r="BY85" s="2"/>
      <c r="BZ85" s="9"/>
    </row>
    <row r="86" spans="1:79" ht="12.75" hidden="1" customHeight="1" x14ac:dyDescent="0.2">
      <c r="A86" s="47" t="s">
        <v>36</v>
      </c>
      <c r="B86" s="47"/>
      <c r="C86" s="71" t="s">
        <v>14</v>
      </c>
      <c r="D86" s="72"/>
      <c r="E86" s="72"/>
      <c r="F86" s="72"/>
      <c r="G86" s="72"/>
      <c r="H86" s="72"/>
      <c r="I86" s="73"/>
      <c r="J86" s="47" t="s">
        <v>15</v>
      </c>
      <c r="K86" s="47"/>
      <c r="L86" s="47"/>
      <c r="M86" s="47"/>
      <c r="N86" s="47"/>
      <c r="O86" s="48" t="s">
        <v>37</v>
      </c>
      <c r="P86" s="48"/>
      <c r="Q86" s="48"/>
      <c r="R86" s="48"/>
      <c r="S86" s="48"/>
      <c r="T86" s="48"/>
      <c r="U86" s="48"/>
      <c r="V86" s="48"/>
      <c r="W86" s="48"/>
      <c r="X86" s="71"/>
      <c r="Y86" s="49" t="s">
        <v>10</v>
      </c>
      <c r="Z86" s="49"/>
      <c r="AA86" s="49"/>
      <c r="AB86" s="49"/>
      <c r="AC86" s="49"/>
      <c r="AD86" s="49" t="s">
        <v>29</v>
      </c>
      <c r="AE86" s="49"/>
      <c r="AF86" s="49"/>
      <c r="AG86" s="49"/>
      <c r="AH86" s="49"/>
      <c r="AI86" s="49" t="s">
        <v>78</v>
      </c>
      <c r="AJ86" s="49"/>
      <c r="AK86" s="49"/>
      <c r="AL86" s="49"/>
      <c r="AM86" s="49"/>
      <c r="AN86" s="49" t="s">
        <v>30</v>
      </c>
      <c r="AO86" s="49"/>
      <c r="AP86" s="49"/>
      <c r="AQ86" s="49"/>
      <c r="AR86" s="49"/>
      <c r="AS86" s="49" t="s">
        <v>11</v>
      </c>
      <c r="AT86" s="49"/>
      <c r="AU86" s="49"/>
      <c r="AV86" s="49"/>
      <c r="AW86" s="49"/>
      <c r="AX86" s="49" t="s">
        <v>79</v>
      </c>
      <c r="AY86" s="49"/>
      <c r="AZ86" s="49"/>
      <c r="BA86" s="49"/>
      <c r="BB86" s="49"/>
      <c r="BC86" s="49" t="s">
        <v>32</v>
      </c>
      <c r="BD86" s="49"/>
      <c r="BE86" s="49"/>
      <c r="BF86" s="49"/>
      <c r="BG86" s="49"/>
      <c r="BH86" s="49" t="s">
        <v>32</v>
      </c>
      <c r="BI86" s="49"/>
      <c r="BJ86" s="49"/>
      <c r="BK86" s="49"/>
      <c r="BL86" s="49"/>
      <c r="BM86" s="90" t="s">
        <v>16</v>
      </c>
      <c r="BN86" s="90"/>
      <c r="BO86" s="90"/>
      <c r="BP86" s="90"/>
      <c r="BQ86" s="90"/>
      <c r="BR86" s="12"/>
      <c r="BS86" s="12"/>
      <c r="BT86" s="9"/>
      <c r="BU86" s="9"/>
      <c r="BV86" s="9"/>
      <c r="BW86" s="9"/>
      <c r="BX86" s="9"/>
      <c r="BY86" s="9"/>
      <c r="BZ86" s="9"/>
      <c r="CA86" s="1" t="s">
        <v>23</v>
      </c>
    </row>
    <row r="87" spans="1:79" s="116" customFormat="1" ht="15.75" x14ac:dyDescent="0.2">
      <c r="A87" s="112">
        <v>0</v>
      </c>
      <c r="B87" s="112"/>
      <c r="C87" s="123" t="s">
        <v>87</v>
      </c>
      <c r="D87" s="123"/>
      <c r="E87" s="123"/>
      <c r="F87" s="123"/>
      <c r="G87" s="123"/>
      <c r="H87" s="123"/>
      <c r="I87" s="123"/>
      <c r="J87" s="123" t="s">
        <v>88</v>
      </c>
      <c r="K87" s="123"/>
      <c r="L87" s="123"/>
      <c r="M87" s="123"/>
      <c r="N87" s="123"/>
      <c r="O87" s="123" t="s">
        <v>88</v>
      </c>
      <c r="P87" s="123"/>
      <c r="Q87" s="123"/>
      <c r="R87" s="123"/>
      <c r="S87" s="123"/>
      <c r="T87" s="123"/>
      <c r="U87" s="123"/>
      <c r="V87" s="123"/>
      <c r="W87" s="123"/>
      <c r="X87" s="123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124"/>
      <c r="BS87" s="124"/>
      <c r="BT87" s="124"/>
      <c r="BU87" s="124"/>
      <c r="BV87" s="124"/>
      <c r="BW87" s="124"/>
      <c r="BX87" s="124"/>
      <c r="BY87" s="124"/>
      <c r="BZ87" s="125"/>
      <c r="CA87" s="116" t="s">
        <v>24</v>
      </c>
    </row>
    <row r="88" spans="1:79" ht="51" customHeight="1" x14ac:dyDescent="0.2">
      <c r="A88" s="47">
        <v>0</v>
      </c>
      <c r="B88" s="47"/>
      <c r="C88" s="127" t="s">
        <v>146</v>
      </c>
      <c r="D88" s="110"/>
      <c r="E88" s="110"/>
      <c r="F88" s="110"/>
      <c r="G88" s="110"/>
      <c r="H88" s="110"/>
      <c r="I88" s="111"/>
      <c r="J88" s="128" t="s">
        <v>147</v>
      </c>
      <c r="K88" s="128"/>
      <c r="L88" s="128"/>
      <c r="M88" s="128"/>
      <c r="N88" s="128"/>
      <c r="O88" s="127" t="s">
        <v>148</v>
      </c>
      <c r="P88" s="110"/>
      <c r="Q88" s="110"/>
      <c r="R88" s="110"/>
      <c r="S88" s="110"/>
      <c r="T88" s="110"/>
      <c r="U88" s="110"/>
      <c r="V88" s="110"/>
      <c r="W88" s="110"/>
      <c r="X88" s="111"/>
      <c r="Y88" s="40">
        <v>32724832.800000001</v>
      </c>
      <c r="Z88" s="40"/>
      <c r="AA88" s="40"/>
      <c r="AB88" s="40"/>
      <c r="AC88" s="40"/>
      <c r="AD88" s="40">
        <v>0</v>
      </c>
      <c r="AE88" s="40"/>
      <c r="AF88" s="40"/>
      <c r="AG88" s="40"/>
      <c r="AH88" s="40"/>
      <c r="AI88" s="40">
        <v>32724832.800000001</v>
      </c>
      <c r="AJ88" s="40"/>
      <c r="AK88" s="40"/>
      <c r="AL88" s="40"/>
      <c r="AM88" s="40"/>
      <c r="AN88" s="40">
        <v>32724832.800000001</v>
      </c>
      <c r="AO88" s="40"/>
      <c r="AP88" s="40"/>
      <c r="AQ88" s="40"/>
      <c r="AR88" s="40"/>
      <c r="AS88" s="40">
        <v>0</v>
      </c>
      <c r="AT88" s="40"/>
      <c r="AU88" s="40"/>
      <c r="AV88" s="40"/>
      <c r="AW88" s="40"/>
      <c r="AX88" s="40">
        <v>32724832.800000001</v>
      </c>
      <c r="AY88" s="40"/>
      <c r="AZ88" s="40"/>
      <c r="BA88" s="40"/>
      <c r="BB88" s="40"/>
      <c r="BC88" s="40">
        <f>AN88-Y88</f>
        <v>0</v>
      </c>
      <c r="BD88" s="40"/>
      <c r="BE88" s="40"/>
      <c r="BF88" s="40"/>
      <c r="BG88" s="40"/>
      <c r="BH88" s="40">
        <f>AS88-AD88</f>
        <v>0</v>
      </c>
      <c r="BI88" s="40"/>
      <c r="BJ88" s="40"/>
      <c r="BK88" s="40"/>
      <c r="BL88" s="40"/>
      <c r="BM88" s="40">
        <v>0</v>
      </c>
      <c r="BN88" s="40"/>
      <c r="BO88" s="40"/>
      <c r="BP88" s="40"/>
      <c r="BQ88" s="4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25.5" customHeight="1" x14ac:dyDescent="0.2">
      <c r="A89" s="47">
        <v>0</v>
      </c>
      <c r="B89" s="47"/>
      <c r="C89" s="127" t="s">
        <v>149</v>
      </c>
      <c r="D89" s="110"/>
      <c r="E89" s="110"/>
      <c r="F89" s="110"/>
      <c r="G89" s="110"/>
      <c r="H89" s="110"/>
      <c r="I89" s="111"/>
      <c r="J89" s="128" t="s">
        <v>147</v>
      </c>
      <c r="K89" s="128"/>
      <c r="L89" s="128"/>
      <c r="M89" s="128"/>
      <c r="N89" s="128"/>
      <c r="O89" s="127"/>
      <c r="P89" s="110"/>
      <c r="Q89" s="110"/>
      <c r="R89" s="110"/>
      <c r="S89" s="110"/>
      <c r="T89" s="110"/>
      <c r="U89" s="110"/>
      <c r="V89" s="110"/>
      <c r="W89" s="110"/>
      <c r="X89" s="111"/>
      <c r="Y89" s="40">
        <v>15319340.460000001</v>
      </c>
      <c r="Z89" s="40"/>
      <c r="AA89" s="40"/>
      <c r="AB89" s="40"/>
      <c r="AC89" s="40"/>
      <c r="AD89" s="40">
        <v>0</v>
      </c>
      <c r="AE89" s="40"/>
      <c r="AF89" s="40"/>
      <c r="AG89" s="40"/>
      <c r="AH89" s="40"/>
      <c r="AI89" s="40">
        <v>15319340.460000001</v>
      </c>
      <c r="AJ89" s="40"/>
      <c r="AK89" s="40"/>
      <c r="AL89" s="40"/>
      <c r="AM89" s="40"/>
      <c r="AN89" s="40">
        <v>15319340.460000001</v>
      </c>
      <c r="AO89" s="40"/>
      <c r="AP89" s="40"/>
      <c r="AQ89" s="40"/>
      <c r="AR89" s="40"/>
      <c r="AS89" s="40">
        <v>0</v>
      </c>
      <c r="AT89" s="40"/>
      <c r="AU89" s="40"/>
      <c r="AV89" s="40"/>
      <c r="AW89" s="40"/>
      <c r="AX89" s="40">
        <v>15319340.460000001</v>
      </c>
      <c r="AY89" s="40"/>
      <c r="AZ89" s="40"/>
      <c r="BA89" s="40"/>
      <c r="BB89" s="40"/>
      <c r="BC89" s="40">
        <f>AN89-Y89</f>
        <v>0</v>
      </c>
      <c r="BD89" s="40"/>
      <c r="BE89" s="40"/>
      <c r="BF89" s="40"/>
      <c r="BG89" s="40"/>
      <c r="BH89" s="40">
        <f>AS89-AD89</f>
        <v>0</v>
      </c>
      <c r="BI89" s="40"/>
      <c r="BJ89" s="40"/>
      <c r="BK89" s="40"/>
      <c r="BL89" s="40"/>
      <c r="BM89" s="40">
        <v>0</v>
      </c>
      <c r="BN89" s="40"/>
      <c r="BO89" s="40"/>
      <c r="BP89" s="40"/>
      <c r="BQ89" s="4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25.5" customHeight="1" x14ac:dyDescent="0.2">
      <c r="A90" s="47">
        <v>0</v>
      </c>
      <c r="B90" s="47"/>
      <c r="C90" s="127" t="s">
        <v>150</v>
      </c>
      <c r="D90" s="110"/>
      <c r="E90" s="110"/>
      <c r="F90" s="110"/>
      <c r="G90" s="110"/>
      <c r="H90" s="110"/>
      <c r="I90" s="111"/>
      <c r="J90" s="128" t="s">
        <v>147</v>
      </c>
      <c r="K90" s="128"/>
      <c r="L90" s="128"/>
      <c r="M90" s="128"/>
      <c r="N90" s="128"/>
      <c r="O90" s="127"/>
      <c r="P90" s="110"/>
      <c r="Q90" s="110"/>
      <c r="R90" s="110"/>
      <c r="S90" s="110"/>
      <c r="T90" s="110"/>
      <c r="U90" s="110"/>
      <c r="V90" s="110"/>
      <c r="W90" s="110"/>
      <c r="X90" s="111"/>
      <c r="Y90" s="40">
        <v>2244647.9300000002</v>
      </c>
      <c r="Z90" s="40"/>
      <c r="AA90" s="40"/>
      <c r="AB90" s="40"/>
      <c r="AC90" s="40"/>
      <c r="AD90" s="40">
        <v>0</v>
      </c>
      <c r="AE90" s="40"/>
      <c r="AF90" s="40"/>
      <c r="AG90" s="40"/>
      <c r="AH90" s="40"/>
      <c r="AI90" s="40">
        <v>2244647.9300000002</v>
      </c>
      <c r="AJ90" s="40"/>
      <c r="AK90" s="40"/>
      <c r="AL90" s="40"/>
      <c r="AM90" s="40"/>
      <c r="AN90" s="40">
        <v>2244647.9300000002</v>
      </c>
      <c r="AO90" s="40"/>
      <c r="AP90" s="40"/>
      <c r="AQ90" s="40"/>
      <c r="AR90" s="40"/>
      <c r="AS90" s="40">
        <v>0</v>
      </c>
      <c r="AT90" s="40"/>
      <c r="AU90" s="40"/>
      <c r="AV90" s="40"/>
      <c r="AW90" s="40"/>
      <c r="AX90" s="40">
        <v>2244647.9300000002</v>
      </c>
      <c r="AY90" s="40"/>
      <c r="AZ90" s="40"/>
      <c r="BA90" s="40"/>
      <c r="BB90" s="40"/>
      <c r="BC90" s="40">
        <f>AN90-Y90</f>
        <v>0</v>
      </c>
      <c r="BD90" s="40"/>
      <c r="BE90" s="40"/>
      <c r="BF90" s="40"/>
      <c r="BG90" s="40"/>
      <c r="BH90" s="40">
        <f>AS90-AD90</f>
        <v>0</v>
      </c>
      <c r="BI90" s="40"/>
      <c r="BJ90" s="40"/>
      <c r="BK90" s="40"/>
      <c r="BL90" s="40"/>
      <c r="BM90" s="40">
        <v>0</v>
      </c>
      <c r="BN90" s="40"/>
      <c r="BO90" s="40"/>
      <c r="BP90" s="40"/>
      <c r="BQ90" s="4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25.5" customHeight="1" x14ac:dyDescent="0.2">
      <c r="A91" s="47">
        <v>0</v>
      </c>
      <c r="B91" s="47"/>
      <c r="C91" s="127" t="s">
        <v>151</v>
      </c>
      <c r="D91" s="110"/>
      <c r="E91" s="110"/>
      <c r="F91" s="110"/>
      <c r="G91" s="110"/>
      <c r="H91" s="110"/>
      <c r="I91" s="111"/>
      <c r="J91" s="128" t="s">
        <v>147</v>
      </c>
      <c r="K91" s="128"/>
      <c r="L91" s="128"/>
      <c r="M91" s="128"/>
      <c r="N91" s="128"/>
      <c r="O91" s="127"/>
      <c r="P91" s="110"/>
      <c r="Q91" s="110"/>
      <c r="R91" s="110"/>
      <c r="S91" s="110"/>
      <c r="T91" s="110"/>
      <c r="U91" s="110"/>
      <c r="V91" s="110"/>
      <c r="W91" s="110"/>
      <c r="X91" s="111"/>
      <c r="Y91" s="40">
        <v>14063627.27</v>
      </c>
      <c r="Z91" s="40"/>
      <c r="AA91" s="40"/>
      <c r="AB91" s="40"/>
      <c r="AC91" s="40"/>
      <c r="AD91" s="40">
        <v>0</v>
      </c>
      <c r="AE91" s="40"/>
      <c r="AF91" s="40"/>
      <c r="AG91" s="40"/>
      <c r="AH91" s="40"/>
      <c r="AI91" s="40">
        <v>14063627.27</v>
      </c>
      <c r="AJ91" s="40"/>
      <c r="AK91" s="40"/>
      <c r="AL91" s="40"/>
      <c r="AM91" s="40"/>
      <c r="AN91" s="40">
        <v>14063627.27</v>
      </c>
      <c r="AO91" s="40"/>
      <c r="AP91" s="40"/>
      <c r="AQ91" s="40"/>
      <c r="AR91" s="40"/>
      <c r="AS91" s="40">
        <v>0</v>
      </c>
      <c r="AT91" s="40"/>
      <c r="AU91" s="40"/>
      <c r="AV91" s="40"/>
      <c r="AW91" s="40"/>
      <c r="AX91" s="40">
        <v>14063627.27</v>
      </c>
      <c r="AY91" s="40"/>
      <c r="AZ91" s="40"/>
      <c r="BA91" s="40"/>
      <c r="BB91" s="40"/>
      <c r="BC91" s="40">
        <f>AN91-Y91</f>
        <v>0</v>
      </c>
      <c r="BD91" s="40"/>
      <c r="BE91" s="40"/>
      <c r="BF91" s="40"/>
      <c r="BG91" s="40"/>
      <c r="BH91" s="40">
        <f>AS91-AD91</f>
        <v>0</v>
      </c>
      <c r="BI91" s="40"/>
      <c r="BJ91" s="40"/>
      <c r="BK91" s="40"/>
      <c r="BL91" s="40"/>
      <c r="BM91" s="40">
        <v>0</v>
      </c>
      <c r="BN91" s="40"/>
      <c r="BO91" s="40"/>
      <c r="BP91" s="40"/>
      <c r="BQ91" s="4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25.5" customHeight="1" x14ac:dyDescent="0.2">
      <c r="A92" s="47">
        <v>0</v>
      </c>
      <c r="B92" s="47"/>
      <c r="C92" s="127" t="s">
        <v>152</v>
      </c>
      <c r="D92" s="110"/>
      <c r="E92" s="110"/>
      <c r="F92" s="110"/>
      <c r="G92" s="110"/>
      <c r="H92" s="110"/>
      <c r="I92" s="111"/>
      <c r="J92" s="128" t="s">
        <v>147</v>
      </c>
      <c r="K92" s="128"/>
      <c r="L92" s="128"/>
      <c r="M92" s="128"/>
      <c r="N92" s="128"/>
      <c r="O92" s="127"/>
      <c r="P92" s="110"/>
      <c r="Q92" s="110"/>
      <c r="R92" s="110"/>
      <c r="S92" s="110"/>
      <c r="T92" s="110"/>
      <c r="U92" s="110"/>
      <c r="V92" s="110"/>
      <c r="W92" s="110"/>
      <c r="X92" s="111"/>
      <c r="Y92" s="40">
        <v>165413.96</v>
      </c>
      <c r="Z92" s="40"/>
      <c r="AA92" s="40"/>
      <c r="AB92" s="40"/>
      <c r="AC92" s="40"/>
      <c r="AD92" s="40">
        <v>0</v>
      </c>
      <c r="AE92" s="40"/>
      <c r="AF92" s="40"/>
      <c r="AG92" s="40"/>
      <c r="AH92" s="40"/>
      <c r="AI92" s="40">
        <v>165413.96</v>
      </c>
      <c r="AJ92" s="40"/>
      <c r="AK92" s="40"/>
      <c r="AL92" s="40"/>
      <c r="AM92" s="40"/>
      <c r="AN92" s="40">
        <v>165413.96</v>
      </c>
      <c r="AO92" s="40"/>
      <c r="AP92" s="40"/>
      <c r="AQ92" s="40"/>
      <c r="AR92" s="40"/>
      <c r="AS92" s="40">
        <v>0</v>
      </c>
      <c r="AT92" s="40"/>
      <c r="AU92" s="40"/>
      <c r="AV92" s="40"/>
      <c r="AW92" s="40"/>
      <c r="AX92" s="40">
        <v>165413.96</v>
      </c>
      <c r="AY92" s="40"/>
      <c r="AZ92" s="40"/>
      <c r="BA92" s="40"/>
      <c r="BB92" s="40"/>
      <c r="BC92" s="40">
        <f>AN92-Y92</f>
        <v>0</v>
      </c>
      <c r="BD92" s="40"/>
      <c r="BE92" s="40"/>
      <c r="BF92" s="40"/>
      <c r="BG92" s="40"/>
      <c r="BH92" s="40">
        <f>AS92-AD92</f>
        <v>0</v>
      </c>
      <c r="BI92" s="40"/>
      <c r="BJ92" s="40"/>
      <c r="BK92" s="40"/>
      <c r="BL92" s="40"/>
      <c r="BM92" s="40">
        <v>0</v>
      </c>
      <c r="BN92" s="40"/>
      <c r="BO92" s="40"/>
      <c r="BP92" s="40"/>
      <c r="BQ92" s="4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38.25" customHeight="1" x14ac:dyDescent="0.2">
      <c r="A93" s="47">
        <v>0</v>
      </c>
      <c r="B93" s="47"/>
      <c r="C93" s="127" t="s">
        <v>153</v>
      </c>
      <c r="D93" s="110"/>
      <c r="E93" s="110"/>
      <c r="F93" s="110"/>
      <c r="G93" s="110"/>
      <c r="H93" s="110"/>
      <c r="I93" s="111"/>
      <c r="J93" s="128" t="s">
        <v>147</v>
      </c>
      <c r="K93" s="128"/>
      <c r="L93" s="128"/>
      <c r="M93" s="128"/>
      <c r="N93" s="128"/>
      <c r="O93" s="127"/>
      <c r="P93" s="110"/>
      <c r="Q93" s="110"/>
      <c r="R93" s="110"/>
      <c r="S93" s="110"/>
      <c r="T93" s="110"/>
      <c r="U93" s="110"/>
      <c r="V93" s="110"/>
      <c r="W93" s="110"/>
      <c r="X93" s="111"/>
      <c r="Y93" s="40">
        <v>315329.7</v>
      </c>
      <c r="Z93" s="40"/>
      <c r="AA93" s="40"/>
      <c r="AB93" s="40"/>
      <c r="AC93" s="40"/>
      <c r="AD93" s="40">
        <v>0</v>
      </c>
      <c r="AE93" s="40"/>
      <c r="AF93" s="40"/>
      <c r="AG93" s="40"/>
      <c r="AH93" s="40"/>
      <c r="AI93" s="40">
        <v>315329.7</v>
      </c>
      <c r="AJ93" s="40"/>
      <c r="AK93" s="40"/>
      <c r="AL93" s="40"/>
      <c r="AM93" s="40"/>
      <c r="AN93" s="40">
        <v>315329.7</v>
      </c>
      <c r="AO93" s="40"/>
      <c r="AP93" s="40"/>
      <c r="AQ93" s="40"/>
      <c r="AR93" s="40"/>
      <c r="AS93" s="40">
        <v>0</v>
      </c>
      <c r="AT93" s="40"/>
      <c r="AU93" s="40"/>
      <c r="AV93" s="40"/>
      <c r="AW93" s="40"/>
      <c r="AX93" s="40">
        <v>315329.7</v>
      </c>
      <c r="AY93" s="40"/>
      <c r="AZ93" s="40"/>
      <c r="BA93" s="40"/>
      <c r="BB93" s="40"/>
      <c r="BC93" s="40">
        <f>AN93-Y93</f>
        <v>0</v>
      </c>
      <c r="BD93" s="40"/>
      <c r="BE93" s="40"/>
      <c r="BF93" s="40"/>
      <c r="BG93" s="40"/>
      <c r="BH93" s="40">
        <f>AS93-AD93</f>
        <v>0</v>
      </c>
      <c r="BI93" s="40"/>
      <c r="BJ93" s="40"/>
      <c r="BK93" s="40"/>
      <c r="BL93" s="40"/>
      <c r="BM93" s="40">
        <v>0</v>
      </c>
      <c r="BN93" s="40"/>
      <c r="BO93" s="40"/>
      <c r="BP93" s="40"/>
      <c r="BQ93" s="4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75" customHeight="1" x14ac:dyDescent="0.2">
      <c r="A94" s="47">
        <v>0</v>
      </c>
      <c r="B94" s="47"/>
      <c r="C94" s="127" t="s">
        <v>154</v>
      </c>
      <c r="D94" s="110"/>
      <c r="E94" s="110"/>
      <c r="F94" s="110"/>
      <c r="G94" s="110"/>
      <c r="H94" s="110"/>
      <c r="I94" s="111"/>
      <c r="J94" s="128" t="s">
        <v>147</v>
      </c>
      <c r="K94" s="128"/>
      <c r="L94" s="128"/>
      <c r="M94" s="128"/>
      <c r="N94" s="128"/>
      <c r="O94" s="127"/>
      <c r="P94" s="110"/>
      <c r="Q94" s="110"/>
      <c r="R94" s="110"/>
      <c r="S94" s="110"/>
      <c r="T94" s="110"/>
      <c r="U94" s="110"/>
      <c r="V94" s="110"/>
      <c r="W94" s="110"/>
      <c r="X94" s="111"/>
      <c r="Y94" s="40">
        <v>616473.48</v>
      </c>
      <c r="Z94" s="40"/>
      <c r="AA94" s="40"/>
      <c r="AB94" s="40"/>
      <c r="AC94" s="40"/>
      <c r="AD94" s="40">
        <v>0</v>
      </c>
      <c r="AE94" s="40"/>
      <c r="AF94" s="40"/>
      <c r="AG94" s="40"/>
      <c r="AH94" s="40"/>
      <c r="AI94" s="40">
        <v>616473.48</v>
      </c>
      <c r="AJ94" s="40"/>
      <c r="AK94" s="40"/>
      <c r="AL94" s="40"/>
      <c r="AM94" s="40"/>
      <c r="AN94" s="40">
        <v>616473.48</v>
      </c>
      <c r="AO94" s="40"/>
      <c r="AP94" s="40"/>
      <c r="AQ94" s="40"/>
      <c r="AR94" s="40"/>
      <c r="AS94" s="40">
        <v>0</v>
      </c>
      <c r="AT94" s="40"/>
      <c r="AU94" s="40"/>
      <c r="AV94" s="40"/>
      <c r="AW94" s="40"/>
      <c r="AX94" s="40">
        <v>616473.48</v>
      </c>
      <c r="AY94" s="40"/>
      <c r="AZ94" s="40"/>
      <c r="BA94" s="40"/>
      <c r="BB94" s="40"/>
      <c r="BC94" s="40">
        <f>AN94-Y94</f>
        <v>0</v>
      </c>
      <c r="BD94" s="40"/>
      <c r="BE94" s="40"/>
      <c r="BF94" s="40"/>
      <c r="BG94" s="40"/>
      <c r="BH94" s="40">
        <f>AS94-AD94</f>
        <v>0</v>
      </c>
      <c r="BI94" s="40"/>
      <c r="BJ94" s="40"/>
      <c r="BK94" s="40"/>
      <c r="BL94" s="40"/>
      <c r="BM94" s="40">
        <v>0</v>
      </c>
      <c r="BN94" s="40"/>
      <c r="BO94" s="40"/>
      <c r="BP94" s="40"/>
      <c r="BQ94" s="4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75" customHeight="1" x14ac:dyDescent="0.2">
      <c r="A95" s="47">
        <v>0</v>
      </c>
      <c r="B95" s="47"/>
      <c r="C95" s="127" t="s">
        <v>155</v>
      </c>
      <c r="D95" s="110"/>
      <c r="E95" s="110"/>
      <c r="F95" s="110"/>
      <c r="G95" s="110"/>
      <c r="H95" s="110"/>
      <c r="I95" s="111"/>
      <c r="J95" s="128" t="s">
        <v>90</v>
      </c>
      <c r="K95" s="128"/>
      <c r="L95" s="128"/>
      <c r="M95" s="128"/>
      <c r="N95" s="128"/>
      <c r="O95" s="127" t="s">
        <v>156</v>
      </c>
      <c r="P95" s="110"/>
      <c r="Q95" s="110"/>
      <c r="R95" s="110"/>
      <c r="S95" s="110"/>
      <c r="T95" s="110"/>
      <c r="U95" s="110"/>
      <c r="V95" s="110"/>
      <c r="W95" s="110"/>
      <c r="X95" s="111"/>
      <c r="Y95" s="40">
        <v>3</v>
      </c>
      <c r="Z95" s="40"/>
      <c r="AA95" s="40"/>
      <c r="AB95" s="40"/>
      <c r="AC95" s="40"/>
      <c r="AD95" s="40">
        <v>0</v>
      </c>
      <c r="AE95" s="40"/>
      <c r="AF95" s="40"/>
      <c r="AG95" s="40"/>
      <c r="AH95" s="40"/>
      <c r="AI95" s="40">
        <v>3</v>
      </c>
      <c r="AJ95" s="40"/>
      <c r="AK95" s="40"/>
      <c r="AL95" s="40"/>
      <c r="AM95" s="40"/>
      <c r="AN95" s="40">
        <v>3</v>
      </c>
      <c r="AO95" s="40"/>
      <c r="AP95" s="40"/>
      <c r="AQ95" s="40"/>
      <c r="AR95" s="40"/>
      <c r="AS95" s="40">
        <v>0</v>
      </c>
      <c r="AT95" s="40"/>
      <c r="AU95" s="40"/>
      <c r="AV95" s="40"/>
      <c r="AW95" s="40"/>
      <c r="AX95" s="40">
        <v>3</v>
      </c>
      <c r="AY95" s="40"/>
      <c r="AZ95" s="40"/>
      <c r="BA95" s="40"/>
      <c r="BB95" s="40"/>
      <c r="BC95" s="40">
        <f>AN95-Y95</f>
        <v>0</v>
      </c>
      <c r="BD95" s="40"/>
      <c r="BE95" s="40"/>
      <c r="BF95" s="40"/>
      <c r="BG95" s="40"/>
      <c r="BH95" s="40">
        <f>AS95-AD95</f>
        <v>0</v>
      </c>
      <c r="BI95" s="40"/>
      <c r="BJ95" s="40"/>
      <c r="BK95" s="40"/>
      <c r="BL95" s="40"/>
      <c r="BM95" s="40">
        <v>0</v>
      </c>
      <c r="BN95" s="40"/>
      <c r="BO95" s="40"/>
      <c r="BP95" s="40"/>
      <c r="BQ95" s="4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63.75" customHeight="1" x14ac:dyDescent="0.2">
      <c r="A96" s="47">
        <v>0</v>
      </c>
      <c r="B96" s="47"/>
      <c r="C96" s="127" t="s">
        <v>157</v>
      </c>
      <c r="D96" s="110"/>
      <c r="E96" s="110"/>
      <c r="F96" s="110"/>
      <c r="G96" s="110"/>
      <c r="H96" s="110"/>
      <c r="I96" s="111"/>
      <c r="J96" s="128" t="s">
        <v>147</v>
      </c>
      <c r="K96" s="128"/>
      <c r="L96" s="128"/>
      <c r="M96" s="128"/>
      <c r="N96" s="128"/>
      <c r="O96" s="127" t="s">
        <v>148</v>
      </c>
      <c r="P96" s="110"/>
      <c r="Q96" s="110"/>
      <c r="R96" s="110"/>
      <c r="S96" s="110"/>
      <c r="T96" s="110"/>
      <c r="U96" s="110"/>
      <c r="V96" s="110"/>
      <c r="W96" s="110"/>
      <c r="X96" s="111"/>
      <c r="Y96" s="40">
        <v>6610837.5999999996</v>
      </c>
      <c r="Z96" s="40"/>
      <c r="AA96" s="40"/>
      <c r="AB96" s="40"/>
      <c r="AC96" s="40"/>
      <c r="AD96" s="40">
        <v>0</v>
      </c>
      <c r="AE96" s="40"/>
      <c r="AF96" s="40"/>
      <c r="AG96" s="40"/>
      <c r="AH96" s="40"/>
      <c r="AI96" s="40">
        <v>6610837.5999999996</v>
      </c>
      <c r="AJ96" s="40"/>
      <c r="AK96" s="40"/>
      <c r="AL96" s="40"/>
      <c r="AM96" s="40"/>
      <c r="AN96" s="40">
        <v>6610837.5999999996</v>
      </c>
      <c r="AO96" s="40"/>
      <c r="AP96" s="40"/>
      <c r="AQ96" s="40"/>
      <c r="AR96" s="40"/>
      <c r="AS96" s="40">
        <v>0</v>
      </c>
      <c r="AT96" s="40"/>
      <c r="AU96" s="40"/>
      <c r="AV96" s="40"/>
      <c r="AW96" s="40"/>
      <c r="AX96" s="40">
        <v>6610837.5999999996</v>
      </c>
      <c r="AY96" s="40"/>
      <c r="AZ96" s="40"/>
      <c r="BA96" s="40"/>
      <c r="BB96" s="40"/>
      <c r="BC96" s="40">
        <f>AN96-Y96</f>
        <v>0</v>
      </c>
      <c r="BD96" s="40"/>
      <c r="BE96" s="40"/>
      <c r="BF96" s="40"/>
      <c r="BG96" s="40"/>
      <c r="BH96" s="40">
        <f>AS96-AD96</f>
        <v>0</v>
      </c>
      <c r="BI96" s="40"/>
      <c r="BJ96" s="40"/>
      <c r="BK96" s="40"/>
      <c r="BL96" s="40"/>
      <c r="BM96" s="40">
        <v>0</v>
      </c>
      <c r="BN96" s="40"/>
      <c r="BO96" s="40"/>
      <c r="BP96" s="40"/>
      <c r="BQ96" s="4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 x14ac:dyDescent="0.2">
      <c r="A97" s="47">
        <v>0</v>
      </c>
      <c r="B97" s="47"/>
      <c r="C97" s="127" t="s">
        <v>158</v>
      </c>
      <c r="D97" s="110"/>
      <c r="E97" s="110"/>
      <c r="F97" s="110"/>
      <c r="G97" s="110"/>
      <c r="H97" s="110"/>
      <c r="I97" s="111"/>
      <c r="J97" s="128" t="s">
        <v>147</v>
      </c>
      <c r="K97" s="128"/>
      <c r="L97" s="128"/>
      <c r="M97" s="128"/>
      <c r="N97" s="128"/>
      <c r="O97" s="127" t="s">
        <v>159</v>
      </c>
      <c r="P97" s="110"/>
      <c r="Q97" s="110"/>
      <c r="R97" s="110"/>
      <c r="S97" s="110"/>
      <c r="T97" s="110"/>
      <c r="U97" s="110"/>
      <c r="V97" s="110"/>
      <c r="W97" s="110"/>
      <c r="X97" s="111"/>
      <c r="Y97" s="40">
        <v>1403956</v>
      </c>
      <c r="Z97" s="40"/>
      <c r="AA97" s="40"/>
      <c r="AB97" s="40"/>
      <c r="AC97" s="40"/>
      <c r="AD97" s="40">
        <v>0</v>
      </c>
      <c r="AE97" s="40"/>
      <c r="AF97" s="40"/>
      <c r="AG97" s="40"/>
      <c r="AH97" s="40"/>
      <c r="AI97" s="40">
        <v>1403956</v>
      </c>
      <c r="AJ97" s="40"/>
      <c r="AK97" s="40"/>
      <c r="AL97" s="40"/>
      <c r="AM97" s="40"/>
      <c r="AN97" s="40">
        <v>1403956</v>
      </c>
      <c r="AO97" s="40"/>
      <c r="AP97" s="40"/>
      <c r="AQ97" s="40"/>
      <c r="AR97" s="40"/>
      <c r="AS97" s="40">
        <v>0</v>
      </c>
      <c r="AT97" s="40"/>
      <c r="AU97" s="40"/>
      <c r="AV97" s="40"/>
      <c r="AW97" s="40"/>
      <c r="AX97" s="40">
        <v>1403956</v>
      </c>
      <c r="AY97" s="40"/>
      <c r="AZ97" s="40"/>
      <c r="BA97" s="40"/>
      <c r="BB97" s="40"/>
      <c r="BC97" s="40">
        <f>AN97-Y97</f>
        <v>0</v>
      </c>
      <c r="BD97" s="40"/>
      <c r="BE97" s="40"/>
      <c r="BF97" s="40"/>
      <c r="BG97" s="40"/>
      <c r="BH97" s="40">
        <f>AS97-AD97</f>
        <v>0</v>
      </c>
      <c r="BI97" s="40"/>
      <c r="BJ97" s="40"/>
      <c r="BK97" s="40"/>
      <c r="BL97" s="40"/>
      <c r="BM97" s="40">
        <v>0</v>
      </c>
      <c r="BN97" s="40"/>
      <c r="BO97" s="40"/>
      <c r="BP97" s="40"/>
      <c r="BQ97" s="4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78.5" customHeight="1" x14ac:dyDescent="0.2">
      <c r="A98" s="47">
        <v>0</v>
      </c>
      <c r="B98" s="47"/>
      <c r="C98" s="127" t="s">
        <v>160</v>
      </c>
      <c r="D98" s="110"/>
      <c r="E98" s="110"/>
      <c r="F98" s="110"/>
      <c r="G98" s="110"/>
      <c r="H98" s="110"/>
      <c r="I98" s="111"/>
      <c r="J98" s="128" t="s">
        <v>147</v>
      </c>
      <c r="K98" s="128"/>
      <c r="L98" s="128"/>
      <c r="M98" s="128"/>
      <c r="N98" s="128"/>
      <c r="O98" s="127"/>
      <c r="P98" s="110"/>
      <c r="Q98" s="110"/>
      <c r="R98" s="110"/>
      <c r="S98" s="110"/>
      <c r="T98" s="110"/>
      <c r="U98" s="110"/>
      <c r="V98" s="110"/>
      <c r="W98" s="110"/>
      <c r="X98" s="111"/>
      <c r="Y98" s="40">
        <v>0</v>
      </c>
      <c r="Z98" s="40"/>
      <c r="AA98" s="40"/>
      <c r="AB98" s="40"/>
      <c r="AC98" s="40"/>
      <c r="AD98" s="40">
        <v>529106.19999999995</v>
      </c>
      <c r="AE98" s="40"/>
      <c r="AF98" s="40"/>
      <c r="AG98" s="40"/>
      <c r="AH98" s="40"/>
      <c r="AI98" s="40">
        <v>529106.19999999995</v>
      </c>
      <c r="AJ98" s="40"/>
      <c r="AK98" s="40"/>
      <c r="AL98" s="40"/>
      <c r="AM98" s="40"/>
      <c r="AN98" s="40">
        <v>0</v>
      </c>
      <c r="AO98" s="40"/>
      <c r="AP98" s="40"/>
      <c r="AQ98" s="40"/>
      <c r="AR98" s="40"/>
      <c r="AS98" s="40">
        <v>529106.19999999995</v>
      </c>
      <c r="AT98" s="40"/>
      <c r="AU98" s="40"/>
      <c r="AV98" s="40"/>
      <c r="AW98" s="40"/>
      <c r="AX98" s="40">
        <v>529106.19999999995</v>
      </c>
      <c r="AY98" s="40"/>
      <c r="AZ98" s="40"/>
      <c r="BA98" s="40"/>
      <c r="BB98" s="40"/>
      <c r="BC98" s="40">
        <f>AN98-Y98</f>
        <v>0</v>
      </c>
      <c r="BD98" s="40"/>
      <c r="BE98" s="40"/>
      <c r="BF98" s="40"/>
      <c r="BG98" s="40"/>
      <c r="BH98" s="40">
        <f>AS98-AD98</f>
        <v>0</v>
      </c>
      <c r="BI98" s="40"/>
      <c r="BJ98" s="40"/>
      <c r="BK98" s="40"/>
      <c r="BL98" s="40"/>
      <c r="BM98" s="40">
        <v>0</v>
      </c>
      <c r="BN98" s="40"/>
      <c r="BO98" s="40"/>
      <c r="BP98" s="40"/>
      <c r="BQ98" s="4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65.75" customHeight="1" x14ac:dyDescent="0.2">
      <c r="A99" s="47">
        <v>0</v>
      </c>
      <c r="B99" s="47"/>
      <c r="C99" s="127" t="s">
        <v>161</v>
      </c>
      <c r="D99" s="110"/>
      <c r="E99" s="110"/>
      <c r="F99" s="110"/>
      <c r="G99" s="110"/>
      <c r="H99" s="110"/>
      <c r="I99" s="111"/>
      <c r="J99" s="128" t="s">
        <v>147</v>
      </c>
      <c r="K99" s="128"/>
      <c r="L99" s="128"/>
      <c r="M99" s="128"/>
      <c r="N99" s="128"/>
      <c r="O99" s="127"/>
      <c r="P99" s="110"/>
      <c r="Q99" s="110"/>
      <c r="R99" s="110"/>
      <c r="S99" s="110"/>
      <c r="T99" s="110"/>
      <c r="U99" s="110"/>
      <c r="V99" s="110"/>
      <c r="W99" s="110"/>
      <c r="X99" s="111"/>
      <c r="Y99" s="40">
        <v>0</v>
      </c>
      <c r="Z99" s="40"/>
      <c r="AA99" s="40"/>
      <c r="AB99" s="40"/>
      <c r="AC99" s="40"/>
      <c r="AD99" s="40">
        <v>1929102.18</v>
      </c>
      <c r="AE99" s="40"/>
      <c r="AF99" s="40"/>
      <c r="AG99" s="40"/>
      <c r="AH99" s="40"/>
      <c r="AI99" s="40">
        <v>1929102.18</v>
      </c>
      <c r="AJ99" s="40"/>
      <c r="AK99" s="40"/>
      <c r="AL99" s="40"/>
      <c r="AM99" s="40"/>
      <c r="AN99" s="40">
        <v>0</v>
      </c>
      <c r="AO99" s="40"/>
      <c r="AP99" s="40"/>
      <c r="AQ99" s="40"/>
      <c r="AR99" s="40"/>
      <c r="AS99" s="40">
        <v>1929102.18</v>
      </c>
      <c r="AT99" s="40"/>
      <c r="AU99" s="40"/>
      <c r="AV99" s="40"/>
      <c r="AW99" s="40"/>
      <c r="AX99" s="40">
        <v>1929102.18</v>
      </c>
      <c r="AY99" s="40"/>
      <c r="AZ99" s="40"/>
      <c r="BA99" s="40"/>
      <c r="BB99" s="40"/>
      <c r="BC99" s="40">
        <f>AN99-Y99</f>
        <v>0</v>
      </c>
      <c r="BD99" s="40"/>
      <c r="BE99" s="40"/>
      <c r="BF99" s="40"/>
      <c r="BG99" s="40"/>
      <c r="BH99" s="40">
        <f>AS99-AD99</f>
        <v>0</v>
      </c>
      <c r="BI99" s="40"/>
      <c r="BJ99" s="40"/>
      <c r="BK99" s="40"/>
      <c r="BL99" s="40"/>
      <c r="BM99" s="40">
        <v>0</v>
      </c>
      <c r="BN99" s="40"/>
      <c r="BO99" s="40"/>
      <c r="BP99" s="40"/>
      <c r="BQ99" s="4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63.75" customHeight="1" x14ac:dyDescent="0.2">
      <c r="A100" s="47">
        <v>0</v>
      </c>
      <c r="B100" s="47"/>
      <c r="C100" s="127" t="s">
        <v>162</v>
      </c>
      <c r="D100" s="110"/>
      <c r="E100" s="110"/>
      <c r="F100" s="110"/>
      <c r="G100" s="110"/>
      <c r="H100" s="110"/>
      <c r="I100" s="111"/>
      <c r="J100" s="128" t="s">
        <v>147</v>
      </c>
      <c r="K100" s="128"/>
      <c r="L100" s="128"/>
      <c r="M100" s="128"/>
      <c r="N100" s="128"/>
      <c r="O100" s="127" t="s">
        <v>148</v>
      </c>
      <c r="P100" s="110"/>
      <c r="Q100" s="110"/>
      <c r="R100" s="110"/>
      <c r="S100" s="110"/>
      <c r="T100" s="110"/>
      <c r="U100" s="110"/>
      <c r="V100" s="110"/>
      <c r="W100" s="110"/>
      <c r="X100" s="111"/>
      <c r="Y100" s="40">
        <v>0</v>
      </c>
      <c r="Z100" s="40"/>
      <c r="AA100" s="40"/>
      <c r="AB100" s="40"/>
      <c r="AC100" s="40"/>
      <c r="AD100" s="40">
        <v>265360</v>
      </c>
      <c r="AE100" s="40"/>
      <c r="AF100" s="40"/>
      <c r="AG100" s="40"/>
      <c r="AH100" s="40"/>
      <c r="AI100" s="40">
        <v>265360</v>
      </c>
      <c r="AJ100" s="40"/>
      <c r="AK100" s="40"/>
      <c r="AL100" s="40"/>
      <c r="AM100" s="40"/>
      <c r="AN100" s="40">
        <v>0</v>
      </c>
      <c r="AO100" s="40"/>
      <c r="AP100" s="40"/>
      <c r="AQ100" s="40"/>
      <c r="AR100" s="40"/>
      <c r="AS100" s="40">
        <v>265360</v>
      </c>
      <c r="AT100" s="40"/>
      <c r="AU100" s="40"/>
      <c r="AV100" s="40"/>
      <c r="AW100" s="40"/>
      <c r="AX100" s="40">
        <v>265360</v>
      </c>
      <c r="AY100" s="40"/>
      <c r="AZ100" s="40"/>
      <c r="BA100" s="40"/>
      <c r="BB100" s="40"/>
      <c r="BC100" s="40">
        <f>AN100-Y100</f>
        <v>0</v>
      </c>
      <c r="BD100" s="40"/>
      <c r="BE100" s="40"/>
      <c r="BF100" s="40"/>
      <c r="BG100" s="40"/>
      <c r="BH100" s="40">
        <f>AS100-AD100</f>
        <v>0</v>
      </c>
      <c r="BI100" s="40"/>
      <c r="BJ100" s="40"/>
      <c r="BK100" s="40"/>
      <c r="BL100" s="40"/>
      <c r="BM100" s="40">
        <v>0</v>
      </c>
      <c r="BN100" s="40"/>
      <c r="BO100" s="40"/>
      <c r="BP100" s="40"/>
      <c r="BQ100" s="4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63.75" customHeight="1" x14ac:dyDescent="0.2">
      <c r="A101" s="47">
        <v>0</v>
      </c>
      <c r="B101" s="47"/>
      <c r="C101" s="127" t="s">
        <v>163</v>
      </c>
      <c r="D101" s="110"/>
      <c r="E101" s="110"/>
      <c r="F101" s="110"/>
      <c r="G101" s="110"/>
      <c r="H101" s="110"/>
      <c r="I101" s="111"/>
      <c r="J101" s="128" t="s">
        <v>164</v>
      </c>
      <c r="K101" s="128"/>
      <c r="L101" s="128"/>
      <c r="M101" s="128"/>
      <c r="N101" s="128"/>
      <c r="O101" s="127" t="s">
        <v>148</v>
      </c>
      <c r="P101" s="110"/>
      <c r="Q101" s="110"/>
      <c r="R101" s="110"/>
      <c r="S101" s="110"/>
      <c r="T101" s="110"/>
      <c r="U101" s="110"/>
      <c r="V101" s="110"/>
      <c r="W101" s="110"/>
      <c r="X101" s="111"/>
      <c r="Y101" s="40">
        <v>0</v>
      </c>
      <c r="Z101" s="40"/>
      <c r="AA101" s="40"/>
      <c r="AB101" s="40"/>
      <c r="AC101" s="40"/>
      <c r="AD101" s="40">
        <v>1589378</v>
      </c>
      <c r="AE101" s="40"/>
      <c r="AF101" s="40"/>
      <c r="AG101" s="40"/>
      <c r="AH101" s="40"/>
      <c r="AI101" s="40">
        <v>1589378</v>
      </c>
      <c r="AJ101" s="40"/>
      <c r="AK101" s="40"/>
      <c r="AL101" s="40"/>
      <c r="AM101" s="40"/>
      <c r="AN101" s="40">
        <v>0</v>
      </c>
      <c r="AO101" s="40"/>
      <c r="AP101" s="40"/>
      <c r="AQ101" s="40"/>
      <c r="AR101" s="40"/>
      <c r="AS101" s="40">
        <v>1589378</v>
      </c>
      <c r="AT101" s="40"/>
      <c r="AU101" s="40"/>
      <c r="AV101" s="40"/>
      <c r="AW101" s="40"/>
      <c r="AX101" s="40">
        <v>1589378</v>
      </c>
      <c r="AY101" s="40"/>
      <c r="AZ101" s="40"/>
      <c r="BA101" s="40"/>
      <c r="BB101" s="40"/>
      <c r="BC101" s="40">
        <f>AN101-Y101</f>
        <v>0</v>
      </c>
      <c r="BD101" s="40"/>
      <c r="BE101" s="40"/>
      <c r="BF101" s="40"/>
      <c r="BG101" s="40"/>
      <c r="BH101" s="40">
        <f>AS101-AD101</f>
        <v>0</v>
      </c>
      <c r="BI101" s="40"/>
      <c r="BJ101" s="40"/>
      <c r="BK101" s="40"/>
      <c r="BL101" s="40"/>
      <c r="BM101" s="40">
        <v>0</v>
      </c>
      <c r="BN101" s="40"/>
      <c r="BO101" s="40"/>
      <c r="BP101" s="40"/>
      <c r="BQ101" s="4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47">
        <v>0</v>
      </c>
      <c r="B102" s="47"/>
      <c r="C102" s="127" t="s">
        <v>165</v>
      </c>
      <c r="D102" s="110"/>
      <c r="E102" s="110"/>
      <c r="F102" s="110"/>
      <c r="G102" s="110"/>
      <c r="H102" s="110"/>
      <c r="I102" s="111"/>
      <c r="J102" s="128" t="s">
        <v>147</v>
      </c>
      <c r="K102" s="128"/>
      <c r="L102" s="128"/>
      <c r="M102" s="128"/>
      <c r="N102" s="128"/>
      <c r="O102" s="127" t="s">
        <v>148</v>
      </c>
      <c r="P102" s="110"/>
      <c r="Q102" s="110"/>
      <c r="R102" s="110"/>
      <c r="S102" s="110"/>
      <c r="T102" s="110"/>
      <c r="U102" s="110"/>
      <c r="V102" s="110"/>
      <c r="W102" s="110"/>
      <c r="X102" s="111"/>
      <c r="Y102" s="40">
        <v>0</v>
      </c>
      <c r="Z102" s="40"/>
      <c r="AA102" s="40"/>
      <c r="AB102" s="40"/>
      <c r="AC102" s="40"/>
      <c r="AD102" s="40">
        <v>246956</v>
      </c>
      <c r="AE102" s="40"/>
      <c r="AF102" s="40"/>
      <c r="AG102" s="40"/>
      <c r="AH102" s="40"/>
      <c r="AI102" s="40">
        <v>246956</v>
      </c>
      <c r="AJ102" s="40"/>
      <c r="AK102" s="40"/>
      <c r="AL102" s="40"/>
      <c r="AM102" s="40"/>
      <c r="AN102" s="40">
        <v>0</v>
      </c>
      <c r="AO102" s="40"/>
      <c r="AP102" s="40"/>
      <c r="AQ102" s="40"/>
      <c r="AR102" s="40"/>
      <c r="AS102" s="40">
        <v>246956</v>
      </c>
      <c r="AT102" s="40"/>
      <c r="AU102" s="40"/>
      <c r="AV102" s="40"/>
      <c r="AW102" s="40"/>
      <c r="AX102" s="40">
        <v>246956</v>
      </c>
      <c r="AY102" s="40"/>
      <c r="AZ102" s="40"/>
      <c r="BA102" s="40"/>
      <c r="BB102" s="40"/>
      <c r="BC102" s="40">
        <f>AN102-Y102</f>
        <v>0</v>
      </c>
      <c r="BD102" s="40"/>
      <c r="BE102" s="40"/>
      <c r="BF102" s="40"/>
      <c r="BG102" s="40"/>
      <c r="BH102" s="40">
        <f>AS102-AD102</f>
        <v>0</v>
      </c>
      <c r="BI102" s="40"/>
      <c r="BJ102" s="40"/>
      <c r="BK102" s="40"/>
      <c r="BL102" s="40"/>
      <c r="BM102" s="40">
        <v>0</v>
      </c>
      <c r="BN102" s="40"/>
      <c r="BO102" s="40"/>
      <c r="BP102" s="40"/>
      <c r="BQ102" s="4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63.75" customHeight="1" x14ac:dyDescent="0.2">
      <c r="A103" s="47">
        <v>0</v>
      </c>
      <c r="B103" s="47"/>
      <c r="C103" s="127" t="s">
        <v>166</v>
      </c>
      <c r="D103" s="110"/>
      <c r="E103" s="110"/>
      <c r="F103" s="110"/>
      <c r="G103" s="110"/>
      <c r="H103" s="110"/>
      <c r="I103" s="111"/>
      <c r="J103" s="128" t="s">
        <v>147</v>
      </c>
      <c r="K103" s="128"/>
      <c r="L103" s="128"/>
      <c r="M103" s="128"/>
      <c r="N103" s="128"/>
      <c r="O103" s="127" t="s">
        <v>148</v>
      </c>
      <c r="P103" s="110"/>
      <c r="Q103" s="110"/>
      <c r="R103" s="110"/>
      <c r="S103" s="110"/>
      <c r="T103" s="110"/>
      <c r="U103" s="110"/>
      <c r="V103" s="110"/>
      <c r="W103" s="110"/>
      <c r="X103" s="111"/>
      <c r="Y103" s="40">
        <v>0</v>
      </c>
      <c r="Z103" s="40"/>
      <c r="AA103" s="40"/>
      <c r="AB103" s="40"/>
      <c r="AC103" s="40"/>
      <c r="AD103" s="40">
        <v>442766</v>
      </c>
      <c r="AE103" s="40"/>
      <c r="AF103" s="40"/>
      <c r="AG103" s="40"/>
      <c r="AH103" s="40"/>
      <c r="AI103" s="40">
        <v>442766</v>
      </c>
      <c r="AJ103" s="40"/>
      <c r="AK103" s="40"/>
      <c r="AL103" s="40"/>
      <c r="AM103" s="40"/>
      <c r="AN103" s="40">
        <v>0</v>
      </c>
      <c r="AO103" s="40"/>
      <c r="AP103" s="40"/>
      <c r="AQ103" s="40"/>
      <c r="AR103" s="40"/>
      <c r="AS103" s="40">
        <v>442766</v>
      </c>
      <c r="AT103" s="40"/>
      <c r="AU103" s="40"/>
      <c r="AV103" s="40"/>
      <c r="AW103" s="40"/>
      <c r="AX103" s="40">
        <v>442766</v>
      </c>
      <c r="AY103" s="40"/>
      <c r="AZ103" s="40"/>
      <c r="BA103" s="40"/>
      <c r="BB103" s="40"/>
      <c r="BC103" s="40">
        <f>AN103-Y103</f>
        <v>0</v>
      </c>
      <c r="BD103" s="40"/>
      <c r="BE103" s="40"/>
      <c r="BF103" s="40"/>
      <c r="BG103" s="40"/>
      <c r="BH103" s="40">
        <f>AS103-AD103</f>
        <v>0</v>
      </c>
      <c r="BI103" s="40"/>
      <c r="BJ103" s="40"/>
      <c r="BK103" s="40"/>
      <c r="BL103" s="40"/>
      <c r="BM103" s="40">
        <v>0</v>
      </c>
      <c r="BN103" s="40"/>
      <c r="BO103" s="40"/>
      <c r="BP103" s="40"/>
      <c r="BQ103" s="40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63.75" customHeight="1" x14ac:dyDescent="0.2">
      <c r="A104" s="47">
        <v>0</v>
      </c>
      <c r="B104" s="47"/>
      <c r="C104" s="127" t="s">
        <v>167</v>
      </c>
      <c r="D104" s="110"/>
      <c r="E104" s="110"/>
      <c r="F104" s="110"/>
      <c r="G104" s="110"/>
      <c r="H104" s="110"/>
      <c r="I104" s="111"/>
      <c r="J104" s="128" t="s">
        <v>147</v>
      </c>
      <c r="K104" s="128"/>
      <c r="L104" s="128"/>
      <c r="M104" s="128"/>
      <c r="N104" s="128"/>
      <c r="O104" s="127" t="s">
        <v>148</v>
      </c>
      <c r="P104" s="110"/>
      <c r="Q104" s="110"/>
      <c r="R104" s="110"/>
      <c r="S104" s="110"/>
      <c r="T104" s="110"/>
      <c r="U104" s="110"/>
      <c r="V104" s="110"/>
      <c r="W104" s="110"/>
      <c r="X104" s="111"/>
      <c r="Y104" s="40">
        <v>0</v>
      </c>
      <c r="Z104" s="40"/>
      <c r="AA104" s="40"/>
      <c r="AB104" s="40"/>
      <c r="AC104" s="40"/>
      <c r="AD104" s="40">
        <v>44933.55</v>
      </c>
      <c r="AE104" s="40"/>
      <c r="AF104" s="40"/>
      <c r="AG104" s="40"/>
      <c r="AH104" s="40"/>
      <c r="AI104" s="40">
        <v>44933.55</v>
      </c>
      <c r="AJ104" s="40"/>
      <c r="AK104" s="40"/>
      <c r="AL104" s="40"/>
      <c r="AM104" s="40"/>
      <c r="AN104" s="40">
        <v>0</v>
      </c>
      <c r="AO104" s="40"/>
      <c r="AP104" s="40"/>
      <c r="AQ104" s="40"/>
      <c r="AR104" s="40"/>
      <c r="AS104" s="40">
        <v>44933.55</v>
      </c>
      <c r="AT104" s="40"/>
      <c r="AU104" s="40"/>
      <c r="AV104" s="40"/>
      <c r="AW104" s="40"/>
      <c r="AX104" s="40">
        <v>44933.55</v>
      </c>
      <c r="AY104" s="40"/>
      <c r="AZ104" s="40"/>
      <c r="BA104" s="40"/>
      <c r="BB104" s="40"/>
      <c r="BC104" s="40">
        <f>AN104-Y104</f>
        <v>0</v>
      </c>
      <c r="BD104" s="40"/>
      <c r="BE104" s="40"/>
      <c r="BF104" s="40"/>
      <c r="BG104" s="40"/>
      <c r="BH104" s="40">
        <f>AS104-AD104</f>
        <v>0</v>
      </c>
      <c r="BI104" s="40"/>
      <c r="BJ104" s="40"/>
      <c r="BK104" s="40"/>
      <c r="BL104" s="40"/>
      <c r="BM104" s="40">
        <v>0</v>
      </c>
      <c r="BN104" s="40"/>
      <c r="BO104" s="40"/>
      <c r="BP104" s="40"/>
      <c r="BQ104" s="4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63.75" customHeight="1" x14ac:dyDescent="0.2">
      <c r="A105" s="47">
        <v>0</v>
      </c>
      <c r="B105" s="47"/>
      <c r="C105" s="127" t="s">
        <v>168</v>
      </c>
      <c r="D105" s="110"/>
      <c r="E105" s="110"/>
      <c r="F105" s="110"/>
      <c r="G105" s="110"/>
      <c r="H105" s="110"/>
      <c r="I105" s="111"/>
      <c r="J105" s="128" t="s">
        <v>147</v>
      </c>
      <c r="K105" s="128"/>
      <c r="L105" s="128"/>
      <c r="M105" s="128"/>
      <c r="N105" s="128"/>
      <c r="O105" s="127" t="s">
        <v>148</v>
      </c>
      <c r="P105" s="110"/>
      <c r="Q105" s="110"/>
      <c r="R105" s="110"/>
      <c r="S105" s="110"/>
      <c r="T105" s="110"/>
      <c r="U105" s="110"/>
      <c r="V105" s="110"/>
      <c r="W105" s="110"/>
      <c r="X105" s="111"/>
      <c r="Y105" s="40">
        <v>0</v>
      </c>
      <c r="Z105" s="40"/>
      <c r="AA105" s="40"/>
      <c r="AB105" s="40"/>
      <c r="AC105" s="40"/>
      <c r="AD105" s="40">
        <v>402000</v>
      </c>
      <c r="AE105" s="40"/>
      <c r="AF105" s="40"/>
      <c r="AG105" s="40"/>
      <c r="AH105" s="40"/>
      <c r="AI105" s="40">
        <v>402000</v>
      </c>
      <c r="AJ105" s="40"/>
      <c r="AK105" s="40"/>
      <c r="AL105" s="40"/>
      <c r="AM105" s="40"/>
      <c r="AN105" s="40">
        <v>0</v>
      </c>
      <c r="AO105" s="40"/>
      <c r="AP105" s="40"/>
      <c r="AQ105" s="40"/>
      <c r="AR105" s="40"/>
      <c r="AS105" s="40">
        <v>402000</v>
      </c>
      <c r="AT105" s="40"/>
      <c r="AU105" s="40"/>
      <c r="AV105" s="40"/>
      <c r="AW105" s="40"/>
      <c r="AX105" s="40">
        <v>402000</v>
      </c>
      <c r="AY105" s="40"/>
      <c r="AZ105" s="40"/>
      <c r="BA105" s="40"/>
      <c r="BB105" s="40"/>
      <c r="BC105" s="40">
        <f>AN105-Y105</f>
        <v>0</v>
      </c>
      <c r="BD105" s="40"/>
      <c r="BE105" s="40"/>
      <c r="BF105" s="40"/>
      <c r="BG105" s="40"/>
      <c r="BH105" s="40">
        <f>AS105-AD105</f>
        <v>0</v>
      </c>
      <c r="BI105" s="40"/>
      <c r="BJ105" s="40"/>
      <c r="BK105" s="40"/>
      <c r="BL105" s="40"/>
      <c r="BM105" s="40">
        <v>0</v>
      </c>
      <c r="BN105" s="40"/>
      <c r="BO105" s="40"/>
      <c r="BP105" s="40"/>
      <c r="BQ105" s="4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51" customHeight="1" x14ac:dyDescent="0.2">
      <c r="A106" s="47">
        <v>0</v>
      </c>
      <c r="B106" s="47"/>
      <c r="C106" s="127" t="s">
        <v>169</v>
      </c>
      <c r="D106" s="110"/>
      <c r="E106" s="110"/>
      <c r="F106" s="110"/>
      <c r="G106" s="110"/>
      <c r="H106" s="110"/>
      <c r="I106" s="111"/>
      <c r="J106" s="128" t="s">
        <v>147</v>
      </c>
      <c r="K106" s="128"/>
      <c r="L106" s="128"/>
      <c r="M106" s="128"/>
      <c r="N106" s="128"/>
      <c r="O106" s="127" t="s">
        <v>148</v>
      </c>
      <c r="P106" s="110"/>
      <c r="Q106" s="110"/>
      <c r="R106" s="110"/>
      <c r="S106" s="110"/>
      <c r="T106" s="110"/>
      <c r="U106" s="110"/>
      <c r="V106" s="110"/>
      <c r="W106" s="110"/>
      <c r="X106" s="111"/>
      <c r="Y106" s="40">
        <v>0</v>
      </c>
      <c r="Z106" s="40"/>
      <c r="AA106" s="40"/>
      <c r="AB106" s="40"/>
      <c r="AC106" s="40"/>
      <c r="AD106" s="40">
        <v>528000</v>
      </c>
      <c r="AE106" s="40"/>
      <c r="AF106" s="40"/>
      <c r="AG106" s="40"/>
      <c r="AH106" s="40"/>
      <c r="AI106" s="40">
        <v>528000</v>
      </c>
      <c r="AJ106" s="40"/>
      <c r="AK106" s="40"/>
      <c r="AL106" s="40"/>
      <c r="AM106" s="40"/>
      <c r="AN106" s="40">
        <v>0</v>
      </c>
      <c r="AO106" s="40"/>
      <c r="AP106" s="40"/>
      <c r="AQ106" s="40"/>
      <c r="AR106" s="40"/>
      <c r="AS106" s="40">
        <v>528000</v>
      </c>
      <c r="AT106" s="40"/>
      <c r="AU106" s="40"/>
      <c r="AV106" s="40"/>
      <c r="AW106" s="40"/>
      <c r="AX106" s="40">
        <v>528000</v>
      </c>
      <c r="AY106" s="40"/>
      <c r="AZ106" s="40"/>
      <c r="BA106" s="40"/>
      <c r="BB106" s="40"/>
      <c r="BC106" s="40">
        <f>AN106-Y106</f>
        <v>0</v>
      </c>
      <c r="BD106" s="40"/>
      <c r="BE106" s="40"/>
      <c r="BF106" s="40"/>
      <c r="BG106" s="40"/>
      <c r="BH106" s="40">
        <f>AS106-AD106</f>
        <v>0</v>
      </c>
      <c r="BI106" s="40"/>
      <c r="BJ106" s="40"/>
      <c r="BK106" s="40"/>
      <c r="BL106" s="40"/>
      <c r="BM106" s="40">
        <v>0</v>
      </c>
      <c r="BN106" s="40"/>
      <c r="BO106" s="40"/>
      <c r="BP106" s="40"/>
      <c r="BQ106" s="4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63.75" customHeight="1" x14ac:dyDescent="0.2">
      <c r="A107" s="47">
        <v>0</v>
      </c>
      <c r="B107" s="47"/>
      <c r="C107" s="127" t="s">
        <v>170</v>
      </c>
      <c r="D107" s="110"/>
      <c r="E107" s="110"/>
      <c r="F107" s="110"/>
      <c r="G107" s="110"/>
      <c r="H107" s="110"/>
      <c r="I107" s="111"/>
      <c r="J107" s="128" t="s">
        <v>147</v>
      </c>
      <c r="K107" s="128"/>
      <c r="L107" s="128"/>
      <c r="M107" s="128"/>
      <c r="N107" s="128"/>
      <c r="O107" s="127" t="s">
        <v>148</v>
      </c>
      <c r="P107" s="110"/>
      <c r="Q107" s="110"/>
      <c r="R107" s="110"/>
      <c r="S107" s="110"/>
      <c r="T107" s="110"/>
      <c r="U107" s="110"/>
      <c r="V107" s="110"/>
      <c r="W107" s="110"/>
      <c r="X107" s="111"/>
      <c r="Y107" s="40">
        <v>0</v>
      </c>
      <c r="Z107" s="40"/>
      <c r="AA107" s="40"/>
      <c r="AB107" s="40"/>
      <c r="AC107" s="40"/>
      <c r="AD107" s="40">
        <v>300000</v>
      </c>
      <c r="AE107" s="40"/>
      <c r="AF107" s="40"/>
      <c r="AG107" s="40"/>
      <c r="AH107" s="40"/>
      <c r="AI107" s="40">
        <v>300000</v>
      </c>
      <c r="AJ107" s="40"/>
      <c r="AK107" s="40"/>
      <c r="AL107" s="40"/>
      <c r="AM107" s="40"/>
      <c r="AN107" s="40">
        <v>0</v>
      </c>
      <c r="AO107" s="40"/>
      <c r="AP107" s="40"/>
      <c r="AQ107" s="40"/>
      <c r="AR107" s="40"/>
      <c r="AS107" s="40">
        <v>0</v>
      </c>
      <c r="AT107" s="40"/>
      <c r="AU107" s="40"/>
      <c r="AV107" s="40"/>
      <c r="AW107" s="40"/>
      <c r="AX107" s="40">
        <v>0</v>
      </c>
      <c r="AY107" s="40"/>
      <c r="AZ107" s="40"/>
      <c r="BA107" s="40"/>
      <c r="BB107" s="40"/>
      <c r="BC107" s="40">
        <f>AN107-Y107</f>
        <v>0</v>
      </c>
      <c r="BD107" s="40"/>
      <c r="BE107" s="40"/>
      <c r="BF107" s="40"/>
      <c r="BG107" s="40"/>
      <c r="BH107" s="40">
        <f>AS107-AD107</f>
        <v>-300000</v>
      </c>
      <c r="BI107" s="40"/>
      <c r="BJ107" s="40"/>
      <c r="BK107" s="40"/>
      <c r="BL107" s="40"/>
      <c r="BM107" s="40">
        <v>-300000</v>
      </c>
      <c r="BN107" s="40"/>
      <c r="BO107" s="40"/>
      <c r="BP107" s="40"/>
      <c r="BQ107" s="4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63.75" customHeight="1" x14ac:dyDescent="0.2">
      <c r="A108" s="47">
        <v>0</v>
      </c>
      <c r="B108" s="47"/>
      <c r="C108" s="127" t="s">
        <v>171</v>
      </c>
      <c r="D108" s="110"/>
      <c r="E108" s="110"/>
      <c r="F108" s="110"/>
      <c r="G108" s="110"/>
      <c r="H108" s="110"/>
      <c r="I108" s="111"/>
      <c r="J108" s="128" t="s">
        <v>147</v>
      </c>
      <c r="K108" s="128"/>
      <c r="L108" s="128"/>
      <c r="M108" s="128"/>
      <c r="N108" s="128"/>
      <c r="O108" s="127" t="s">
        <v>148</v>
      </c>
      <c r="P108" s="110"/>
      <c r="Q108" s="110"/>
      <c r="R108" s="110"/>
      <c r="S108" s="110"/>
      <c r="T108" s="110"/>
      <c r="U108" s="110"/>
      <c r="V108" s="110"/>
      <c r="W108" s="110"/>
      <c r="X108" s="111"/>
      <c r="Y108" s="40">
        <v>0</v>
      </c>
      <c r="Z108" s="40"/>
      <c r="AA108" s="40"/>
      <c r="AB108" s="40"/>
      <c r="AC108" s="40"/>
      <c r="AD108" s="40">
        <v>570000</v>
      </c>
      <c r="AE108" s="40"/>
      <c r="AF108" s="40"/>
      <c r="AG108" s="40"/>
      <c r="AH108" s="40"/>
      <c r="AI108" s="40">
        <v>570000</v>
      </c>
      <c r="AJ108" s="40"/>
      <c r="AK108" s="40"/>
      <c r="AL108" s="40"/>
      <c r="AM108" s="40"/>
      <c r="AN108" s="40">
        <v>0</v>
      </c>
      <c r="AO108" s="40"/>
      <c r="AP108" s="40"/>
      <c r="AQ108" s="40"/>
      <c r="AR108" s="40"/>
      <c r="AS108" s="40">
        <v>570000</v>
      </c>
      <c r="AT108" s="40"/>
      <c r="AU108" s="40"/>
      <c r="AV108" s="40"/>
      <c r="AW108" s="40"/>
      <c r="AX108" s="40">
        <v>570000</v>
      </c>
      <c r="AY108" s="40"/>
      <c r="AZ108" s="40"/>
      <c r="BA108" s="40"/>
      <c r="BB108" s="40"/>
      <c r="BC108" s="40">
        <f>AN108-Y108</f>
        <v>0</v>
      </c>
      <c r="BD108" s="40"/>
      <c r="BE108" s="40"/>
      <c r="BF108" s="40"/>
      <c r="BG108" s="40"/>
      <c r="BH108" s="40">
        <f>AS108-AD108</f>
        <v>0</v>
      </c>
      <c r="BI108" s="40"/>
      <c r="BJ108" s="40"/>
      <c r="BK108" s="40"/>
      <c r="BL108" s="40"/>
      <c r="BM108" s="40">
        <v>0</v>
      </c>
      <c r="BN108" s="40"/>
      <c r="BO108" s="40"/>
      <c r="BP108" s="40"/>
      <c r="BQ108" s="40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s="116" customFormat="1" ht="15.75" x14ac:dyDescent="0.2">
      <c r="A109" s="112">
        <v>0</v>
      </c>
      <c r="B109" s="112"/>
      <c r="C109" s="126" t="s">
        <v>94</v>
      </c>
      <c r="D109" s="114"/>
      <c r="E109" s="114"/>
      <c r="F109" s="114"/>
      <c r="G109" s="114"/>
      <c r="H109" s="114"/>
      <c r="I109" s="115"/>
      <c r="J109" s="123" t="s">
        <v>88</v>
      </c>
      <c r="K109" s="123"/>
      <c r="L109" s="123"/>
      <c r="M109" s="123"/>
      <c r="N109" s="123"/>
      <c r="O109" s="126" t="s">
        <v>88</v>
      </c>
      <c r="P109" s="114"/>
      <c r="Q109" s="114"/>
      <c r="R109" s="114"/>
      <c r="S109" s="114"/>
      <c r="T109" s="114"/>
      <c r="U109" s="114"/>
      <c r="V109" s="114"/>
      <c r="W109" s="114"/>
      <c r="X109" s="115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124"/>
      <c r="BS109" s="124"/>
      <c r="BT109" s="124"/>
      <c r="BU109" s="124"/>
      <c r="BV109" s="124"/>
      <c r="BW109" s="124"/>
      <c r="BX109" s="124"/>
      <c r="BY109" s="124"/>
      <c r="BZ109" s="125"/>
    </row>
    <row r="110" spans="1:78" ht="51" customHeight="1" x14ac:dyDescent="0.2">
      <c r="A110" s="47">
        <v>0</v>
      </c>
      <c r="B110" s="47"/>
      <c r="C110" s="127" t="s">
        <v>172</v>
      </c>
      <c r="D110" s="110"/>
      <c r="E110" s="110"/>
      <c r="F110" s="110"/>
      <c r="G110" s="110"/>
      <c r="H110" s="110"/>
      <c r="I110" s="111"/>
      <c r="J110" s="128"/>
      <c r="K110" s="128"/>
      <c r="L110" s="128"/>
      <c r="M110" s="128"/>
      <c r="N110" s="128"/>
      <c r="O110" s="127" t="s">
        <v>173</v>
      </c>
      <c r="P110" s="110"/>
      <c r="Q110" s="110"/>
      <c r="R110" s="110"/>
      <c r="S110" s="110"/>
      <c r="T110" s="110"/>
      <c r="U110" s="110"/>
      <c r="V110" s="110"/>
      <c r="W110" s="110"/>
      <c r="X110" s="111"/>
      <c r="Y110" s="40">
        <v>0</v>
      </c>
      <c r="Z110" s="40"/>
      <c r="AA110" s="40"/>
      <c r="AB110" s="40"/>
      <c r="AC110" s="40"/>
      <c r="AD110" s="40">
        <v>0</v>
      </c>
      <c r="AE110" s="40"/>
      <c r="AF110" s="40"/>
      <c r="AG110" s="40"/>
      <c r="AH110" s="40"/>
      <c r="AI110" s="40">
        <v>0</v>
      </c>
      <c r="AJ110" s="40"/>
      <c r="AK110" s="40"/>
      <c r="AL110" s="40"/>
      <c r="AM110" s="40"/>
      <c r="AN110" s="40">
        <v>0</v>
      </c>
      <c r="AO110" s="40"/>
      <c r="AP110" s="40"/>
      <c r="AQ110" s="40"/>
      <c r="AR110" s="40"/>
      <c r="AS110" s="40">
        <v>0</v>
      </c>
      <c r="AT110" s="40"/>
      <c r="AU110" s="40"/>
      <c r="AV110" s="40"/>
      <c r="AW110" s="40"/>
      <c r="AX110" s="40">
        <v>0</v>
      </c>
      <c r="AY110" s="40"/>
      <c r="AZ110" s="40"/>
      <c r="BA110" s="40"/>
      <c r="BB110" s="40"/>
      <c r="BC110" s="40">
        <f>AN110-Y110</f>
        <v>0</v>
      </c>
      <c r="BD110" s="40"/>
      <c r="BE110" s="40"/>
      <c r="BF110" s="40"/>
      <c r="BG110" s="40"/>
      <c r="BH110" s="40">
        <f>AS110-AD110</f>
        <v>0</v>
      </c>
      <c r="BI110" s="40"/>
      <c r="BJ110" s="40"/>
      <c r="BK110" s="40"/>
      <c r="BL110" s="40"/>
      <c r="BM110" s="40">
        <v>0</v>
      </c>
      <c r="BN110" s="40"/>
      <c r="BO110" s="40"/>
      <c r="BP110" s="40"/>
      <c r="BQ110" s="40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25.5" customHeight="1" x14ac:dyDescent="0.2">
      <c r="A111" s="47">
        <v>0</v>
      </c>
      <c r="B111" s="47"/>
      <c r="C111" s="127" t="s">
        <v>149</v>
      </c>
      <c r="D111" s="110"/>
      <c r="E111" s="110"/>
      <c r="F111" s="110"/>
      <c r="G111" s="110"/>
      <c r="H111" s="110"/>
      <c r="I111" s="111"/>
      <c r="J111" s="128" t="s">
        <v>174</v>
      </c>
      <c r="K111" s="128"/>
      <c r="L111" s="128"/>
      <c r="M111" s="128"/>
      <c r="N111" s="128"/>
      <c r="O111" s="127"/>
      <c r="P111" s="110"/>
      <c r="Q111" s="110"/>
      <c r="R111" s="110"/>
      <c r="S111" s="110"/>
      <c r="T111" s="110"/>
      <c r="U111" s="110"/>
      <c r="V111" s="110"/>
      <c r="W111" s="110"/>
      <c r="X111" s="111"/>
      <c r="Y111" s="40">
        <v>3604</v>
      </c>
      <c r="Z111" s="40"/>
      <c r="AA111" s="40"/>
      <c r="AB111" s="40"/>
      <c r="AC111" s="40"/>
      <c r="AD111" s="40">
        <v>0</v>
      </c>
      <c r="AE111" s="40"/>
      <c r="AF111" s="40"/>
      <c r="AG111" s="40"/>
      <c r="AH111" s="40"/>
      <c r="AI111" s="40">
        <v>3604</v>
      </c>
      <c r="AJ111" s="40"/>
      <c r="AK111" s="40"/>
      <c r="AL111" s="40"/>
      <c r="AM111" s="40"/>
      <c r="AN111" s="40">
        <v>3604</v>
      </c>
      <c r="AO111" s="40"/>
      <c r="AP111" s="40"/>
      <c r="AQ111" s="40"/>
      <c r="AR111" s="40"/>
      <c r="AS111" s="40">
        <v>0</v>
      </c>
      <c r="AT111" s="40"/>
      <c r="AU111" s="40"/>
      <c r="AV111" s="40"/>
      <c r="AW111" s="40"/>
      <c r="AX111" s="40">
        <v>3604</v>
      </c>
      <c r="AY111" s="40"/>
      <c r="AZ111" s="40"/>
      <c r="BA111" s="40"/>
      <c r="BB111" s="40"/>
      <c r="BC111" s="40">
        <f>AN111-Y111</f>
        <v>0</v>
      </c>
      <c r="BD111" s="40"/>
      <c r="BE111" s="40"/>
      <c r="BF111" s="40"/>
      <c r="BG111" s="40"/>
      <c r="BH111" s="40">
        <f>AS111-AD111</f>
        <v>0</v>
      </c>
      <c r="BI111" s="40"/>
      <c r="BJ111" s="40"/>
      <c r="BK111" s="40"/>
      <c r="BL111" s="40"/>
      <c r="BM111" s="40">
        <v>0</v>
      </c>
      <c r="BN111" s="40"/>
      <c r="BO111" s="40"/>
      <c r="BP111" s="40"/>
      <c r="BQ111" s="40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25.5" customHeight="1" x14ac:dyDescent="0.2">
      <c r="A112" s="47">
        <v>0</v>
      </c>
      <c r="B112" s="47"/>
      <c r="C112" s="127" t="s">
        <v>150</v>
      </c>
      <c r="D112" s="110"/>
      <c r="E112" s="110"/>
      <c r="F112" s="110"/>
      <c r="G112" s="110"/>
      <c r="H112" s="110"/>
      <c r="I112" s="111"/>
      <c r="J112" s="128" t="s">
        <v>175</v>
      </c>
      <c r="K112" s="128"/>
      <c r="L112" s="128"/>
      <c r="M112" s="128"/>
      <c r="N112" s="128"/>
      <c r="O112" s="127"/>
      <c r="P112" s="110"/>
      <c r="Q112" s="110"/>
      <c r="R112" s="110"/>
      <c r="S112" s="110"/>
      <c r="T112" s="110"/>
      <c r="U112" s="110"/>
      <c r="V112" s="110"/>
      <c r="W112" s="110"/>
      <c r="X112" s="111"/>
      <c r="Y112" s="40">
        <v>37245</v>
      </c>
      <c r="Z112" s="40"/>
      <c r="AA112" s="40"/>
      <c r="AB112" s="40"/>
      <c r="AC112" s="40"/>
      <c r="AD112" s="40">
        <v>0</v>
      </c>
      <c r="AE112" s="40"/>
      <c r="AF112" s="40"/>
      <c r="AG112" s="40"/>
      <c r="AH112" s="40"/>
      <c r="AI112" s="40">
        <v>37245</v>
      </c>
      <c r="AJ112" s="40"/>
      <c r="AK112" s="40"/>
      <c r="AL112" s="40"/>
      <c r="AM112" s="40"/>
      <c r="AN112" s="40">
        <v>37245</v>
      </c>
      <c r="AO112" s="40"/>
      <c r="AP112" s="40"/>
      <c r="AQ112" s="40"/>
      <c r="AR112" s="40"/>
      <c r="AS112" s="40">
        <v>0</v>
      </c>
      <c r="AT112" s="40"/>
      <c r="AU112" s="40"/>
      <c r="AV112" s="40"/>
      <c r="AW112" s="40"/>
      <c r="AX112" s="40">
        <v>37245</v>
      </c>
      <c r="AY112" s="40"/>
      <c r="AZ112" s="40"/>
      <c r="BA112" s="40"/>
      <c r="BB112" s="40"/>
      <c r="BC112" s="40">
        <f>AN112-Y112</f>
        <v>0</v>
      </c>
      <c r="BD112" s="40"/>
      <c r="BE112" s="40"/>
      <c r="BF112" s="40"/>
      <c r="BG112" s="40"/>
      <c r="BH112" s="40">
        <f>AS112-AD112</f>
        <v>0</v>
      </c>
      <c r="BI112" s="40"/>
      <c r="BJ112" s="40"/>
      <c r="BK112" s="40"/>
      <c r="BL112" s="40"/>
      <c r="BM112" s="40">
        <v>0</v>
      </c>
      <c r="BN112" s="40"/>
      <c r="BO112" s="40"/>
      <c r="BP112" s="40"/>
      <c r="BQ112" s="40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25.5" customHeight="1" x14ac:dyDescent="0.2">
      <c r="A113" s="47">
        <v>0</v>
      </c>
      <c r="B113" s="47"/>
      <c r="C113" s="127" t="s">
        <v>151</v>
      </c>
      <c r="D113" s="110"/>
      <c r="E113" s="110"/>
      <c r="F113" s="110"/>
      <c r="G113" s="110"/>
      <c r="H113" s="110"/>
      <c r="I113" s="111"/>
      <c r="J113" s="128" t="s">
        <v>176</v>
      </c>
      <c r="K113" s="128"/>
      <c r="L113" s="128"/>
      <c r="M113" s="128"/>
      <c r="N113" s="128"/>
      <c r="O113" s="127"/>
      <c r="P113" s="110"/>
      <c r="Q113" s="110"/>
      <c r="R113" s="110"/>
      <c r="S113" s="110"/>
      <c r="T113" s="110"/>
      <c r="U113" s="110"/>
      <c r="V113" s="110"/>
      <c r="W113" s="110"/>
      <c r="X113" s="111"/>
      <c r="Y113" s="40">
        <v>1557435</v>
      </c>
      <c r="Z113" s="40"/>
      <c r="AA113" s="40"/>
      <c r="AB113" s="40"/>
      <c r="AC113" s="40"/>
      <c r="AD113" s="40">
        <v>0</v>
      </c>
      <c r="AE113" s="40"/>
      <c r="AF113" s="40"/>
      <c r="AG113" s="40"/>
      <c r="AH113" s="40"/>
      <c r="AI113" s="40">
        <v>1557435</v>
      </c>
      <c r="AJ113" s="40"/>
      <c r="AK113" s="40"/>
      <c r="AL113" s="40"/>
      <c r="AM113" s="40"/>
      <c r="AN113" s="40">
        <v>1557435</v>
      </c>
      <c r="AO113" s="40"/>
      <c r="AP113" s="40"/>
      <c r="AQ113" s="40"/>
      <c r="AR113" s="40"/>
      <c r="AS113" s="40">
        <v>0</v>
      </c>
      <c r="AT113" s="40"/>
      <c r="AU113" s="40"/>
      <c r="AV113" s="40"/>
      <c r="AW113" s="40"/>
      <c r="AX113" s="40">
        <v>1557435</v>
      </c>
      <c r="AY113" s="40"/>
      <c r="AZ113" s="40"/>
      <c r="BA113" s="40"/>
      <c r="BB113" s="40"/>
      <c r="BC113" s="40">
        <f>AN113-Y113</f>
        <v>0</v>
      </c>
      <c r="BD113" s="40"/>
      <c r="BE113" s="40"/>
      <c r="BF113" s="40"/>
      <c r="BG113" s="40"/>
      <c r="BH113" s="40">
        <f>AS113-AD113</f>
        <v>0</v>
      </c>
      <c r="BI113" s="40"/>
      <c r="BJ113" s="40"/>
      <c r="BK113" s="40"/>
      <c r="BL113" s="40"/>
      <c r="BM113" s="40">
        <v>0</v>
      </c>
      <c r="BN113" s="40"/>
      <c r="BO113" s="40"/>
      <c r="BP113" s="40"/>
      <c r="BQ113" s="40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25.5" customHeight="1" x14ac:dyDescent="0.2">
      <c r="A114" s="47">
        <v>0</v>
      </c>
      <c r="B114" s="47"/>
      <c r="C114" s="127" t="s">
        <v>152</v>
      </c>
      <c r="D114" s="110"/>
      <c r="E114" s="110"/>
      <c r="F114" s="110"/>
      <c r="G114" s="110"/>
      <c r="H114" s="110"/>
      <c r="I114" s="111"/>
      <c r="J114" s="128" t="s">
        <v>175</v>
      </c>
      <c r="K114" s="128"/>
      <c r="L114" s="128"/>
      <c r="M114" s="128"/>
      <c r="N114" s="128"/>
      <c r="O114" s="127"/>
      <c r="P114" s="110"/>
      <c r="Q114" s="110"/>
      <c r="R114" s="110"/>
      <c r="S114" s="110"/>
      <c r="T114" s="110"/>
      <c r="U114" s="110"/>
      <c r="V114" s="110"/>
      <c r="W114" s="110"/>
      <c r="X114" s="111"/>
      <c r="Y114" s="40">
        <v>10500</v>
      </c>
      <c r="Z114" s="40"/>
      <c r="AA114" s="40"/>
      <c r="AB114" s="40"/>
      <c r="AC114" s="40"/>
      <c r="AD114" s="40">
        <v>0</v>
      </c>
      <c r="AE114" s="40"/>
      <c r="AF114" s="40"/>
      <c r="AG114" s="40"/>
      <c r="AH114" s="40"/>
      <c r="AI114" s="40">
        <v>10500</v>
      </c>
      <c r="AJ114" s="40"/>
      <c r="AK114" s="40"/>
      <c r="AL114" s="40"/>
      <c r="AM114" s="40"/>
      <c r="AN114" s="40">
        <v>10500</v>
      </c>
      <c r="AO114" s="40"/>
      <c r="AP114" s="40"/>
      <c r="AQ114" s="40"/>
      <c r="AR114" s="40"/>
      <c r="AS114" s="40">
        <v>0</v>
      </c>
      <c r="AT114" s="40"/>
      <c r="AU114" s="40"/>
      <c r="AV114" s="40"/>
      <c r="AW114" s="40"/>
      <c r="AX114" s="40">
        <v>10500</v>
      </c>
      <c r="AY114" s="40"/>
      <c r="AZ114" s="40"/>
      <c r="BA114" s="40"/>
      <c r="BB114" s="40"/>
      <c r="BC114" s="40">
        <f>AN114-Y114</f>
        <v>0</v>
      </c>
      <c r="BD114" s="40"/>
      <c r="BE114" s="40"/>
      <c r="BF114" s="40"/>
      <c r="BG114" s="40"/>
      <c r="BH114" s="40">
        <f>AS114-AD114</f>
        <v>0</v>
      </c>
      <c r="BI114" s="40"/>
      <c r="BJ114" s="40"/>
      <c r="BK114" s="40"/>
      <c r="BL114" s="40"/>
      <c r="BM114" s="40">
        <v>0</v>
      </c>
      <c r="BN114" s="40"/>
      <c r="BO114" s="40"/>
      <c r="BP114" s="40"/>
      <c r="BQ114" s="40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38.25" customHeight="1" x14ac:dyDescent="0.2">
      <c r="A115" s="47">
        <v>0</v>
      </c>
      <c r="B115" s="47"/>
      <c r="C115" s="127" t="s">
        <v>177</v>
      </c>
      <c r="D115" s="110"/>
      <c r="E115" s="110"/>
      <c r="F115" s="110"/>
      <c r="G115" s="110"/>
      <c r="H115" s="110"/>
      <c r="I115" s="111"/>
      <c r="J115" s="128" t="s">
        <v>90</v>
      </c>
      <c r="K115" s="128"/>
      <c r="L115" s="128"/>
      <c r="M115" s="128"/>
      <c r="N115" s="128"/>
      <c r="O115" s="127"/>
      <c r="P115" s="110"/>
      <c r="Q115" s="110"/>
      <c r="R115" s="110"/>
      <c r="S115" s="110"/>
      <c r="T115" s="110"/>
      <c r="U115" s="110"/>
      <c r="V115" s="110"/>
      <c r="W115" s="110"/>
      <c r="X115" s="111"/>
      <c r="Y115" s="40">
        <v>1</v>
      </c>
      <c r="Z115" s="40"/>
      <c r="AA115" s="40"/>
      <c r="AB115" s="40"/>
      <c r="AC115" s="40"/>
      <c r="AD115" s="40">
        <v>0</v>
      </c>
      <c r="AE115" s="40"/>
      <c r="AF115" s="40"/>
      <c r="AG115" s="40"/>
      <c r="AH115" s="40"/>
      <c r="AI115" s="40">
        <v>1</v>
      </c>
      <c r="AJ115" s="40"/>
      <c r="AK115" s="40"/>
      <c r="AL115" s="40"/>
      <c r="AM115" s="40"/>
      <c r="AN115" s="40">
        <v>1</v>
      </c>
      <c r="AO115" s="40"/>
      <c r="AP115" s="40"/>
      <c r="AQ115" s="40"/>
      <c r="AR115" s="40"/>
      <c r="AS115" s="40">
        <v>0</v>
      </c>
      <c r="AT115" s="40"/>
      <c r="AU115" s="40"/>
      <c r="AV115" s="40"/>
      <c r="AW115" s="40"/>
      <c r="AX115" s="40">
        <v>1</v>
      </c>
      <c r="AY115" s="40"/>
      <c r="AZ115" s="40"/>
      <c r="BA115" s="40"/>
      <c r="BB115" s="40"/>
      <c r="BC115" s="40">
        <f>AN115-Y115</f>
        <v>0</v>
      </c>
      <c r="BD115" s="40"/>
      <c r="BE115" s="40"/>
      <c r="BF115" s="40"/>
      <c r="BG115" s="40"/>
      <c r="BH115" s="40">
        <f>AS115-AD115</f>
        <v>0</v>
      </c>
      <c r="BI115" s="40"/>
      <c r="BJ115" s="40"/>
      <c r="BK115" s="40"/>
      <c r="BL115" s="40"/>
      <c r="BM115" s="40">
        <v>0</v>
      </c>
      <c r="BN115" s="40"/>
      <c r="BO115" s="40"/>
      <c r="BP115" s="40"/>
      <c r="BQ115" s="40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38.25" customHeight="1" x14ac:dyDescent="0.2">
      <c r="A116" s="47">
        <v>0</v>
      </c>
      <c r="B116" s="47"/>
      <c r="C116" s="127" t="s">
        <v>178</v>
      </c>
      <c r="D116" s="110"/>
      <c r="E116" s="110"/>
      <c r="F116" s="110"/>
      <c r="G116" s="110"/>
      <c r="H116" s="110"/>
      <c r="I116" s="111"/>
      <c r="J116" s="128" t="s">
        <v>90</v>
      </c>
      <c r="K116" s="128"/>
      <c r="L116" s="128"/>
      <c r="M116" s="128"/>
      <c r="N116" s="128"/>
      <c r="O116" s="127" t="s">
        <v>179</v>
      </c>
      <c r="P116" s="110"/>
      <c r="Q116" s="110"/>
      <c r="R116" s="110"/>
      <c r="S116" s="110"/>
      <c r="T116" s="110"/>
      <c r="U116" s="110"/>
      <c r="V116" s="110"/>
      <c r="W116" s="110"/>
      <c r="X116" s="111"/>
      <c r="Y116" s="40">
        <v>1</v>
      </c>
      <c r="Z116" s="40"/>
      <c r="AA116" s="40"/>
      <c r="AB116" s="40"/>
      <c r="AC116" s="40"/>
      <c r="AD116" s="40">
        <v>0</v>
      </c>
      <c r="AE116" s="40"/>
      <c r="AF116" s="40"/>
      <c r="AG116" s="40"/>
      <c r="AH116" s="40"/>
      <c r="AI116" s="40">
        <v>1</v>
      </c>
      <c r="AJ116" s="40"/>
      <c r="AK116" s="40"/>
      <c r="AL116" s="40"/>
      <c r="AM116" s="40"/>
      <c r="AN116" s="40">
        <v>1</v>
      </c>
      <c r="AO116" s="40"/>
      <c r="AP116" s="40"/>
      <c r="AQ116" s="40"/>
      <c r="AR116" s="40"/>
      <c r="AS116" s="40">
        <v>0</v>
      </c>
      <c r="AT116" s="40"/>
      <c r="AU116" s="40"/>
      <c r="AV116" s="40"/>
      <c r="AW116" s="40"/>
      <c r="AX116" s="40">
        <v>1</v>
      </c>
      <c r="AY116" s="40"/>
      <c r="AZ116" s="40"/>
      <c r="BA116" s="40"/>
      <c r="BB116" s="40"/>
      <c r="BC116" s="40">
        <f>AN116-Y116</f>
        <v>0</v>
      </c>
      <c r="BD116" s="40"/>
      <c r="BE116" s="40"/>
      <c r="BF116" s="40"/>
      <c r="BG116" s="40"/>
      <c r="BH116" s="40">
        <f>AS116-AD116</f>
        <v>0</v>
      </c>
      <c r="BI116" s="40"/>
      <c r="BJ116" s="40"/>
      <c r="BK116" s="40"/>
      <c r="BL116" s="40"/>
      <c r="BM116" s="40">
        <v>0</v>
      </c>
      <c r="BN116" s="40"/>
      <c r="BO116" s="40"/>
      <c r="BP116" s="40"/>
      <c r="BQ116" s="40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38.25" customHeight="1" x14ac:dyDescent="0.2">
      <c r="A117" s="47">
        <v>0</v>
      </c>
      <c r="B117" s="47"/>
      <c r="C117" s="127" t="s">
        <v>180</v>
      </c>
      <c r="D117" s="110"/>
      <c r="E117" s="110"/>
      <c r="F117" s="110"/>
      <c r="G117" s="110"/>
      <c r="H117" s="110"/>
      <c r="I117" s="111"/>
      <c r="J117" s="128" t="s">
        <v>90</v>
      </c>
      <c r="K117" s="128"/>
      <c r="L117" s="128"/>
      <c r="M117" s="128"/>
      <c r="N117" s="128"/>
      <c r="O117" s="127" t="s">
        <v>181</v>
      </c>
      <c r="P117" s="110"/>
      <c r="Q117" s="110"/>
      <c r="R117" s="110"/>
      <c r="S117" s="110"/>
      <c r="T117" s="110"/>
      <c r="U117" s="110"/>
      <c r="V117" s="110"/>
      <c r="W117" s="110"/>
      <c r="X117" s="111"/>
      <c r="Y117" s="40">
        <v>22</v>
      </c>
      <c r="Z117" s="40"/>
      <c r="AA117" s="40"/>
      <c r="AB117" s="40"/>
      <c r="AC117" s="40"/>
      <c r="AD117" s="40">
        <v>0</v>
      </c>
      <c r="AE117" s="40"/>
      <c r="AF117" s="40"/>
      <c r="AG117" s="40"/>
      <c r="AH117" s="40"/>
      <c r="AI117" s="40">
        <v>22</v>
      </c>
      <c r="AJ117" s="40"/>
      <c r="AK117" s="40"/>
      <c r="AL117" s="40"/>
      <c r="AM117" s="40"/>
      <c r="AN117" s="40">
        <v>22</v>
      </c>
      <c r="AO117" s="40"/>
      <c r="AP117" s="40"/>
      <c r="AQ117" s="40"/>
      <c r="AR117" s="40"/>
      <c r="AS117" s="40">
        <v>0</v>
      </c>
      <c r="AT117" s="40"/>
      <c r="AU117" s="40"/>
      <c r="AV117" s="40"/>
      <c r="AW117" s="40"/>
      <c r="AX117" s="40">
        <v>22</v>
      </c>
      <c r="AY117" s="40"/>
      <c r="AZ117" s="40"/>
      <c r="BA117" s="40"/>
      <c r="BB117" s="40"/>
      <c r="BC117" s="40">
        <f>AN117-Y117</f>
        <v>0</v>
      </c>
      <c r="BD117" s="40"/>
      <c r="BE117" s="40"/>
      <c r="BF117" s="40"/>
      <c r="BG117" s="40"/>
      <c r="BH117" s="40">
        <f>AS117-AD117</f>
        <v>0</v>
      </c>
      <c r="BI117" s="40"/>
      <c r="BJ117" s="40"/>
      <c r="BK117" s="40"/>
      <c r="BL117" s="40"/>
      <c r="BM117" s="40">
        <v>0</v>
      </c>
      <c r="BN117" s="40"/>
      <c r="BO117" s="40"/>
      <c r="BP117" s="40"/>
      <c r="BQ117" s="40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76.5" customHeight="1" x14ac:dyDescent="0.2">
      <c r="A118" s="47">
        <v>0</v>
      </c>
      <c r="B118" s="47"/>
      <c r="C118" s="127" t="s">
        <v>182</v>
      </c>
      <c r="D118" s="110"/>
      <c r="E118" s="110"/>
      <c r="F118" s="110"/>
      <c r="G118" s="110"/>
      <c r="H118" s="110"/>
      <c r="I118" s="111"/>
      <c r="J118" s="128" t="s">
        <v>90</v>
      </c>
      <c r="K118" s="128"/>
      <c r="L118" s="128"/>
      <c r="M118" s="128"/>
      <c r="N118" s="128"/>
      <c r="O118" s="127" t="s">
        <v>148</v>
      </c>
      <c r="P118" s="110"/>
      <c r="Q118" s="110"/>
      <c r="R118" s="110"/>
      <c r="S118" s="110"/>
      <c r="T118" s="110"/>
      <c r="U118" s="110"/>
      <c r="V118" s="110"/>
      <c r="W118" s="110"/>
      <c r="X118" s="111"/>
      <c r="Y118" s="40">
        <v>0</v>
      </c>
      <c r="Z118" s="40"/>
      <c r="AA118" s="40"/>
      <c r="AB118" s="40"/>
      <c r="AC118" s="40"/>
      <c r="AD118" s="40">
        <v>3</v>
      </c>
      <c r="AE118" s="40"/>
      <c r="AF118" s="40"/>
      <c r="AG118" s="40"/>
      <c r="AH118" s="40"/>
      <c r="AI118" s="40">
        <v>3</v>
      </c>
      <c r="AJ118" s="40"/>
      <c r="AK118" s="40"/>
      <c r="AL118" s="40"/>
      <c r="AM118" s="40"/>
      <c r="AN118" s="40">
        <v>0</v>
      </c>
      <c r="AO118" s="40"/>
      <c r="AP118" s="40"/>
      <c r="AQ118" s="40"/>
      <c r="AR118" s="40"/>
      <c r="AS118" s="40">
        <v>3</v>
      </c>
      <c r="AT118" s="40"/>
      <c r="AU118" s="40"/>
      <c r="AV118" s="40"/>
      <c r="AW118" s="40"/>
      <c r="AX118" s="40">
        <v>3</v>
      </c>
      <c r="AY118" s="40"/>
      <c r="AZ118" s="40"/>
      <c r="BA118" s="40"/>
      <c r="BB118" s="40"/>
      <c r="BC118" s="40">
        <f>AN118-Y118</f>
        <v>0</v>
      </c>
      <c r="BD118" s="40"/>
      <c r="BE118" s="40"/>
      <c r="BF118" s="40"/>
      <c r="BG118" s="40"/>
      <c r="BH118" s="40">
        <f>AS118-AD118</f>
        <v>0</v>
      </c>
      <c r="BI118" s="40"/>
      <c r="BJ118" s="40"/>
      <c r="BK118" s="40"/>
      <c r="BL118" s="40"/>
      <c r="BM118" s="40">
        <v>0</v>
      </c>
      <c r="BN118" s="40"/>
      <c r="BO118" s="40"/>
      <c r="BP118" s="40"/>
      <c r="BQ118" s="40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165.75" customHeight="1" x14ac:dyDescent="0.2">
      <c r="A119" s="47">
        <v>0</v>
      </c>
      <c r="B119" s="47"/>
      <c r="C119" s="127" t="s">
        <v>183</v>
      </c>
      <c r="D119" s="110"/>
      <c r="E119" s="110"/>
      <c r="F119" s="110"/>
      <c r="G119" s="110"/>
      <c r="H119" s="110"/>
      <c r="I119" s="111"/>
      <c r="J119" s="128" t="s">
        <v>184</v>
      </c>
      <c r="K119" s="128"/>
      <c r="L119" s="128"/>
      <c r="M119" s="128"/>
      <c r="N119" s="128"/>
      <c r="O119" s="127"/>
      <c r="P119" s="110"/>
      <c r="Q119" s="110"/>
      <c r="R119" s="110"/>
      <c r="S119" s="110"/>
      <c r="T119" s="110"/>
      <c r="U119" s="110"/>
      <c r="V119" s="110"/>
      <c r="W119" s="110"/>
      <c r="X119" s="111"/>
      <c r="Y119" s="40">
        <v>0</v>
      </c>
      <c r="Z119" s="40"/>
      <c r="AA119" s="40"/>
      <c r="AB119" s="40"/>
      <c r="AC119" s="40"/>
      <c r="AD119" s="40">
        <v>1</v>
      </c>
      <c r="AE119" s="40"/>
      <c r="AF119" s="40"/>
      <c r="AG119" s="40"/>
      <c r="AH119" s="40"/>
      <c r="AI119" s="40">
        <v>1</v>
      </c>
      <c r="AJ119" s="40"/>
      <c r="AK119" s="40"/>
      <c r="AL119" s="40"/>
      <c r="AM119" s="40"/>
      <c r="AN119" s="40">
        <v>0</v>
      </c>
      <c r="AO119" s="40"/>
      <c r="AP119" s="40"/>
      <c r="AQ119" s="40"/>
      <c r="AR119" s="40"/>
      <c r="AS119" s="40">
        <v>1</v>
      </c>
      <c r="AT119" s="40"/>
      <c r="AU119" s="40"/>
      <c r="AV119" s="40"/>
      <c r="AW119" s="40"/>
      <c r="AX119" s="40">
        <v>1</v>
      </c>
      <c r="AY119" s="40"/>
      <c r="AZ119" s="40"/>
      <c r="BA119" s="40"/>
      <c r="BB119" s="40"/>
      <c r="BC119" s="40">
        <f>AN119-Y119</f>
        <v>0</v>
      </c>
      <c r="BD119" s="40"/>
      <c r="BE119" s="40"/>
      <c r="BF119" s="40"/>
      <c r="BG119" s="40"/>
      <c r="BH119" s="40">
        <f>AS119-AD119</f>
        <v>0</v>
      </c>
      <c r="BI119" s="40"/>
      <c r="BJ119" s="40"/>
      <c r="BK119" s="40"/>
      <c r="BL119" s="40"/>
      <c r="BM119" s="40">
        <v>0</v>
      </c>
      <c r="BN119" s="40"/>
      <c r="BO119" s="40"/>
      <c r="BP119" s="40"/>
      <c r="BQ119" s="40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40.25" customHeight="1" x14ac:dyDescent="0.2">
      <c r="A120" s="47">
        <v>0</v>
      </c>
      <c r="B120" s="47"/>
      <c r="C120" s="127" t="s">
        <v>185</v>
      </c>
      <c r="D120" s="110"/>
      <c r="E120" s="110"/>
      <c r="F120" s="110"/>
      <c r="G120" s="110"/>
      <c r="H120" s="110"/>
      <c r="I120" s="111"/>
      <c r="J120" s="128" t="s">
        <v>184</v>
      </c>
      <c r="K120" s="128"/>
      <c r="L120" s="128"/>
      <c r="M120" s="128"/>
      <c r="N120" s="128"/>
      <c r="O120" s="127" t="s">
        <v>186</v>
      </c>
      <c r="P120" s="110"/>
      <c r="Q120" s="110"/>
      <c r="R120" s="110"/>
      <c r="S120" s="110"/>
      <c r="T120" s="110"/>
      <c r="U120" s="110"/>
      <c r="V120" s="110"/>
      <c r="W120" s="110"/>
      <c r="X120" s="111"/>
      <c r="Y120" s="40">
        <v>0</v>
      </c>
      <c r="Z120" s="40"/>
      <c r="AA120" s="40"/>
      <c r="AB120" s="40"/>
      <c r="AC120" s="40"/>
      <c r="AD120" s="40">
        <v>1</v>
      </c>
      <c r="AE120" s="40"/>
      <c r="AF120" s="40"/>
      <c r="AG120" s="40"/>
      <c r="AH120" s="40"/>
      <c r="AI120" s="40">
        <v>1</v>
      </c>
      <c r="AJ120" s="40"/>
      <c r="AK120" s="40"/>
      <c r="AL120" s="40"/>
      <c r="AM120" s="40"/>
      <c r="AN120" s="40">
        <v>0</v>
      </c>
      <c r="AO120" s="40"/>
      <c r="AP120" s="40"/>
      <c r="AQ120" s="40"/>
      <c r="AR120" s="40"/>
      <c r="AS120" s="40">
        <v>1</v>
      </c>
      <c r="AT120" s="40"/>
      <c r="AU120" s="40"/>
      <c r="AV120" s="40"/>
      <c r="AW120" s="40"/>
      <c r="AX120" s="40">
        <v>1</v>
      </c>
      <c r="AY120" s="40"/>
      <c r="AZ120" s="40"/>
      <c r="BA120" s="40"/>
      <c r="BB120" s="40"/>
      <c r="BC120" s="40">
        <f>AN120-Y120</f>
        <v>0</v>
      </c>
      <c r="BD120" s="40"/>
      <c r="BE120" s="40"/>
      <c r="BF120" s="40"/>
      <c r="BG120" s="40"/>
      <c r="BH120" s="40">
        <f>AS120-AD120</f>
        <v>0</v>
      </c>
      <c r="BI120" s="40"/>
      <c r="BJ120" s="40"/>
      <c r="BK120" s="40"/>
      <c r="BL120" s="40"/>
      <c r="BM120" s="40">
        <v>0</v>
      </c>
      <c r="BN120" s="40"/>
      <c r="BO120" s="40"/>
      <c r="BP120" s="40"/>
      <c r="BQ120" s="40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63.75" customHeight="1" x14ac:dyDescent="0.2">
      <c r="A121" s="47">
        <v>0</v>
      </c>
      <c r="B121" s="47"/>
      <c r="C121" s="127" t="s">
        <v>187</v>
      </c>
      <c r="D121" s="110"/>
      <c r="E121" s="110"/>
      <c r="F121" s="110"/>
      <c r="G121" s="110"/>
      <c r="H121" s="110"/>
      <c r="I121" s="111"/>
      <c r="J121" s="128" t="s">
        <v>90</v>
      </c>
      <c r="K121" s="128"/>
      <c r="L121" s="128"/>
      <c r="M121" s="128"/>
      <c r="N121" s="128"/>
      <c r="O121" s="127" t="s">
        <v>188</v>
      </c>
      <c r="P121" s="110"/>
      <c r="Q121" s="110"/>
      <c r="R121" s="110"/>
      <c r="S121" s="110"/>
      <c r="T121" s="110"/>
      <c r="U121" s="110"/>
      <c r="V121" s="110"/>
      <c r="W121" s="110"/>
      <c r="X121" s="111"/>
      <c r="Y121" s="40">
        <v>0</v>
      </c>
      <c r="Z121" s="40"/>
      <c r="AA121" s="40"/>
      <c r="AB121" s="40"/>
      <c r="AC121" s="40"/>
      <c r="AD121" s="40">
        <v>1</v>
      </c>
      <c r="AE121" s="40"/>
      <c r="AF121" s="40"/>
      <c r="AG121" s="40"/>
      <c r="AH121" s="40"/>
      <c r="AI121" s="40">
        <v>1</v>
      </c>
      <c r="AJ121" s="40"/>
      <c r="AK121" s="40"/>
      <c r="AL121" s="40"/>
      <c r="AM121" s="40"/>
      <c r="AN121" s="40">
        <v>0</v>
      </c>
      <c r="AO121" s="40"/>
      <c r="AP121" s="40"/>
      <c r="AQ121" s="40"/>
      <c r="AR121" s="40"/>
      <c r="AS121" s="40">
        <v>1</v>
      </c>
      <c r="AT121" s="40"/>
      <c r="AU121" s="40"/>
      <c r="AV121" s="40"/>
      <c r="AW121" s="40"/>
      <c r="AX121" s="40">
        <v>1</v>
      </c>
      <c r="AY121" s="40"/>
      <c r="AZ121" s="40"/>
      <c r="BA121" s="40"/>
      <c r="BB121" s="40"/>
      <c r="BC121" s="40">
        <f>AN121-Y121</f>
        <v>0</v>
      </c>
      <c r="BD121" s="40"/>
      <c r="BE121" s="40"/>
      <c r="BF121" s="40"/>
      <c r="BG121" s="40"/>
      <c r="BH121" s="40">
        <f>AS121-AD121</f>
        <v>0</v>
      </c>
      <c r="BI121" s="40"/>
      <c r="BJ121" s="40"/>
      <c r="BK121" s="40"/>
      <c r="BL121" s="40"/>
      <c r="BM121" s="40">
        <v>0</v>
      </c>
      <c r="BN121" s="40"/>
      <c r="BO121" s="40"/>
      <c r="BP121" s="40"/>
      <c r="BQ121" s="40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63.75" customHeight="1" x14ac:dyDescent="0.2">
      <c r="A122" s="47">
        <v>0</v>
      </c>
      <c r="B122" s="47"/>
      <c r="C122" s="127" t="s">
        <v>189</v>
      </c>
      <c r="D122" s="110"/>
      <c r="E122" s="110"/>
      <c r="F122" s="110"/>
      <c r="G122" s="110"/>
      <c r="H122" s="110"/>
      <c r="I122" s="111"/>
      <c r="J122" s="128" t="s">
        <v>90</v>
      </c>
      <c r="K122" s="128"/>
      <c r="L122" s="128"/>
      <c r="M122" s="128"/>
      <c r="N122" s="128"/>
      <c r="O122" s="127" t="s">
        <v>188</v>
      </c>
      <c r="P122" s="110"/>
      <c r="Q122" s="110"/>
      <c r="R122" s="110"/>
      <c r="S122" s="110"/>
      <c r="T122" s="110"/>
      <c r="U122" s="110"/>
      <c r="V122" s="110"/>
      <c r="W122" s="110"/>
      <c r="X122" s="111"/>
      <c r="Y122" s="40">
        <v>0</v>
      </c>
      <c r="Z122" s="40"/>
      <c r="AA122" s="40"/>
      <c r="AB122" s="40"/>
      <c r="AC122" s="40"/>
      <c r="AD122" s="40">
        <v>2</v>
      </c>
      <c r="AE122" s="40"/>
      <c r="AF122" s="40"/>
      <c r="AG122" s="40"/>
      <c r="AH122" s="40"/>
      <c r="AI122" s="40">
        <v>2</v>
      </c>
      <c r="AJ122" s="40"/>
      <c r="AK122" s="40"/>
      <c r="AL122" s="40"/>
      <c r="AM122" s="40"/>
      <c r="AN122" s="40">
        <v>0</v>
      </c>
      <c r="AO122" s="40"/>
      <c r="AP122" s="40"/>
      <c r="AQ122" s="40"/>
      <c r="AR122" s="40"/>
      <c r="AS122" s="40">
        <v>2</v>
      </c>
      <c r="AT122" s="40"/>
      <c r="AU122" s="40"/>
      <c r="AV122" s="40"/>
      <c r="AW122" s="40"/>
      <c r="AX122" s="40">
        <v>2</v>
      </c>
      <c r="AY122" s="40"/>
      <c r="AZ122" s="40"/>
      <c r="BA122" s="40"/>
      <c r="BB122" s="40"/>
      <c r="BC122" s="40">
        <f>AN122-Y122</f>
        <v>0</v>
      </c>
      <c r="BD122" s="40"/>
      <c r="BE122" s="40"/>
      <c r="BF122" s="40"/>
      <c r="BG122" s="40"/>
      <c r="BH122" s="40">
        <f>AS122-AD122</f>
        <v>0</v>
      </c>
      <c r="BI122" s="40"/>
      <c r="BJ122" s="40"/>
      <c r="BK122" s="40"/>
      <c r="BL122" s="40"/>
      <c r="BM122" s="40">
        <v>0</v>
      </c>
      <c r="BN122" s="40"/>
      <c r="BO122" s="40"/>
      <c r="BP122" s="40"/>
      <c r="BQ122" s="40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63.75" customHeight="1" x14ac:dyDescent="0.2">
      <c r="A123" s="47">
        <v>0</v>
      </c>
      <c r="B123" s="47"/>
      <c r="C123" s="127" t="s">
        <v>190</v>
      </c>
      <c r="D123" s="110"/>
      <c r="E123" s="110"/>
      <c r="F123" s="110"/>
      <c r="G123" s="110"/>
      <c r="H123" s="110"/>
      <c r="I123" s="111"/>
      <c r="J123" s="128" t="s">
        <v>90</v>
      </c>
      <c r="K123" s="128"/>
      <c r="L123" s="128"/>
      <c r="M123" s="128"/>
      <c r="N123" s="128"/>
      <c r="O123" s="127" t="s">
        <v>188</v>
      </c>
      <c r="P123" s="110"/>
      <c r="Q123" s="110"/>
      <c r="R123" s="110"/>
      <c r="S123" s="110"/>
      <c r="T123" s="110"/>
      <c r="U123" s="110"/>
      <c r="V123" s="110"/>
      <c r="W123" s="110"/>
      <c r="X123" s="111"/>
      <c r="Y123" s="40">
        <v>0</v>
      </c>
      <c r="Z123" s="40"/>
      <c r="AA123" s="40"/>
      <c r="AB123" s="40"/>
      <c r="AC123" s="40"/>
      <c r="AD123" s="40">
        <v>1</v>
      </c>
      <c r="AE123" s="40"/>
      <c r="AF123" s="40"/>
      <c r="AG123" s="40"/>
      <c r="AH123" s="40"/>
      <c r="AI123" s="40">
        <v>1</v>
      </c>
      <c r="AJ123" s="40"/>
      <c r="AK123" s="40"/>
      <c r="AL123" s="40"/>
      <c r="AM123" s="40"/>
      <c r="AN123" s="40">
        <v>0</v>
      </c>
      <c r="AO123" s="40"/>
      <c r="AP123" s="40"/>
      <c r="AQ123" s="40"/>
      <c r="AR123" s="40"/>
      <c r="AS123" s="40">
        <v>1</v>
      </c>
      <c r="AT123" s="40"/>
      <c r="AU123" s="40"/>
      <c r="AV123" s="40"/>
      <c r="AW123" s="40"/>
      <c r="AX123" s="40">
        <v>1</v>
      </c>
      <c r="AY123" s="40"/>
      <c r="AZ123" s="40"/>
      <c r="BA123" s="40"/>
      <c r="BB123" s="40"/>
      <c r="BC123" s="40">
        <f>AN123-Y123</f>
        <v>0</v>
      </c>
      <c r="BD123" s="40"/>
      <c r="BE123" s="40"/>
      <c r="BF123" s="40"/>
      <c r="BG123" s="40"/>
      <c r="BH123" s="40">
        <f>AS123-AD123</f>
        <v>0</v>
      </c>
      <c r="BI123" s="40"/>
      <c r="BJ123" s="40"/>
      <c r="BK123" s="40"/>
      <c r="BL123" s="40"/>
      <c r="BM123" s="40">
        <v>0</v>
      </c>
      <c r="BN123" s="40"/>
      <c r="BO123" s="40"/>
      <c r="BP123" s="40"/>
      <c r="BQ123" s="40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76.5" customHeight="1" x14ac:dyDescent="0.2">
      <c r="A124" s="47">
        <v>0</v>
      </c>
      <c r="B124" s="47"/>
      <c r="C124" s="127" t="s">
        <v>191</v>
      </c>
      <c r="D124" s="110"/>
      <c r="E124" s="110"/>
      <c r="F124" s="110"/>
      <c r="G124" s="110"/>
      <c r="H124" s="110"/>
      <c r="I124" s="111"/>
      <c r="J124" s="128" t="s">
        <v>90</v>
      </c>
      <c r="K124" s="128"/>
      <c r="L124" s="128"/>
      <c r="M124" s="128"/>
      <c r="N124" s="128"/>
      <c r="O124" s="127" t="s">
        <v>188</v>
      </c>
      <c r="P124" s="110"/>
      <c r="Q124" s="110"/>
      <c r="R124" s="110"/>
      <c r="S124" s="110"/>
      <c r="T124" s="110"/>
      <c r="U124" s="110"/>
      <c r="V124" s="110"/>
      <c r="W124" s="110"/>
      <c r="X124" s="111"/>
      <c r="Y124" s="40">
        <v>0</v>
      </c>
      <c r="Z124" s="40"/>
      <c r="AA124" s="40"/>
      <c r="AB124" s="40"/>
      <c r="AC124" s="40"/>
      <c r="AD124" s="40">
        <v>1</v>
      </c>
      <c r="AE124" s="40"/>
      <c r="AF124" s="40"/>
      <c r="AG124" s="40"/>
      <c r="AH124" s="40"/>
      <c r="AI124" s="40">
        <v>1</v>
      </c>
      <c r="AJ124" s="40"/>
      <c r="AK124" s="40"/>
      <c r="AL124" s="40"/>
      <c r="AM124" s="40"/>
      <c r="AN124" s="40">
        <v>0</v>
      </c>
      <c r="AO124" s="40"/>
      <c r="AP124" s="40"/>
      <c r="AQ124" s="40"/>
      <c r="AR124" s="40"/>
      <c r="AS124" s="40">
        <v>1</v>
      </c>
      <c r="AT124" s="40"/>
      <c r="AU124" s="40"/>
      <c r="AV124" s="40"/>
      <c r="AW124" s="40"/>
      <c r="AX124" s="40">
        <v>1</v>
      </c>
      <c r="AY124" s="40"/>
      <c r="AZ124" s="40"/>
      <c r="BA124" s="40"/>
      <c r="BB124" s="40"/>
      <c r="BC124" s="40">
        <f>AN124-Y124</f>
        <v>0</v>
      </c>
      <c r="BD124" s="40"/>
      <c r="BE124" s="40"/>
      <c r="BF124" s="40"/>
      <c r="BG124" s="40"/>
      <c r="BH124" s="40">
        <f>AS124-AD124</f>
        <v>0</v>
      </c>
      <c r="BI124" s="40"/>
      <c r="BJ124" s="40"/>
      <c r="BK124" s="40"/>
      <c r="BL124" s="40"/>
      <c r="BM124" s="40">
        <v>0</v>
      </c>
      <c r="BN124" s="40"/>
      <c r="BO124" s="40"/>
      <c r="BP124" s="40"/>
      <c r="BQ124" s="40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63.75" customHeight="1" x14ac:dyDescent="0.2">
      <c r="A125" s="47">
        <v>0</v>
      </c>
      <c r="B125" s="47"/>
      <c r="C125" s="127" t="s">
        <v>192</v>
      </c>
      <c r="D125" s="110"/>
      <c r="E125" s="110"/>
      <c r="F125" s="110"/>
      <c r="G125" s="110"/>
      <c r="H125" s="110"/>
      <c r="I125" s="111"/>
      <c r="J125" s="128" t="s">
        <v>90</v>
      </c>
      <c r="K125" s="128"/>
      <c r="L125" s="128"/>
      <c r="M125" s="128"/>
      <c r="N125" s="128"/>
      <c r="O125" s="127" t="s">
        <v>188</v>
      </c>
      <c r="P125" s="110"/>
      <c r="Q125" s="110"/>
      <c r="R125" s="110"/>
      <c r="S125" s="110"/>
      <c r="T125" s="110"/>
      <c r="U125" s="110"/>
      <c r="V125" s="110"/>
      <c r="W125" s="110"/>
      <c r="X125" s="111"/>
      <c r="Y125" s="40">
        <v>0</v>
      </c>
      <c r="Z125" s="40"/>
      <c r="AA125" s="40"/>
      <c r="AB125" s="40"/>
      <c r="AC125" s="40"/>
      <c r="AD125" s="40">
        <v>1</v>
      </c>
      <c r="AE125" s="40"/>
      <c r="AF125" s="40"/>
      <c r="AG125" s="40"/>
      <c r="AH125" s="40"/>
      <c r="AI125" s="40">
        <v>1</v>
      </c>
      <c r="AJ125" s="40"/>
      <c r="AK125" s="40"/>
      <c r="AL125" s="40"/>
      <c r="AM125" s="40"/>
      <c r="AN125" s="40">
        <v>0</v>
      </c>
      <c r="AO125" s="40"/>
      <c r="AP125" s="40"/>
      <c r="AQ125" s="40"/>
      <c r="AR125" s="40"/>
      <c r="AS125" s="40">
        <v>1</v>
      </c>
      <c r="AT125" s="40"/>
      <c r="AU125" s="40"/>
      <c r="AV125" s="40"/>
      <c r="AW125" s="40"/>
      <c r="AX125" s="40">
        <v>1</v>
      </c>
      <c r="AY125" s="40"/>
      <c r="AZ125" s="40"/>
      <c r="BA125" s="40"/>
      <c r="BB125" s="40"/>
      <c r="BC125" s="40">
        <f>AN125-Y125</f>
        <v>0</v>
      </c>
      <c r="BD125" s="40"/>
      <c r="BE125" s="40"/>
      <c r="BF125" s="40"/>
      <c r="BG125" s="40"/>
      <c r="BH125" s="40">
        <f>AS125-AD125</f>
        <v>0</v>
      </c>
      <c r="BI125" s="40"/>
      <c r="BJ125" s="40"/>
      <c r="BK125" s="40"/>
      <c r="BL125" s="40"/>
      <c r="BM125" s="40">
        <v>0</v>
      </c>
      <c r="BN125" s="40"/>
      <c r="BO125" s="40"/>
      <c r="BP125" s="40"/>
      <c r="BQ125" s="40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76.5" customHeight="1" x14ac:dyDescent="0.2">
      <c r="A126" s="47">
        <v>0</v>
      </c>
      <c r="B126" s="47"/>
      <c r="C126" s="127" t="s">
        <v>193</v>
      </c>
      <c r="D126" s="110"/>
      <c r="E126" s="110"/>
      <c r="F126" s="110"/>
      <c r="G126" s="110"/>
      <c r="H126" s="110"/>
      <c r="I126" s="111"/>
      <c r="J126" s="128" t="s">
        <v>90</v>
      </c>
      <c r="K126" s="128"/>
      <c r="L126" s="128"/>
      <c r="M126" s="128"/>
      <c r="N126" s="128"/>
      <c r="O126" s="127" t="s">
        <v>188</v>
      </c>
      <c r="P126" s="110"/>
      <c r="Q126" s="110"/>
      <c r="R126" s="110"/>
      <c r="S126" s="110"/>
      <c r="T126" s="110"/>
      <c r="U126" s="110"/>
      <c r="V126" s="110"/>
      <c r="W126" s="110"/>
      <c r="X126" s="111"/>
      <c r="Y126" s="40">
        <v>0</v>
      </c>
      <c r="Z126" s="40"/>
      <c r="AA126" s="40"/>
      <c r="AB126" s="40"/>
      <c r="AC126" s="40"/>
      <c r="AD126" s="40">
        <v>1</v>
      </c>
      <c r="AE126" s="40"/>
      <c r="AF126" s="40"/>
      <c r="AG126" s="40"/>
      <c r="AH126" s="40"/>
      <c r="AI126" s="40">
        <v>1</v>
      </c>
      <c r="AJ126" s="40"/>
      <c r="AK126" s="40"/>
      <c r="AL126" s="40"/>
      <c r="AM126" s="40"/>
      <c r="AN126" s="40">
        <v>0</v>
      </c>
      <c r="AO126" s="40"/>
      <c r="AP126" s="40"/>
      <c r="AQ126" s="40"/>
      <c r="AR126" s="40"/>
      <c r="AS126" s="40">
        <v>1</v>
      </c>
      <c r="AT126" s="40"/>
      <c r="AU126" s="40"/>
      <c r="AV126" s="40"/>
      <c r="AW126" s="40"/>
      <c r="AX126" s="40">
        <v>1</v>
      </c>
      <c r="AY126" s="40"/>
      <c r="AZ126" s="40"/>
      <c r="BA126" s="40"/>
      <c r="BB126" s="40"/>
      <c r="BC126" s="40">
        <f>AN126-Y126</f>
        <v>0</v>
      </c>
      <c r="BD126" s="40"/>
      <c r="BE126" s="40"/>
      <c r="BF126" s="40"/>
      <c r="BG126" s="40"/>
      <c r="BH126" s="40">
        <f>AS126-AD126</f>
        <v>0</v>
      </c>
      <c r="BI126" s="40"/>
      <c r="BJ126" s="40"/>
      <c r="BK126" s="40"/>
      <c r="BL126" s="40"/>
      <c r="BM126" s="40">
        <v>0</v>
      </c>
      <c r="BN126" s="40"/>
      <c r="BO126" s="40"/>
      <c r="BP126" s="40"/>
      <c r="BQ126" s="40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51" customHeight="1" x14ac:dyDescent="0.2">
      <c r="A127" s="47">
        <v>0</v>
      </c>
      <c r="B127" s="47"/>
      <c r="C127" s="127" t="s">
        <v>194</v>
      </c>
      <c r="D127" s="110"/>
      <c r="E127" s="110"/>
      <c r="F127" s="110"/>
      <c r="G127" s="110"/>
      <c r="H127" s="110"/>
      <c r="I127" s="111"/>
      <c r="J127" s="128" t="s">
        <v>90</v>
      </c>
      <c r="K127" s="128"/>
      <c r="L127" s="128"/>
      <c r="M127" s="128"/>
      <c r="N127" s="128"/>
      <c r="O127" s="127" t="s">
        <v>188</v>
      </c>
      <c r="P127" s="110"/>
      <c r="Q127" s="110"/>
      <c r="R127" s="110"/>
      <c r="S127" s="110"/>
      <c r="T127" s="110"/>
      <c r="U127" s="110"/>
      <c r="V127" s="110"/>
      <c r="W127" s="110"/>
      <c r="X127" s="111"/>
      <c r="Y127" s="40">
        <v>0</v>
      </c>
      <c r="Z127" s="40"/>
      <c r="AA127" s="40"/>
      <c r="AB127" s="40"/>
      <c r="AC127" s="40"/>
      <c r="AD127" s="40">
        <v>12</v>
      </c>
      <c r="AE127" s="40"/>
      <c r="AF127" s="40"/>
      <c r="AG127" s="40"/>
      <c r="AH127" s="40"/>
      <c r="AI127" s="40">
        <v>12</v>
      </c>
      <c r="AJ127" s="40"/>
      <c r="AK127" s="40"/>
      <c r="AL127" s="40"/>
      <c r="AM127" s="40"/>
      <c r="AN127" s="40">
        <v>0</v>
      </c>
      <c r="AO127" s="40"/>
      <c r="AP127" s="40"/>
      <c r="AQ127" s="40"/>
      <c r="AR127" s="40"/>
      <c r="AS127" s="40">
        <v>12</v>
      </c>
      <c r="AT127" s="40"/>
      <c r="AU127" s="40"/>
      <c r="AV127" s="40"/>
      <c r="AW127" s="40"/>
      <c r="AX127" s="40">
        <v>12</v>
      </c>
      <c r="AY127" s="40"/>
      <c r="AZ127" s="40"/>
      <c r="BA127" s="40"/>
      <c r="BB127" s="40"/>
      <c r="BC127" s="40">
        <f>AN127-Y127</f>
        <v>0</v>
      </c>
      <c r="BD127" s="40"/>
      <c r="BE127" s="40"/>
      <c r="BF127" s="40"/>
      <c r="BG127" s="40"/>
      <c r="BH127" s="40">
        <f>AS127-AD127</f>
        <v>0</v>
      </c>
      <c r="BI127" s="40"/>
      <c r="BJ127" s="40"/>
      <c r="BK127" s="40"/>
      <c r="BL127" s="40"/>
      <c r="BM127" s="40">
        <v>0</v>
      </c>
      <c r="BN127" s="40"/>
      <c r="BO127" s="40"/>
      <c r="BP127" s="40"/>
      <c r="BQ127" s="40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63.75" customHeight="1" x14ac:dyDescent="0.2">
      <c r="A128" s="47">
        <v>0</v>
      </c>
      <c r="B128" s="47"/>
      <c r="C128" s="127" t="s">
        <v>195</v>
      </c>
      <c r="D128" s="110"/>
      <c r="E128" s="110"/>
      <c r="F128" s="110"/>
      <c r="G128" s="110"/>
      <c r="H128" s="110"/>
      <c r="I128" s="111"/>
      <c r="J128" s="128" t="s">
        <v>90</v>
      </c>
      <c r="K128" s="128"/>
      <c r="L128" s="128"/>
      <c r="M128" s="128"/>
      <c r="N128" s="128"/>
      <c r="O128" s="127" t="s">
        <v>188</v>
      </c>
      <c r="P128" s="110"/>
      <c r="Q128" s="110"/>
      <c r="R128" s="110"/>
      <c r="S128" s="110"/>
      <c r="T128" s="110"/>
      <c r="U128" s="110"/>
      <c r="V128" s="110"/>
      <c r="W128" s="110"/>
      <c r="X128" s="111"/>
      <c r="Y128" s="40">
        <v>0</v>
      </c>
      <c r="Z128" s="40"/>
      <c r="AA128" s="40"/>
      <c r="AB128" s="40"/>
      <c r="AC128" s="40"/>
      <c r="AD128" s="40">
        <v>1</v>
      </c>
      <c r="AE128" s="40"/>
      <c r="AF128" s="40"/>
      <c r="AG128" s="40"/>
      <c r="AH128" s="40"/>
      <c r="AI128" s="40">
        <v>1</v>
      </c>
      <c r="AJ128" s="40"/>
      <c r="AK128" s="40"/>
      <c r="AL128" s="40"/>
      <c r="AM128" s="40"/>
      <c r="AN128" s="40">
        <v>0</v>
      </c>
      <c r="AO128" s="40"/>
      <c r="AP128" s="40"/>
      <c r="AQ128" s="40"/>
      <c r="AR128" s="40"/>
      <c r="AS128" s="40">
        <v>1</v>
      </c>
      <c r="AT128" s="40"/>
      <c r="AU128" s="40"/>
      <c r="AV128" s="40"/>
      <c r="AW128" s="40"/>
      <c r="AX128" s="40">
        <v>1</v>
      </c>
      <c r="AY128" s="40"/>
      <c r="AZ128" s="40"/>
      <c r="BA128" s="40"/>
      <c r="BB128" s="40"/>
      <c r="BC128" s="40">
        <f>AN128-Y128</f>
        <v>0</v>
      </c>
      <c r="BD128" s="40"/>
      <c r="BE128" s="40"/>
      <c r="BF128" s="40"/>
      <c r="BG128" s="40"/>
      <c r="BH128" s="40">
        <f>AS128-AD128</f>
        <v>0</v>
      </c>
      <c r="BI128" s="40"/>
      <c r="BJ128" s="40"/>
      <c r="BK128" s="40"/>
      <c r="BL128" s="40"/>
      <c r="BM128" s="40">
        <v>0</v>
      </c>
      <c r="BN128" s="40"/>
      <c r="BO128" s="40"/>
      <c r="BP128" s="40"/>
      <c r="BQ128" s="40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s="116" customFormat="1" ht="15.75" x14ac:dyDescent="0.2">
      <c r="A129" s="112">
        <v>0</v>
      </c>
      <c r="B129" s="112"/>
      <c r="C129" s="126" t="s">
        <v>98</v>
      </c>
      <c r="D129" s="114"/>
      <c r="E129" s="114"/>
      <c r="F129" s="114"/>
      <c r="G129" s="114"/>
      <c r="H129" s="114"/>
      <c r="I129" s="115"/>
      <c r="J129" s="123" t="s">
        <v>88</v>
      </c>
      <c r="K129" s="123"/>
      <c r="L129" s="123"/>
      <c r="M129" s="123"/>
      <c r="N129" s="123"/>
      <c r="O129" s="126" t="s">
        <v>88</v>
      </c>
      <c r="P129" s="114"/>
      <c r="Q129" s="114"/>
      <c r="R129" s="114"/>
      <c r="S129" s="114"/>
      <c r="T129" s="114"/>
      <c r="U129" s="114"/>
      <c r="V129" s="114"/>
      <c r="W129" s="114"/>
      <c r="X129" s="115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124"/>
      <c r="BS129" s="124"/>
      <c r="BT129" s="124"/>
      <c r="BU129" s="124"/>
      <c r="BV129" s="124"/>
      <c r="BW129" s="124"/>
      <c r="BX129" s="124"/>
      <c r="BY129" s="124"/>
      <c r="BZ129" s="125"/>
    </row>
    <row r="130" spans="1:78" ht="15.75" customHeight="1" x14ac:dyDescent="0.2">
      <c r="A130" s="47">
        <v>0</v>
      </c>
      <c r="B130" s="47"/>
      <c r="C130" s="127" t="s">
        <v>196</v>
      </c>
      <c r="D130" s="110"/>
      <c r="E130" s="110"/>
      <c r="F130" s="110"/>
      <c r="G130" s="110"/>
      <c r="H130" s="110"/>
      <c r="I130" s="111"/>
      <c r="J130" s="128" t="s">
        <v>147</v>
      </c>
      <c r="K130" s="128"/>
      <c r="L130" s="128"/>
      <c r="M130" s="128"/>
      <c r="N130" s="128"/>
      <c r="O130" s="127" t="s">
        <v>197</v>
      </c>
      <c r="P130" s="110"/>
      <c r="Q130" s="110"/>
      <c r="R130" s="110"/>
      <c r="S130" s="110"/>
      <c r="T130" s="110"/>
      <c r="U130" s="110"/>
      <c r="V130" s="110"/>
      <c r="W130" s="110"/>
      <c r="X130" s="111"/>
      <c r="Y130" s="40">
        <v>4250.6499999999996</v>
      </c>
      <c r="Z130" s="40"/>
      <c r="AA130" s="40"/>
      <c r="AB130" s="40"/>
      <c r="AC130" s="40"/>
      <c r="AD130" s="40">
        <v>0</v>
      </c>
      <c r="AE130" s="40"/>
      <c r="AF130" s="40"/>
      <c r="AG130" s="40"/>
      <c r="AH130" s="40"/>
      <c r="AI130" s="40">
        <v>4250.6499999999996</v>
      </c>
      <c r="AJ130" s="40"/>
      <c r="AK130" s="40"/>
      <c r="AL130" s="40"/>
      <c r="AM130" s="40"/>
      <c r="AN130" s="40">
        <v>4250.6499999999996</v>
      </c>
      <c r="AO130" s="40"/>
      <c r="AP130" s="40"/>
      <c r="AQ130" s="40"/>
      <c r="AR130" s="40"/>
      <c r="AS130" s="40">
        <v>0</v>
      </c>
      <c r="AT130" s="40"/>
      <c r="AU130" s="40"/>
      <c r="AV130" s="40"/>
      <c r="AW130" s="40"/>
      <c r="AX130" s="40">
        <v>4250.6499999999996</v>
      </c>
      <c r="AY130" s="40"/>
      <c r="AZ130" s="40"/>
      <c r="BA130" s="40"/>
      <c r="BB130" s="40"/>
      <c r="BC130" s="40">
        <f>AN130-Y130</f>
        <v>0</v>
      </c>
      <c r="BD130" s="40"/>
      <c r="BE130" s="40"/>
      <c r="BF130" s="40"/>
      <c r="BG130" s="40"/>
      <c r="BH130" s="40">
        <f>AS130-AD130</f>
        <v>0</v>
      </c>
      <c r="BI130" s="40"/>
      <c r="BJ130" s="40"/>
      <c r="BK130" s="40"/>
      <c r="BL130" s="40"/>
      <c r="BM130" s="40">
        <v>0</v>
      </c>
      <c r="BN130" s="40"/>
      <c r="BO130" s="40"/>
      <c r="BP130" s="40"/>
      <c r="BQ130" s="40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25.5" customHeight="1" x14ac:dyDescent="0.2">
      <c r="A131" s="47">
        <v>0</v>
      </c>
      <c r="B131" s="47"/>
      <c r="C131" s="127" t="s">
        <v>198</v>
      </c>
      <c r="D131" s="110"/>
      <c r="E131" s="110"/>
      <c r="F131" s="110"/>
      <c r="G131" s="110"/>
      <c r="H131" s="110"/>
      <c r="I131" s="111"/>
      <c r="J131" s="128" t="s">
        <v>147</v>
      </c>
      <c r="K131" s="128"/>
      <c r="L131" s="128"/>
      <c r="M131" s="128"/>
      <c r="N131" s="128"/>
      <c r="O131" s="127" t="s">
        <v>197</v>
      </c>
      <c r="P131" s="110"/>
      <c r="Q131" s="110"/>
      <c r="R131" s="110"/>
      <c r="S131" s="110"/>
      <c r="T131" s="110"/>
      <c r="U131" s="110"/>
      <c r="V131" s="110"/>
      <c r="W131" s="110"/>
      <c r="X131" s="111"/>
      <c r="Y131" s="40">
        <v>60.27</v>
      </c>
      <c r="Z131" s="40"/>
      <c r="AA131" s="40"/>
      <c r="AB131" s="40"/>
      <c r="AC131" s="40"/>
      <c r="AD131" s="40">
        <v>0</v>
      </c>
      <c r="AE131" s="40"/>
      <c r="AF131" s="40"/>
      <c r="AG131" s="40"/>
      <c r="AH131" s="40"/>
      <c r="AI131" s="40">
        <v>60.27</v>
      </c>
      <c r="AJ131" s="40"/>
      <c r="AK131" s="40"/>
      <c r="AL131" s="40"/>
      <c r="AM131" s="40"/>
      <c r="AN131" s="40">
        <v>60.27</v>
      </c>
      <c r="AO131" s="40"/>
      <c r="AP131" s="40"/>
      <c r="AQ131" s="40"/>
      <c r="AR131" s="40"/>
      <c r="AS131" s="40">
        <v>0</v>
      </c>
      <c r="AT131" s="40"/>
      <c r="AU131" s="40"/>
      <c r="AV131" s="40"/>
      <c r="AW131" s="40"/>
      <c r="AX131" s="40">
        <v>60.27</v>
      </c>
      <c r="AY131" s="40"/>
      <c r="AZ131" s="40"/>
      <c r="BA131" s="40"/>
      <c r="BB131" s="40"/>
      <c r="BC131" s="40">
        <f>AN131-Y131</f>
        <v>0</v>
      </c>
      <c r="BD131" s="40"/>
      <c r="BE131" s="40"/>
      <c r="BF131" s="40"/>
      <c r="BG131" s="40"/>
      <c r="BH131" s="40">
        <f>AS131-AD131</f>
        <v>0</v>
      </c>
      <c r="BI131" s="40"/>
      <c r="BJ131" s="40"/>
      <c r="BK131" s="40"/>
      <c r="BL131" s="40"/>
      <c r="BM131" s="40">
        <v>0</v>
      </c>
      <c r="BN131" s="40"/>
      <c r="BO131" s="40"/>
      <c r="BP131" s="40"/>
      <c r="BQ131" s="40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25.5" customHeight="1" x14ac:dyDescent="0.2">
      <c r="A132" s="47">
        <v>0</v>
      </c>
      <c r="B132" s="47"/>
      <c r="C132" s="127" t="s">
        <v>199</v>
      </c>
      <c r="D132" s="110"/>
      <c r="E132" s="110"/>
      <c r="F132" s="110"/>
      <c r="G132" s="110"/>
      <c r="H132" s="110"/>
      <c r="I132" s="111"/>
      <c r="J132" s="128" t="s">
        <v>147</v>
      </c>
      <c r="K132" s="128"/>
      <c r="L132" s="128"/>
      <c r="M132" s="128"/>
      <c r="N132" s="128"/>
      <c r="O132" s="127" t="s">
        <v>197</v>
      </c>
      <c r="P132" s="110"/>
      <c r="Q132" s="110"/>
      <c r="R132" s="110"/>
      <c r="S132" s="110"/>
      <c r="T132" s="110"/>
      <c r="U132" s="110"/>
      <c r="V132" s="110"/>
      <c r="W132" s="110"/>
      <c r="X132" s="111"/>
      <c r="Y132" s="40">
        <v>9.0299999999999994</v>
      </c>
      <c r="Z132" s="40"/>
      <c r="AA132" s="40"/>
      <c r="AB132" s="40"/>
      <c r="AC132" s="40"/>
      <c r="AD132" s="40">
        <v>0</v>
      </c>
      <c r="AE132" s="40"/>
      <c r="AF132" s="40"/>
      <c r="AG132" s="40"/>
      <c r="AH132" s="40"/>
      <c r="AI132" s="40">
        <v>9.0299999999999994</v>
      </c>
      <c r="AJ132" s="40"/>
      <c r="AK132" s="40"/>
      <c r="AL132" s="40"/>
      <c r="AM132" s="40"/>
      <c r="AN132" s="40">
        <v>9.0299999999999994</v>
      </c>
      <c r="AO132" s="40"/>
      <c r="AP132" s="40"/>
      <c r="AQ132" s="40"/>
      <c r="AR132" s="40"/>
      <c r="AS132" s="40">
        <v>0</v>
      </c>
      <c r="AT132" s="40"/>
      <c r="AU132" s="40"/>
      <c r="AV132" s="40"/>
      <c r="AW132" s="40"/>
      <c r="AX132" s="40">
        <v>9.0299999999999994</v>
      </c>
      <c r="AY132" s="40"/>
      <c r="AZ132" s="40"/>
      <c r="BA132" s="40"/>
      <c r="BB132" s="40"/>
      <c r="BC132" s="40">
        <f>AN132-Y132</f>
        <v>0</v>
      </c>
      <c r="BD132" s="40"/>
      <c r="BE132" s="40"/>
      <c r="BF132" s="40"/>
      <c r="BG132" s="40"/>
      <c r="BH132" s="40">
        <f>AS132-AD132</f>
        <v>0</v>
      </c>
      <c r="BI132" s="40"/>
      <c r="BJ132" s="40"/>
      <c r="BK132" s="40"/>
      <c r="BL132" s="40"/>
      <c r="BM132" s="40">
        <v>0</v>
      </c>
      <c r="BN132" s="40"/>
      <c r="BO132" s="40"/>
      <c r="BP132" s="40"/>
      <c r="BQ132" s="40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25.5" customHeight="1" x14ac:dyDescent="0.2">
      <c r="A133" s="47">
        <v>0</v>
      </c>
      <c r="B133" s="47"/>
      <c r="C133" s="127" t="s">
        <v>200</v>
      </c>
      <c r="D133" s="110"/>
      <c r="E133" s="110"/>
      <c r="F133" s="110"/>
      <c r="G133" s="110"/>
      <c r="H133" s="110"/>
      <c r="I133" s="111"/>
      <c r="J133" s="128" t="s">
        <v>147</v>
      </c>
      <c r="K133" s="128"/>
      <c r="L133" s="128"/>
      <c r="M133" s="128"/>
      <c r="N133" s="128"/>
      <c r="O133" s="127" t="s">
        <v>197</v>
      </c>
      <c r="P133" s="110"/>
      <c r="Q133" s="110"/>
      <c r="R133" s="110"/>
      <c r="S133" s="110"/>
      <c r="T133" s="110"/>
      <c r="U133" s="110"/>
      <c r="V133" s="110"/>
      <c r="W133" s="110"/>
      <c r="X133" s="111"/>
      <c r="Y133" s="40">
        <v>18.61</v>
      </c>
      <c r="Z133" s="40"/>
      <c r="AA133" s="40"/>
      <c r="AB133" s="40"/>
      <c r="AC133" s="40"/>
      <c r="AD133" s="40">
        <v>0</v>
      </c>
      <c r="AE133" s="40"/>
      <c r="AF133" s="40"/>
      <c r="AG133" s="40"/>
      <c r="AH133" s="40"/>
      <c r="AI133" s="40">
        <v>18.61</v>
      </c>
      <c r="AJ133" s="40"/>
      <c r="AK133" s="40"/>
      <c r="AL133" s="40"/>
      <c r="AM133" s="40"/>
      <c r="AN133" s="40">
        <v>18.61</v>
      </c>
      <c r="AO133" s="40"/>
      <c r="AP133" s="40"/>
      <c r="AQ133" s="40"/>
      <c r="AR133" s="40"/>
      <c r="AS133" s="40">
        <v>0</v>
      </c>
      <c r="AT133" s="40"/>
      <c r="AU133" s="40"/>
      <c r="AV133" s="40"/>
      <c r="AW133" s="40"/>
      <c r="AX133" s="40">
        <v>18.61</v>
      </c>
      <c r="AY133" s="40"/>
      <c r="AZ133" s="40"/>
      <c r="BA133" s="40"/>
      <c r="BB133" s="40"/>
      <c r="BC133" s="40">
        <f>AN133-Y133</f>
        <v>0</v>
      </c>
      <c r="BD133" s="40"/>
      <c r="BE133" s="40"/>
      <c r="BF133" s="40"/>
      <c r="BG133" s="40"/>
      <c r="BH133" s="40">
        <f>AS133-AD133</f>
        <v>0</v>
      </c>
      <c r="BI133" s="40"/>
      <c r="BJ133" s="40"/>
      <c r="BK133" s="40"/>
      <c r="BL133" s="40"/>
      <c r="BM133" s="40">
        <v>0</v>
      </c>
      <c r="BN133" s="40"/>
      <c r="BO133" s="40"/>
      <c r="BP133" s="40"/>
      <c r="BQ133" s="40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38.25" customHeight="1" x14ac:dyDescent="0.2">
      <c r="A134" s="47">
        <v>0</v>
      </c>
      <c r="B134" s="47"/>
      <c r="C134" s="127" t="s">
        <v>201</v>
      </c>
      <c r="D134" s="110"/>
      <c r="E134" s="110"/>
      <c r="F134" s="110"/>
      <c r="G134" s="110"/>
      <c r="H134" s="110"/>
      <c r="I134" s="111"/>
      <c r="J134" s="128" t="s">
        <v>102</v>
      </c>
      <c r="K134" s="128"/>
      <c r="L134" s="128"/>
      <c r="M134" s="128"/>
      <c r="N134" s="128"/>
      <c r="O134" s="127" t="s">
        <v>103</v>
      </c>
      <c r="P134" s="110"/>
      <c r="Q134" s="110"/>
      <c r="R134" s="110"/>
      <c r="S134" s="110"/>
      <c r="T134" s="110"/>
      <c r="U134" s="110"/>
      <c r="V134" s="110"/>
      <c r="W134" s="110"/>
      <c r="X134" s="111"/>
      <c r="Y134" s="40">
        <v>616.5</v>
      </c>
      <c r="Z134" s="40"/>
      <c r="AA134" s="40"/>
      <c r="AB134" s="40"/>
      <c r="AC134" s="40"/>
      <c r="AD134" s="40">
        <v>0</v>
      </c>
      <c r="AE134" s="40"/>
      <c r="AF134" s="40"/>
      <c r="AG134" s="40"/>
      <c r="AH134" s="40"/>
      <c r="AI134" s="40">
        <v>616.5</v>
      </c>
      <c r="AJ134" s="40"/>
      <c r="AK134" s="40"/>
      <c r="AL134" s="40"/>
      <c r="AM134" s="40"/>
      <c r="AN134" s="40">
        <v>616.5</v>
      </c>
      <c r="AO134" s="40"/>
      <c r="AP134" s="40"/>
      <c r="AQ134" s="40"/>
      <c r="AR134" s="40"/>
      <c r="AS134" s="40">
        <v>0</v>
      </c>
      <c r="AT134" s="40"/>
      <c r="AU134" s="40"/>
      <c r="AV134" s="40"/>
      <c r="AW134" s="40"/>
      <c r="AX134" s="40">
        <v>616.5</v>
      </c>
      <c r="AY134" s="40"/>
      <c r="AZ134" s="40"/>
      <c r="BA134" s="40"/>
      <c r="BB134" s="40"/>
      <c r="BC134" s="40">
        <f>AN134-Y134</f>
        <v>0</v>
      </c>
      <c r="BD134" s="40"/>
      <c r="BE134" s="40"/>
      <c r="BF134" s="40"/>
      <c r="BG134" s="40"/>
      <c r="BH134" s="40">
        <f>AS134-AD134</f>
        <v>0</v>
      </c>
      <c r="BI134" s="40"/>
      <c r="BJ134" s="40"/>
      <c r="BK134" s="40"/>
      <c r="BL134" s="40"/>
      <c r="BM134" s="40">
        <v>0</v>
      </c>
      <c r="BN134" s="40"/>
      <c r="BO134" s="40"/>
      <c r="BP134" s="40"/>
      <c r="BQ134" s="40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38.25" customHeight="1" x14ac:dyDescent="0.2">
      <c r="A135" s="47">
        <v>0</v>
      </c>
      <c r="B135" s="47"/>
      <c r="C135" s="127" t="s">
        <v>202</v>
      </c>
      <c r="D135" s="110"/>
      <c r="E135" s="110"/>
      <c r="F135" s="110"/>
      <c r="G135" s="110"/>
      <c r="H135" s="110"/>
      <c r="I135" s="111"/>
      <c r="J135" s="128" t="s">
        <v>102</v>
      </c>
      <c r="K135" s="128"/>
      <c r="L135" s="128"/>
      <c r="M135" s="128"/>
      <c r="N135" s="128"/>
      <c r="O135" s="127" t="s">
        <v>103</v>
      </c>
      <c r="P135" s="110"/>
      <c r="Q135" s="110"/>
      <c r="R135" s="110"/>
      <c r="S135" s="110"/>
      <c r="T135" s="110"/>
      <c r="U135" s="110"/>
      <c r="V135" s="110"/>
      <c r="W135" s="110"/>
      <c r="X135" s="111"/>
      <c r="Y135" s="40">
        <v>63.8</v>
      </c>
      <c r="Z135" s="40"/>
      <c r="AA135" s="40"/>
      <c r="AB135" s="40"/>
      <c r="AC135" s="40"/>
      <c r="AD135" s="40">
        <v>0</v>
      </c>
      <c r="AE135" s="40"/>
      <c r="AF135" s="40"/>
      <c r="AG135" s="40"/>
      <c r="AH135" s="40"/>
      <c r="AI135" s="40">
        <v>63.8</v>
      </c>
      <c r="AJ135" s="40"/>
      <c r="AK135" s="40"/>
      <c r="AL135" s="40"/>
      <c r="AM135" s="40"/>
      <c r="AN135" s="40">
        <v>63.8</v>
      </c>
      <c r="AO135" s="40"/>
      <c r="AP135" s="40"/>
      <c r="AQ135" s="40"/>
      <c r="AR135" s="40"/>
      <c r="AS135" s="40">
        <v>0</v>
      </c>
      <c r="AT135" s="40"/>
      <c r="AU135" s="40"/>
      <c r="AV135" s="40"/>
      <c r="AW135" s="40"/>
      <c r="AX135" s="40">
        <v>63.8</v>
      </c>
      <c r="AY135" s="40"/>
      <c r="AZ135" s="40"/>
      <c r="BA135" s="40"/>
      <c r="BB135" s="40"/>
      <c r="BC135" s="40">
        <f>AN135-Y135</f>
        <v>0</v>
      </c>
      <c r="BD135" s="40"/>
      <c r="BE135" s="40"/>
      <c r="BF135" s="40"/>
      <c r="BG135" s="40"/>
      <c r="BH135" s="40">
        <f>AS135-AD135</f>
        <v>0</v>
      </c>
      <c r="BI135" s="40"/>
      <c r="BJ135" s="40"/>
      <c r="BK135" s="40"/>
      <c r="BL135" s="40"/>
      <c r="BM135" s="40">
        <v>0</v>
      </c>
      <c r="BN135" s="40"/>
      <c r="BO135" s="40"/>
      <c r="BP135" s="40"/>
      <c r="BQ135" s="40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25.5" customHeight="1" x14ac:dyDescent="0.2">
      <c r="A136" s="47">
        <v>0</v>
      </c>
      <c r="B136" s="47"/>
      <c r="C136" s="127" t="s">
        <v>203</v>
      </c>
      <c r="D136" s="110"/>
      <c r="E136" s="110"/>
      <c r="F136" s="110"/>
      <c r="G136" s="110"/>
      <c r="H136" s="110"/>
      <c r="I136" s="111"/>
      <c r="J136" s="128" t="s">
        <v>147</v>
      </c>
      <c r="K136" s="128"/>
      <c r="L136" s="128"/>
      <c r="M136" s="128"/>
      <c r="N136" s="128"/>
      <c r="O136" s="127" t="s">
        <v>103</v>
      </c>
      <c r="P136" s="110"/>
      <c r="Q136" s="110"/>
      <c r="R136" s="110"/>
      <c r="S136" s="110"/>
      <c r="T136" s="110"/>
      <c r="U136" s="110"/>
      <c r="V136" s="110"/>
      <c r="W136" s="110"/>
      <c r="X136" s="111"/>
      <c r="Y136" s="40">
        <v>6610837.5999999996</v>
      </c>
      <c r="Z136" s="40"/>
      <c r="AA136" s="40"/>
      <c r="AB136" s="40"/>
      <c r="AC136" s="40"/>
      <c r="AD136" s="40">
        <v>0</v>
      </c>
      <c r="AE136" s="40"/>
      <c r="AF136" s="40"/>
      <c r="AG136" s="40"/>
      <c r="AH136" s="40"/>
      <c r="AI136" s="40">
        <v>6610837.5999999996</v>
      </c>
      <c r="AJ136" s="40"/>
      <c r="AK136" s="40"/>
      <c r="AL136" s="40"/>
      <c r="AM136" s="40"/>
      <c r="AN136" s="40">
        <v>6610837.5999999996</v>
      </c>
      <c r="AO136" s="40"/>
      <c r="AP136" s="40"/>
      <c r="AQ136" s="40"/>
      <c r="AR136" s="40"/>
      <c r="AS136" s="40">
        <v>0</v>
      </c>
      <c r="AT136" s="40"/>
      <c r="AU136" s="40"/>
      <c r="AV136" s="40"/>
      <c r="AW136" s="40"/>
      <c r="AX136" s="40">
        <v>6610837.5999999996</v>
      </c>
      <c r="AY136" s="40"/>
      <c r="AZ136" s="40"/>
      <c r="BA136" s="40"/>
      <c r="BB136" s="40"/>
      <c r="BC136" s="40">
        <f>AN136-Y136</f>
        <v>0</v>
      </c>
      <c r="BD136" s="40"/>
      <c r="BE136" s="40"/>
      <c r="BF136" s="40"/>
      <c r="BG136" s="40"/>
      <c r="BH136" s="40">
        <f>AS136-AD136</f>
        <v>0</v>
      </c>
      <c r="BI136" s="40"/>
      <c r="BJ136" s="40"/>
      <c r="BK136" s="40"/>
      <c r="BL136" s="40"/>
      <c r="BM136" s="40">
        <v>0</v>
      </c>
      <c r="BN136" s="40"/>
      <c r="BO136" s="40"/>
      <c r="BP136" s="40"/>
      <c r="BQ136" s="40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165.75" customHeight="1" x14ac:dyDescent="0.2">
      <c r="A137" s="47">
        <v>0</v>
      </c>
      <c r="B137" s="47"/>
      <c r="C137" s="127" t="s">
        <v>204</v>
      </c>
      <c r="D137" s="110"/>
      <c r="E137" s="110"/>
      <c r="F137" s="110"/>
      <c r="G137" s="110"/>
      <c r="H137" s="110"/>
      <c r="I137" s="111"/>
      <c r="J137" s="128" t="s">
        <v>147</v>
      </c>
      <c r="K137" s="128"/>
      <c r="L137" s="128"/>
      <c r="M137" s="128"/>
      <c r="N137" s="128"/>
      <c r="O137" s="127"/>
      <c r="P137" s="110"/>
      <c r="Q137" s="110"/>
      <c r="R137" s="110"/>
      <c r="S137" s="110"/>
      <c r="T137" s="110"/>
      <c r="U137" s="110"/>
      <c r="V137" s="110"/>
      <c r="W137" s="110"/>
      <c r="X137" s="111"/>
      <c r="Y137" s="40">
        <v>0</v>
      </c>
      <c r="Z137" s="40"/>
      <c r="AA137" s="40"/>
      <c r="AB137" s="40"/>
      <c r="AC137" s="40"/>
      <c r="AD137" s="40">
        <v>529106.19999999995</v>
      </c>
      <c r="AE137" s="40"/>
      <c r="AF137" s="40"/>
      <c r="AG137" s="40"/>
      <c r="AH137" s="40"/>
      <c r="AI137" s="40">
        <v>529106.19999999995</v>
      </c>
      <c r="AJ137" s="40"/>
      <c r="AK137" s="40"/>
      <c r="AL137" s="40"/>
      <c r="AM137" s="40"/>
      <c r="AN137" s="40">
        <v>0</v>
      </c>
      <c r="AO137" s="40"/>
      <c r="AP137" s="40"/>
      <c r="AQ137" s="40"/>
      <c r="AR137" s="40"/>
      <c r="AS137" s="40">
        <v>529106.19999999995</v>
      </c>
      <c r="AT137" s="40"/>
      <c r="AU137" s="40"/>
      <c r="AV137" s="40"/>
      <c r="AW137" s="40"/>
      <c r="AX137" s="40">
        <v>529106.19999999995</v>
      </c>
      <c r="AY137" s="40"/>
      <c r="AZ137" s="40"/>
      <c r="BA137" s="40"/>
      <c r="BB137" s="40"/>
      <c r="BC137" s="40">
        <f>AN137-Y137</f>
        <v>0</v>
      </c>
      <c r="BD137" s="40"/>
      <c r="BE137" s="40"/>
      <c r="BF137" s="40"/>
      <c r="BG137" s="40"/>
      <c r="BH137" s="40">
        <f>AS137-AD137</f>
        <v>0</v>
      </c>
      <c r="BI137" s="40"/>
      <c r="BJ137" s="40"/>
      <c r="BK137" s="40"/>
      <c r="BL137" s="40"/>
      <c r="BM137" s="40">
        <v>0</v>
      </c>
      <c r="BN137" s="40"/>
      <c r="BO137" s="40"/>
      <c r="BP137" s="40"/>
      <c r="BQ137" s="40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40.25" customHeight="1" x14ac:dyDescent="0.2">
      <c r="A138" s="47">
        <v>0</v>
      </c>
      <c r="B138" s="47"/>
      <c r="C138" s="127" t="s">
        <v>205</v>
      </c>
      <c r="D138" s="110"/>
      <c r="E138" s="110"/>
      <c r="F138" s="110"/>
      <c r="G138" s="110"/>
      <c r="H138" s="110"/>
      <c r="I138" s="111"/>
      <c r="J138" s="128" t="s">
        <v>147</v>
      </c>
      <c r="K138" s="128"/>
      <c r="L138" s="128"/>
      <c r="M138" s="128"/>
      <c r="N138" s="128"/>
      <c r="O138" s="127" t="s">
        <v>103</v>
      </c>
      <c r="P138" s="110"/>
      <c r="Q138" s="110"/>
      <c r="R138" s="110"/>
      <c r="S138" s="110"/>
      <c r="T138" s="110"/>
      <c r="U138" s="110"/>
      <c r="V138" s="110"/>
      <c r="W138" s="110"/>
      <c r="X138" s="111"/>
      <c r="Y138" s="40">
        <v>0</v>
      </c>
      <c r="Z138" s="40"/>
      <c r="AA138" s="40"/>
      <c r="AB138" s="40"/>
      <c r="AC138" s="40"/>
      <c r="AD138" s="40">
        <v>1929102.18</v>
      </c>
      <c r="AE138" s="40"/>
      <c r="AF138" s="40"/>
      <c r="AG138" s="40"/>
      <c r="AH138" s="40"/>
      <c r="AI138" s="40">
        <v>1929102.18</v>
      </c>
      <c r="AJ138" s="40"/>
      <c r="AK138" s="40"/>
      <c r="AL138" s="40"/>
      <c r="AM138" s="40"/>
      <c r="AN138" s="40">
        <v>0</v>
      </c>
      <c r="AO138" s="40"/>
      <c r="AP138" s="40"/>
      <c r="AQ138" s="40"/>
      <c r="AR138" s="40"/>
      <c r="AS138" s="40">
        <v>1929102.18</v>
      </c>
      <c r="AT138" s="40"/>
      <c r="AU138" s="40"/>
      <c r="AV138" s="40"/>
      <c r="AW138" s="40"/>
      <c r="AX138" s="40">
        <v>1929102.18</v>
      </c>
      <c r="AY138" s="40"/>
      <c r="AZ138" s="40"/>
      <c r="BA138" s="40"/>
      <c r="BB138" s="40"/>
      <c r="BC138" s="40">
        <f>AN138-Y138</f>
        <v>0</v>
      </c>
      <c r="BD138" s="40"/>
      <c r="BE138" s="40"/>
      <c r="BF138" s="40"/>
      <c r="BG138" s="40"/>
      <c r="BH138" s="40">
        <f>AS138-AD138</f>
        <v>0</v>
      </c>
      <c r="BI138" s="40"/>
      <c r="BJ138" s="40"/>
      <c r="BK138" s="40"/>
      <c r="BL138" s="40"/>
      <c r="BM138" s="40">
        <v>0</v>
      </c>
      <c r="BN138" s="40"/>
      <c r="BO138" s="40"/>
      <c r="BP138" s="40"/>
      <c r="BQ138" s="40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63.75" customHeight="1" x14ac:dyDescent="0.2">
      <c r="A139" s="47">
        <v>0</v>
      </c>
      <c r="B139" s="47"/>
      <c r="C139" s="127" t="s">
        <v>206</v>
      </c>
      <c r="D139" s="110"/>
      <c r="E139" s="110"/>
      <c r="F139" s="110"/>
      <c r="G139" s="110"/>
      <c r="H139" s="110"/>
      <c r="I139" s="111"/>
      <c r="J139" s="128" t="s">
        <v>147</v>
      </c>
      <c r="K139" s="128"/>
      <c r="L139" s="128"/>
      <c r="M139" s="128"/>
      <c r="N139" s="128"/>
      <c r="O139" s="127" t="s">
        <v>103</v>
      </c>
      <c r="P139" s="110"/>
      <c r="Q139" s="110"/>
      <c r="R139" s="110"/>
      <c r="S139" s="110"/>
      <c r="T139" s="110"/>
      <c r="U139" s="110"/>
      <c r="V139" s="110"/>
      <c r="W139" s="110"/>
      <c r="X139" s="111"/>
      <c r="Y139" s="40">
        <v>0</v>
      </c>
      <c r="Z139" s="40"/>
      <c r="AA139" s="40"/>
      <c r="AB139" s="40"/>
      <c r="AC139" s="40"/>
      <c r="AD139" s="40">
        <v>265360</v>
      </c>
      <c r="AE139" s="40"/>
      <c r="AF139" s="40"/>
      <c r="AG139" s="40"/>
      <c r="AH139" s="40"/>
      <c r="AI139" s="40">
        <v>265360</v>
      </c>
      <c r="AJ139" s="40"/>
      <c r="AK139" s="40"/>
      <c r="AL139" s="40"/>
      <c r="AM139" s="40"/>
      <c r="AN139" s="40">
        <v>0</v>
      </c>
      <c r="AO139" s="40"/>
      <c r="AP139" s="40"/>
      <c r="AQ139" s="40"/>
      <c r="AR139" s="40"/>
      <c r="AS139" s="40">
        <v>265360</v>
      </c>
      <c r="AT139" s="40"/>
      <c r="AU139" s="40"/>
      <c r="AV139" s="40"/>
      <c r="AW139" s="40"/>
      <c r="AX139" s="40">
        <v>265360</v>
      </c>
      <c r="AY139" s="40"/>
      <c r="AZ139" s="40"/>
      <c r="BA139" s="40"/>
      <c r="BB139" s="40"/>
      <c r="BC139" s="40">
        <f>AN139-Y139</f>
        <v>0</v>
      </c>
      <c r="BD139" s="40"/>
      <c r="BE139" s="40"/>
      <c r="BF139" s="40"/>
      <c r="BG139" s="40"/>
      <c r="BH139" s="40">
        <f>AS139-AD139</f>
        <v>0</v>
      </c>
      <c r="BI139" s="40"/>
      <c r="BJ139" s="40"/>
      <c r="BK139" s="40"/>
      <c r="BL139" s="40"/>
      <c r="BM139" s="40">
        <v>0</v>
      </c>
      <c r="BN139" s="40"/>
      <c r="BO139" s="40"/>
      <c r="BP139" s="40"/>
      <c r="BQ139" s="40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63.75" customHeight="1" x14ac:dyDescent="0.2">
      <c r="A140" s="47">
        <v>0</v>
      </c>
      <c r="B140" s="47"/>
      <c r="C140" s="127" t="s">
        <v>207</v>
      </c>
      <c r="D140" s="110"/>
      <c r="E140" s="110"/>
      <c r="F140" s="110"/>
      <c r="G140" s="110"/>
      <c r="H140" s="110"/>
      <c r="I140" s="111"/>
      <c r="J140" s="128" t="s">
        <v>147</v>
      </c>
      <c r="K140" s="128"/>
      <c r="L140" s="128"/>
      <c r="M140" s="128"/>
      <c r="N140" s="128"/>
      <c r="O140" s="127" t="s">
        <v>103</v>
      </c>
      <c r="P140" s="110"/>
      <c r="Q140" s="110"/>
      <c r="R140" s="110"/>
      <c r="S140" s="110"/>
      <c r="T140" s="110"/>
      <c r="U140" s="110"/>
      <c r="V140" s="110"/>
      <c r="W140" s="110"/>
      <c r="X140" s="111"/>
      <c r="Y140" s="40">
        <v>0</v>
      </c>
      <c r="Z140" s="40"/>
      <c r="AA140" s="40"/>
      <c r="AB140" s="40"/>
      <c r="AC140" s="40"/>
      <c r="AD140" s="40">
        <v>794689</v>
      </c>
      <c r="AE140" s="40"/>
      <c r="AF140" s="40"/>
      <c r="AG140" s="40"/>
      <c r="AH140" s="40"/>
      <c r="AI140" s="40">
        <v>794689</v>
      </c>
      <c r="AJ140" s="40"/>
      <c r="AK140" s="40"/>
      <c r="AL140" s="40"/>
      <c r="AM140" s="40"/>
      <c r="AN140" s="40">
        <v>0</v>
      </c>
      <c r="AO140" s="40"/>
      <c r="AP140" s="40"/>
      <c r="AQ140" s="40"/>
      <c r="AR140" s="40"/>
      <c r="AS140" s="40">
        <v>794689</v>
      </c>
      <c r="AT140" s="40"/>
      <c r="AU140" s="40"/>
      <c r="AV140" s="40"/>
      <c r="AW140" s="40"/>
      <c r="AX140" s="40">
        <v>794689</v>
      </c>
      <c r="AY140" s="40"/>
      <c r="AZ140" s="40"/>
      <c r="BA140" s="40"/>
      <c r="BB140" s="40"/>
      <c r="BC140" s="40">
        <f>AN140-Y140</f>
        <v>0</v>
      </c>
      <c r="BD140" s="40"/>
      <c r="BE140" s="40"/>
      <c r="BF140" s="40"/>
      <c r="BG140" s="40"/>
      <c r="BH140" s="40">
        <f>AS140-AD140</f>
        <v>0</v>
      </c>
      <c r="BI140" s="40"/>
      <c r="BJ140" s="40"/>
      <c r="BK140" s="40"/>
      <c r="BL140" s="40"/>
      <c r="BM140" s="40">
        <v>0</v>
      </c>
      <c r="BN140" s="40"/>
      <c r="BO140" s="40"/>
      <c r="BP140" s="40"/>
      <c r="BQ140" s="40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63.75" customHeight="1" x14ac:dyDescent="0.2">
      <c r="A141" s="47">
        <v>0</v>
      </c>
      <c r="B141" s="47"/>
      <c r="C141" s="127" t="s">
        <v>208</v>
      </c>
      <c r="D141" s="110"/>
      <c r="E141" s="110"/>
      <c r="F141" s="110"/>
      <c r="G141" s="110"/>
      <c r="H141" s="110"/>
      <c r="I141" s="111"/>
      <c r="J141" s="128" t="s">
        <v>147</v>
      </c>
      <c r="K141" s="128"/>
      <c r="L141" s="128"/>
      <c r="M141" s="128"/>
      <c r="N141" s="128"/>
      <c r="O141" s="127" t="s">
        <v>103</v>
      </c>
      <c r="P141" s="110"/>
      <c r="Q141" s="110"/>
      <c r="R141" s="110"/>
      <c r="S141" s="110"/>
      <c r="T141" s="110"/>
      <c r="U141" s="110"/>
      <c r="V141" s="110"/>
      <c r="W141" s="110"/>
      <c r="X141" s="111"/>
      <c r="Y141" s="40">
        <v>0</v>
      </c>
      <c r="Z141" s="40"/>
      <c r="AA141" s="40"/>
      <c r="AB141" s="40"/>
      <c r="AC141" s="40"/>
      <c r="AD141" s="40">
        <v>246956</v>
      </c>
      <c r="AE141" s="40"/>
      <c r="AF141" s="40"/>
      <c r="AG141" s="40"/>
      <c r="AH141" s="40"/>
      <c r="AI141" s="40">
        <v>246956</v>
      </c>
      <c r="AJ141" s="40"/>
      <c r="AK141" s="40"/>
      <c r="AL141" s="40"/>
      <c r="AM141" s="40"/>
      <c r="AN141" s="40">
        <v>0</v>
      </c>
      <c r="AO141" s="40"/>
      <c r="AP141" s="40"/>
      <c r="AQ141" s="40"/>
      <c r="AR141" s="40"/>
      <c r="AS141" s="40">
        <v>246956</v>
      </c>
      <c r="AT141" s="40"/>
      <c r="AU141" s="40"/>
      <c r="AV141" s="40"/>
      <c r="AW141" s="40"/>
      <c r="AX141" s="40">
        <v>246956</v>
      </c>
      <c r="AY141" s="40"/>
      <c r="AZ141" s="40"/>
      <c r="BA141" s="40"/>
      <c r="BB141" s="40"/>
      <c r="BC141" s="40">
        <f>AN141-Y141</f>
        <v>0</v>
      </c>
      <c r="BD141" s="40"/>
      <c r="BE141" s="40"/>
      <c r="BF141" s="40"/>
      <c r="BG141" s="40"/>
      <c r="BH141" s="40">
        <f>AS141-AD141</f>
        <v>0</v>
      </c>
      <c r="BI141" s="40"/>
      <c r="BJ141" s="40"/>
      <c r="BK141" s="40"/>
      <c r="BL141" s="40"/>
      <c r="BM141" s="40">
        <v>0</v>
      </c>
      <c r="BN141" s="40"/>
      <c r="BO141" s="40"/>
      <c r="BP141" s="40"/>
      <c r="BQ141" s="40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63.75" customHeight="1" x14ac:dyDescent="0.2">
      <c r="A142" s="47">
        <v>0</v>
      </c>
      <c r="B142" s="47"/>
      <c r="C142" s="127" t="s">
        <v>209</v>
      </c>
      <c r="D142" s="110"/>
      <c r="E142" s="110"/>
      <c r="F142" s="110"/>
      <c r="G142" s="110"/>
      <c r="H142" s="110"/>
      <c r="I142" s="111"/>
      <c r="J142" s="128" t="s">
        <v>147</v>
      </c>
      <c r="K142" s="128"/>
      <c r="L142" s="128"/>
      <c r="M142" s="128"/>
      <c r="N142" s="128"/>
      <c r="O142" s="127" t="s">
        <v>103</v>
      </c>
      <c r="P142" s="110"/>
      <c r="Q142" s="110"/>
      <c r="R142" s="110"/>
      <c r="S142" s="110"/>
      <c r="T142" s="110"/>
      <c r="U142" s="110"/>
      <c r="V142" s="110"/>
      <c r="W142" s="110"/>
      <c r="X142" s="111"/>
      <c r="Y142" s="40">
        <v>0</v>
      </c>
      <c r="Z142" s="40"/>
      <c r="AA142" s="40"/>
      <c r="AB142" s="40"/>
      <c r="AC142" s="40"/>
      <c r="AD142" s="40">
        <v>442766</v>
      </c>
      <c r="AE142" s="40"/>
      <c r="AF142" s="40"/>
      <c r="AG142" s="40"/>
      <c r="AH142" s="40"/>
      <c r="AI142" s="40">
        <v>442766</v>
      </c>
      <c r="AJ142" s="40"/>
      <c r="AK142" s="40"/>
      <c r="AL142" s="40"/>
      <c r="AM142" s="40"/>
      <c r="AN142" s="40">
        <v>0</v>
      </c>
      <c r="AO142" s="40"/>
      <c r="AP142" s="40"/>
      <c r="AQ142" s="40"/>
      <c r="AR142" s="40"/>
      <c r="AS142" s="40">
        <v>442766</v>
      </c>
      <c r="AT142" s="40"/>
      <c r="AU142" s="40"/>
      <c r="AV142" s="40"/>
      <c r="AW142" s="40"/>
      <c r="AX142" s="40">
        <v>442766</v>
      </c>
      <c r="AY142" s="40"/>
      <c r="AZ142" s="40"/>
      <c r="BA142" s="40"/>
      <c r="BB142" s="40"/>
      <c r="BC142" s="40">
        <f>AN142-Y142</f>
        <v>0</v>
      </c>
      <c r="BD142" s="40"/>
      <c r="BE142" s="40"/>
      <c r="BF142" s="40"/>
      <c r="BG142" s="40"/>
      <c r="BH142" s="40">
        <f>AS142-AD142</f>
        <v>0</v>
      </c>
      <c r="BI142" s="40"/>
      <c r="BJ142" s="40"/>
      <c r="BK142" s="40"/>
      <c r="BL142" s="40"/>
      <c r="BM142" s="40">
        <v>0</v>
      </c>
      <c r="BN142" s="40"/>
      <c r="BO142" s="40"/>
      <c r="BP142" s="40"/>
      <c r="BQ142" s="40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63.75" customHeight="1" x14ac:dyDescent="0.2">
      <c r="A143" s="47">
        <v>0</v>
      </c>
      <c r="B143" s="47"/>
      <c r="C143" s="127" t="s">
        <v>210</v>
      </c>
      <c r="D143" s="110"/>
      <c r="E143" s="110"/>
      <c r="F143" s="110"/>
      <c r="G143" s="110"/>
      <c r="H143" s="110"/>
      <c r="I143" s="111"/>
      <c r="J143" s="128" t="s">
        <v>164</v>
      </c>
      <c r="K143" s="128"/>
      <c r="L143" s="128"/>
      <c r="M143" s="128"/>
      <c r="N143" s="128"/>
      <c r="O143" s="127" t="s">
        <v>103</v>
      </c>
      <c r="P143" s="110"/>
      <c r="Q143" s="110"/>
      <c r="R143" s="110"/>
      <c r="S143" s="110"/>
      <c r="T143" s="110"/>
      <c r="U143" s="110"/>
      <c r="V143" s="110"/>
      <c r="W143" s="110"/>
      <c r="X143" s="111"/>
      <c r="Y143" s="40">
        <v>0</v>
      </c>
      <c r="Z143" s="40"/>
      <c r="AA143" s="40"/>
      <c r="AB143" s="40"/>
      <c r="AC143" s="40"/>
      <c r="AD143" s="40">
        <v>44933.55</v>
      </c>
      <c r="AE143" s="40"/>
      <c r="AF143" s="40"/>
      <c r="AG143" s="40"/>
      <c r="AH143" s="40"/>
      <c r="AI143" s="40">
        <v>44933.55</v>
      </c>
      <c r="AJ143" s="40"/>
      <c r="AK143" s="40"/>
      <c r="AL143" s="40"/>
      <c r="AM143" s="40"/>
      <c r="AN143" s="40">
        <v>0</v>
      </c>
      <c r="AO143" s="40"/>
      <c r="AP143" s="40"/>
      <c r="AQ143" s="40"/>
      <c r="AR143" s="40"/>
      <c r="AS143" s="40">
        <v>44933.55</v>
      </c>
      <c r="AT143" s="40"/>
      <c r="AU143" s="40"/>
      <c r="AV143" s="40"/>
      <c r="AW143" s="40"/>
      <c r="AX143" s="40">
        <v>44933.55</v>
      </c>
      <c r="AY143" s="40"/>
      <c r="AZ143" s="40"/>
      <c r="BA143" s="40"/>
      <c r="BB143" s="40"/>
      <c r="BC143" s="40">
        <f>AN143-Y143</f>
        <v>0</v>
      </c>
      <c r="BD143" s="40"/>
      <c r="BE143" s="40"/>
      <c r="BF143" s="40"/>
      <c r="BG143" s="40"/>
      <c r="BH143" s="40">
        <f>AS143-AD143</f>
        <v>0</v>
      </c>
      <c r="BI143" s="40"/>
      <c r="BJ143" s="40"/>
      <c r="BK143" s="40"/>
      <c r="BL143" s="40"/>
      <c r="BM143" s="40">
        <v>0</v>
      </c>
      <c r="BN143" s="40"/>
      <c r="BO143" s="40"/>
      <c r="BP143" s="40"/>
      <c r="BQ143" s="40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63.75" customHeight="1" x14ac:dyDescent="0.2">
      <c r="A144" s="47">
        <v>0</v>
      </c>
      <c r="B144" s="47"/>
      <c r="C144" s="127" t="s">
        <v>211</v>
      </c>
      <c r="D144" s="110"/>
      <c r="E144" s="110"/>
      <c r="F144" s="110"/>
      <c r="G144" s="110"/>
      <c r="H144" s="110"/>
      <c r="I144" s="111"/>
      <c r="J144" s="128" t="s">
        <v>147</v>
      </c>
      <c r="K144" s="128"/>
      <c r="L144" s="128"/>
      <c r="M144" s="128"/>
      <c r="N144" s="128"/>
      <c r="O144" s="127" t="s">
        <v>103</v>
      </c>
      <c r="P144" s="110"/>
      <c r="Q144" s="110"/>
      <c r="R144" s="110"/>
      <c r="S144" s="110"/>
      <c r="T144" s="110"/>
      <c r="U144" s="110"/>
      <c r="V144" s="110"/>
      <c r="W144" s="110"/>
      <c r="X144" s="111"/>
      <c r="Y144" s="40">
        <v>0</v>
      </c>
      <c r="Z144" s="40"/>
      <c r="AA144" s="40"/>
      <c r="AB144" s="40"/>
      <c r="AC144" s="40"/>
      <c r="AD144" s="40">
        <v>402000</v>
      </c>
      <c r="AE144" s="40"/>
      <c r="AF144" s="40"/>
      <c r="AG144" s="40"/>
      <c r="AH144" s="40"/>
      <c r="AI144" s="40">
        <v>402000</v>
      </c>
      <c r="AJ144" s="40"/>
      <c r="AK144" s="40"/>
      <c r="AL144" s="40"/>
      <c r="AM144" s="40"/>
      <c r="AN144" s="40">
        <v>0</v>
      </c>
      <c r="AO144" s="40"/>
      <c r="AP144" s="40"/>
      <c r="AQ144" s="40"/>
      <c r="AR144" s="40"/>
      <c r="AS144" s="40">
        <v>402000</v>
      </c>
      <c r="AT144" s="40"/>
      <c r="AU144" s="40"/>
      <c r="AV144" s="40"/>
      <c r="AW144" s="40"/>
      <c r="AX144" s="40">
        <v>402000</v>
      </c>
      <c r="AY144" s="40"/>
      <c r="AZ144" s="40"/>
      <c r="BA144" s="40"/>
      <c r="BB144" s="40"/>
      <c r="BC144" s="40">
        <f>AN144-Y144</f>
        <v>0</v>
      </c>
      <c r="BD144" s="40"/>
      <c r="BE144" s="40"/>
      <c r="BF144" s="40"/>
      <c r="BG144" s="40"/>
      <c r="BH144" s="40">
        <f>AS144-AD144</f>
        <v>0</v>
      </c>
      <c r="BI144" s="40"/>
      <c r="BJ144" s="40"/>
      <c r="BK144" s="40"/>
      <c r="BL144" s="40"/>
      <c r="BM144" s="40">
        <v>0</v>
      </c>
      <c r="BN144" s="40"/>
      <c r="BO144" s="40"/>
      <c r="BP144" s="40"/>
      <c r="BQ144" s="40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9" ht="51" customHeight="1" x14ac:dyDescent="0.2">
      <c r="A145" s="47">
        <v>0</v>
      </c>
      <c r="B145" s="47"/>
      <c r="C145" s="127" t="s">
        <v>212</v>
      </c>
      <c r="D145" s="110"/>
      <c r="E145" s="110"/>
      <c r="F145" s="110"/>
      <c r="G145" s="110"/>
      <c r="H145" s="110"/>
      <c r="I145" s="111"/>
      <c r="J145" s="128" t="s">
        <v>147</v>
      </c>
      <c r="K145" s="128"/>
      <c r="L145" s="128"/>
      <c r="M145" s="128"/>
      <c r="N145" s="128"/>
      <c r="O145" s="127" t="s">
        <v>103</v>
      </c>
      <c r="P145" s="110"/>
      <c r="Q145" s="110"/>
      <c r="R145" s="110"/>
      <c r="S145" s="110"/>
      <c r="T145" s="110"/>
      <c r="U145" s="110"/>
      <c r="V145" s="110"/>
      <c r="W145" s="110"/>
      <c r="X145" s="111"/>
      <c r="Y145" s="40">
        <v>0</v>
      </c>
      <c r="Z145" s="40"/>
      <c r="AA145" s="40"/>
      <c r="AB145" s="40"/>
      <c r="AC145" s="40"/>
      <c r="AD145" s="40">
        <v>44000</v>
      </c>
      <c r="AE145" s="40"/>
      <c r="AF145" s="40"/>
      <c r="AG145" s="40"/>
      <c r="AH145" s="40"/>
      <c r="AI145" s="40">
        <v>44000</v>
      </c>
      <c r="AJ145" s="40"/>
      <c r="AK145" s="40"/>
      <c r="AL145" s="40"/>
      <c r="AM145" s="40"/>
      <c r="AN145" s="40">
        <v>0</v>
      </c>
      <c r="AO145" s="40"/>
      <c r="AP145" s="40"/>
      <c r="AQ145" s="40"/>
      <c r="AR145" s="40"/>
      <c r="AS145" s="40">
        <v>44000</v>
      </c>
      <c r="AT145" s="40"/>
      <c r="AU145" s="40"/>
      <c r="AV145" s="40"/>
      <c r="AW145" s="40"/>
      <c r="AX145" s="40">
        <v>44000</v>
      </c>
      <c r="AY145" s="40"/>
      <c r="AZ145" s="40"/>
      <c r="BA145" s="40"/>
      <c r="BB145" s="40"/>
      <c r="BC145" s="40">
        <f>AN145-Y145</f>
        <v>0</v>
      </c>
      <c r="BD145" s="40"/>
      <c r="BE145" s="40"/>
      <c r="BF145" s="40"/>
      <c r="BG145" s="40"/>
      <c r="BH145" s="40">
        <f>AS145-AD145</f>
        <v>0</v>
      </c>
      <c r="BI145" s="40"/>
      <c r="BJ145" s="40"/>
      <c r="BK145" s="40"/>
      <c r="BL145" s="40"/>
      <c r="BM145" s="40">
        <v>0</v>
      </c>
      <c r="BN145" s="40"/>
      <c r="BO145" s="40"/>
      <c r="BP145" s="40"/>
      <c r="BQ145" s="40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9" ht="63.75" customHeight="1" x14ac:dyDescent="0.2">
      <c r="A146" s="47">
        <v>0</v>
      </c>
      <c r="B146" s="47"/>
      <c r="C146" s="127" t="s">
        <v>213</v>
      </c>
      <c r="D146" s="110"/>
      <c r="E146" s="110"/>
      <c r="F146" s="110"/>
      <c r="G146" s="110"/>
      <c r="H146" s="110"/>
      <c r="I146" s="111"/>
      <c r="J146" s="128" t="s">
        <v>147</v>
      </c>
      <c r="K146" s="128"/>
      <c r="L146" s="128"/>
      <c r="M146" s="128"/>
      <c r="N146" s="128"/>
      <c r="O146" s="127" t="s">
        <v>103</v>
      </c>
      <c r="P146" s="110"/>
      <c r="Q146" s="110"/>
      <c r="R146" s="110"/>
      <c r="S146" s="110"/>
      <c r="T146" s="110"/>
      <c r="U146" s="110"/>
      <c r="V146" s="110"/>
      <c r="W146" s="110"/>
      <c r="X146" s="111"/>
      <c r="Y146" s="40">
        <v>0</v>
      </c>
      <c r="Z146" s="40"/>
      <c r="AA146" s="40"/>
      <c r="AB146" s="40"/>
      <c r="AC146" s="40"/>
      <c r="AD146" s="40">
        <v>300000</v>
      </c>
      <c r="AE146" s="40"/>
      <c r="AF146" s="40"/>
      <c r="AG146" s="40"/>
      <c r="AH146" s="40"/>
      <c r="AI146" s="40">
        <v>300000</v>
      </c>
      <c r="AJ146" s="40"/>
      <c r="AK146" s="40"/>
      <c r="AL146" s="40"/>
      <c r="AM146" s="40"/>
      <c r="AN146" s="40">
        <v>0</v>
      </c>
      <c r="AO146" s="40"/>
      <c r="AP146" s="40"/>
      <c r="AQ146" s="40"/>
      <c r="AR146" s="40"/>
      <c r="AS146" s="40">
        <v>0</v>
      </c>
      <c r="AT146" s="40"/>
      <c r="AU146" s="40"/>
      <c r="AV146" s="40"/>
      <c r="AW146" s="40"/>
      <c r="AX146" s="40">
        <v>0</v>
      </c>
      <c r="AY146" s="40"/>
      <c r="AZ146" s="40"/>
      <c r="BA146" s="40"/>
      <c r="BB146" s="40"/>
      <c r="BC146" s="40">
        <f>AN146-Y146</f>
        <v>0</v>
      </c>
      <c r="BD146" s="40"/>
      <c r="BE146" s="40"/>
      <c r="BF146" s="40"/>
      <c r="BG146" s="40"/>
      <c r="BH146" s="40">
        <f>AS146-AD146</f>
        <v>-300000</v>
      </c>
      <c r="BI146" s="40"/>
      <c r="BJ146" s="40"/>
      <c r="BK146" s="40"/>
      <c r="BL146" s="40"/>
      <c r="BM146" s="40">
        <v>-300000</v>
      </c>
      <c r="BN146" s="40"/>
      <c r="BO146" s="40"/>
      <c r="BP146" s="40"/>
      <c r="BQ146" s="40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9" ht="63.75" customHeight="1" x14ac:dyDescent="0.2">
      <c r="A147" s="47">
        <v>0</v>
      </c>
      <c r="B147" s="47"/>
      <c r="C147" s="127" t="s">
        <v>214</v>
      </c>
      <c r="D147" s="110"/>
      <c r="E147" s="110"/>
      <c r="F147" s="110"/>
      <c r="G147" s="110"/>
      <c r="H147" s="110"/>
      <c r="I147" s="111"/>
      <c r="J147" s="128" t="s">
        <v>147</v>
      </c>
      <c r="K147" s="128"/>
      <c r="L147" s="128"/>
      <c r="M147" s="128"/>
      <c r="N147" s="128"/>
      <c r="O147" s="127" t="s">
        <v>103</v>
      </c>
      <c r="P147" s="110"/>
      <c r="Q147" s="110"/>
      <c r="R147" s="110"/>
      <c r="S147" s="110"/>
      <c r="T147" s="110"/>
      <c r="U147" s="110"/>
      <c r="V147" s="110"/>
      <c r="W147" s="110"/>
      <c r="X147" s="111"/>
      <c r="Y147" s="40">
        <v>0</v>
      </c>
      <c r="Z147" s="40"/>
      <c r="AA147" s="40"/>
      <c r="AB147" s="40"/>
      <c r="AC147" s="40"/>
      <c r="AD147" s="40">
        <v>190000</v>
      </c>
      <c r="AE147" s="40"/>
      <c r="AF147" s="40"/>
      <c r="AG147" s="40"/>
      <c r="AH147" s="40"/>
      <c r="AI147" s="40">
        <v>190000</v>
      </c>
      <c r="AJ147" s="40"/>
      <c r="AK147" s="40"/>
      <c r="AL147" s="40"/>
      <c r="AM147" s="40"/>
      <c r="AN147" s="40">
        <v>0</v>
      </c>
      <c r="AO147" s="40"/>
      <c r="AP147" s="40"/>
      <c r="AQ147" s="40"/>
      <c r="AR147" s="40"/>
      <c r="AS147" s="40">
        <v>190000</v>
      </c>
      <c r="AT147" s="40"/>
      <c r="AU147" s="40"/>
      <c r="AV147" s="40"/>
      <c r="AW147" s="40"/>
      <c r="AX147" s="40">
        <v>190000</v>
      </c>
      <c r="AY147" s="40"/>
      <c r="AZ147" s="40"/>
      <c r="BA147" s="40"/>
      <c r="BB147" s="40"/>
      <c r="BC147" s="40">
        <f>AN147-Y147</f>
        <v>0</v>
      </c>
      <c r="BD147" s="40"/>
      <c r="BE147" s="40"/>
      <c r="BF147" s="40"/>
      <c r="BG147" s="40"/>
      <c r="BH147" s="40">
        <f>AS147-AD147</f>
        <v>0</v>
      </c>
      <c r="BI147" s="40"/>
      <c r="BJ147" s="40"/>
      <c r="BK147" s="40"/>
      <c r="BL147" s="40"/>
      <c r="BM147" s="40">
        <v>0</v>
      </c>
      <c r="BN147" s="40"/>
      <c r="BO147" s="40"/>
      <c r="BP147" s="40"/>
      <c r="BQ147" s="40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9" s="116" customFormat="1" ht="15.75" x14ac:dyDescent="0.2">
      <c r="A148" s="112">
        <v>0</v>
      </c>
      <c r="B148" s="112"/>
      <c r="C148" s="126" t="s">
        <v>215</v>
      </c>
      <c r="D148" s="114"/>
      <c r="E148" s="114"/>
      <c r="F148" s="114"/>
      <c r="G148" s="114"/>
      <c r="H148" s="114"/>
      <c r="I148" s="115"/>
      <c r="J148" s="123" t="s">
        <v>88</v>
      </c>
      <c r="K148" s="123"/>
      <c r="L148" s="123"/>
      <c r="M148" s="123"/>
      <c r="N148" s="123"/>
      <c r="O148" s="126" t="s">
        <v>88</v>
      </c>
      <c r="P148" s="114"/>
      <c r="Q148" s="114"/>
      <c r="R148" s="114"/>
      <c r="S148" s="114"/>
      <c r="T148" s="114"/>
      <c r="U148" s="114"/>
      <c r="V148" s="114"/>
      <c r="W148" s="114"/>
      <c r="X148" s="115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124"/>
      <c r="BS148" s="124"/>
      <c r="BT148" s="124"/>
      <c r="BU148" s="124"/>
      <c r="BV148" s="124"/>
      <c r="BW148" s="124"/>
      <c r="BX148" s="124"/>
      <c r="BY148" s="124"/>
      <c r="BZ148" s="125"/>
    </row>
    <row r="149" spans="1:79" ht="15.75" customHeight="1" x14ac:dyDescent="0.2">
      <c r="A149" s="47">
        <v>0</v>
      </c>
      <c r="B149" s="47"/>
      <c r="C149" s="127" t="s">
        <v>216</v>
      </c>
      <c r="D149" s="110"/>
      <c r="E149" s="110"/>
      <c r="F149" s="110"/>
      <c r="G149" s="110"/>
      <c r="H149" s="110"/>
      <c r="I149" s="111"/>
      <c r="J149" s="128" t="s">
        <v>217</v>
      </c>
      <c r="K149" s="128"/>
      <c r="L149" s="128"/>
      <c r="M149" s="128"/>
      <c r="N149" s="128"/>
      <c r="O149" s="127" t="s">
        <v>103</v>
      </c>
      <c r="P149" s="110"/>
      <c r="Q149" s="110"/>
      <c r="R149" s="110"/>
      <c r="S149" s="110"/>
      <c r="T149" s="110"/>
      <c r="U149" s="110"/>
      <c r="V149" s="110"/>
      <c r="W149" s="110"/>
      <c r="X149" s="111"/>
      <c r="Y149" s="40">
        <v>100</v>
      </c>
      <c r="Z149" s="40"/>
      <c r="AA149" s="40"/>
      <c r="AB149" s="40"/>
      <c r="AC149" s="40"/>
      <c r="AD149" s="40">
        <v>100</v>
      </c>
      <c r="AE149" s="40"/>
      <c r="AF149" s="40"/>
      <c r="AG149" s="40"/>
      <c r="AH149" s="40"/>
      <c r="AI149" s="40">
        <v>200</v>
      </c>
      <c r="AJ149" s="40"/>
      <c r="AK149" s="40"/>
      <c r="AL149" s="40"/>
      <c r="AM149" s="40"/>
      <c r="AN149" s="40">
        <v>100</v>
      </c>
      <c r="AO149" s="40"/>
      <c r="AP149" s="40"/>
      <c r="AQ149" s="40"/>
      <c r="AR149" s="40"/>
      <c r="AS149" s="40">
        <v>90</v>
      </c>
      <c r="AT149" s="40"/>
      <c r="AU149" s="40"/>
      <c r="AV149" s="40"/>
      <c r="AW149" s="40"/>
      <c r="AX149" s="40">
        <v>190</v>
      </c>
      <c r="AY149" s="40"/>
      <c r="AZ149" s="40"/>
      <c r="BA149" s="40"/>
      <c r="BB149" s="40"/>
      <c r="BC149" s="40">
        <f>AN149-Y149</f>
        <v>0</v>
      </c>
      <c r="BD149" s="40"/>
      <c r="BE149" s="40"/>
      <c r="BF149" s="40"/>
      <c r="BG149" s="40"/>
      <c r="BH149" s="40">
        <f>AS149-AD149</f>
        <v>-10</v>
      </c>
      <c r="BI149" s="40"/>
      <c r="BJ149" s="40"/>
      <c r="BK149" s="40"/>
      <c r="BL149" s="40"/>
      <c r="BM149" s="40">
        <v>-10</v>
      </c>
      <c r="BN149" s="40"/>
      <c r="BO149" s="40"/>
      <c r="BP149" s="40"/>
      <c r="BQ149" s="40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9" ht="38.25" customHeight="1" x14ac:dyDescent="0.2">
      <c r="A150" s="47">
        <v>0</v>
      </c>
      <c r="B150" s="47"/>
      <c r="C150" s="127" t="s">
        <v>218</v>
      </c>
      <c r="D150" s="110"/>
      <c r="E150" s="110"/>
      <c r="F150" s="110"/>
      <c r="G150" s="110"/>
      <c r="H150" s="110"/>
      <c r="I150" s="111"/>
      <c r="J150" s="128" t="s">
        <v>217</v>
      </c>
      <c r="K150" s="128"/>
      <c r="L150" s="128"/>
      <c r="M150" s="128"/>
      <c r="N150" s="128"/>
      <c r="O150" s="127" t="s">
        <v>103</v>
      </c>
      <c r="P150" s="110"/>
      <c r="Q150" s="110"/>
      <c r="R150" s="110"/>
      <c r="S150" s="110"/>
      <c r="T150" s="110"/>
      <c r="U150" s="110"/>
      <c r="V150" s="110"/>
      <c r="W150" s="110"/>
      <c r="X150" s="111"/>
      <c r="Y150" s="40">
        <v>100</v>
      </c>
      <c r="Z150" s="40"/>
      <c r="AA150" s="40"/>
      <c r="AB150" s="40"/>
      <c r="AC150" s="40"/>
      <c r="AD150" s="40">
        <v>0</v>
      </c>
      <c r="AE150" s="40"/>
      <c r="AF150" s="40"/>
      <c r="AG150" s="40"/>
      <c r="AH150" s="40"/>
      <c r="AI150" s="40">
        <v>100</v>
      </c>
      <c r="AJ150" s="40"/>
      <c r="AK150" s="40"/>
      <c r="AL150" s="40"/>
      <c r="AM150" s="40"/>
      <c r="AN150" s="40">
        <v>100</v>
      </c>
      <c r="AO150" s="40"/>
      <c r="AP150" s="40"/>
      <c r="AQ150" s="40"/>
      <c r="AR150" s="40"/>
      <c r="AS150" s="40">
        <v>0</v>
      </c>
      <c r="AT150" s="40"/>
      <c r="AU150" s="40"/>
      <c r="AV150" s="40"/>
      <c r="AW150" s="40"/>
      <c r="AX150" s="40">
        <v>100</v>
      </c>
      <c r="AY150" s="40"/>
      <c r="AZ150" s="40"/>
      <c r="BA150" s="40"/>
      <c r="BB150" s="40"/>
      <c r="BC150" s="40">
        <f>AN150-Y150</f>
        <v>0</v>
      </c>
      <c r="BD150" s="40"/>
      <c r="BE150" s="40"/>
      <c r="BF150" s="40"/>
      <c r="BG150" s="40"/>
      <c r="BH150" s="40">
        <f>AS150-AD150</f>
        <v>0</v>
      </c>
      <c r="BI150" s="40"/>
      <c r="BJ150" s="40"/>
      <c r="BK150" s="40"/>
      <c r="BL150" s="40"/>
      <c r="BM150" s="40">
        <v>0</v>
      </c>
      <c r="BN150" s="40"/>
      <c r="BO150" s="40"/>
      <c r="BP150" s="40"/>
      <c r="BQ150" s="40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9" ht="63.75" customHeight="1" x14ac:dyDescent="0.2">
      <c r="A151" s="47">
        <v>0</v>
      </c>
      <c r="B151" s="47"/>
      <c r="C151" s="127" t="s">
        <v>219</v>
      </c>
      <c r="D151" s="110"/>
      <c r="E151" s="110"/>
      <c r="F151" s="110"/>
      <c r="G151" s="110"/>
      <c r="H151" s="110"/>
      <c r="I151" s="111"/>
      <c r="J151" s="128" t="s">
        <v>217</v>
      </c>
      <c r="K151" s="128"/>
      <c r="L151" s="128"/>
      <c r="M151" s="128"/>
      <c r="N151" s="128"/>
      <c r="O151" s="127" t="s">
        <v>103</v>
      </c>
      <c r="P151" s="110"/>
      <c r="Q151" s="110"/>
      <c r="R151" s="110"/>
      <c r="S151" s="110"/>
      <c r="T151" s="110"/>
      <c r="U151" s="110"/>
      <c r="V151" s="110"/>
      <c r="W151" s="110"/>
      <c r="X151" s="111"/>
      <c r="Y151" s="40">
        <v>100</v>
      </c>
      <c r="Z151" s="40"/>
      <c r="AA151" s="40"/>
      <c r="AB151" s="40"/>
      <c r="AC151" s="40"/>
      <c r="AD151" s="40">
        <v>0</v>
      </c>
      <c r="AE151" s="40"/>
      <c r="AF151" s="40"/>
      <c r="AG151" s="40"/>
      <c r="AH151" s="40"/>
      <c r="AI151" s="40">
        <v>100</v>
      </c>
      <c r="AJ151" s="40"/>
      <c r="AK151" s="40"/>
      <c r="AL151" s="40"/>
      <c r="AM151" s="40"/>
      <c r="AN151" s="40">
        <v>100</v>
      </c>
      <c r="AO151" s="40"/>
      <c r="AP151" s="40"/>
      <c r="AQ151" s="40"/>
      <c r="AR151" s="40"/>
      <c r="AS151" s="40">
        <v>0</v>
      </c>
      <c r="AT151" s="40"/>
      <c r="AU151" s="40"/>
      <c r="AV151" s="40"/>
      <c r="AW151" s="40"/>
      <c r="AX151" s="40">
        <v>100</v>
      </c>
      <c r="AY151" s="40"/>
      <c r="AZ151" s="40"/>
      <c r="BA151" s="40"/>
      <c r="BB151" s="40"/>
      <c r="BC151" s="40">
        <f>AN151-Y151</f>
        <v>0</v>
      </c>
      <c r="BD151" s="40"/>
      <c r="BE151" s="40"/>
      <c r="BF151" s="40"/>
      <c r="BG151" s="40"/>
      <c r="BH151" s="40">
        <f>AS151-AD151</f>
        <v>0</v>
      </c>
      <c r="BI151" s="40"/>
      <c r="BJ151" s="40"/>
      <c r="BK151" s="40"/>
      <c r="BL151" s="40"/>
      <c r="BM151" s="40">
        <v>0</v>
      </c>
      <c r="BN151" s="40"/>
      <c r="BO151" s="40"/>
      <c r="BP151" s="40"/>
      <c r="BQ151" s="40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9" ht="15.75" x14ac:dyDescent="0.2">
      <c r="A152" s="31"/>
      <c r="B152" s="31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9" ht="15.75" customHeight="1" x14ac:dyDescent="0.2">
      <c r="A153" s="62" t="s">
        <v>63</v>
      </c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</row>
    <row r="154" spans="1:79" ht="9" customHeight="1" x14ac:dyDescent="0.2">
      <c r="A154" s="31"/>
      <c r="B154" s="31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9" ht="45" customHeight="1" x14ac:dyDescent="0.2">
      <c r="A155" s="42" t="s">
        <v>3</v>
      </c>
      <c r="B155" s="43"/>
      <c r="C155" s="42" t="s">
        <v>6</v>
      </c>
      <c r="D155" s="74"/>
      <c r="E155" s="74"/>
      <c r="F155" s="74"/>
      <c r="G155" s="74"/>
      <c r="H155" s="74"/>
      <c r="I155" s="43"/>
      <c r="J155" s="42" t="s">
        <v>5</v>
      </c>
      <c r="K155" s="74"/>
      <c r="L155" s="74"/>
      <c r="M155" s="74"/>
      <c r="N155" s="43"/>
      <c r="O155" s="52" t="s">
        <v>64</v>
      </c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3"/>
      <c r="BR155" s="10"/>
      <c r="BS155" s="10"/>
      <c r="BT155" s="10"/>
      <c r="BU155" s="10"/>
      <c r="BV155" s="10"/>
      <c r="BW155" s="10"/>
      <c r="BX155" s="10"/>
      <c r="BY155" s="10"/>
      <c r="BZ155" s="9"/>
    </row>
    <row r="156" spans="1:79" s="38" customFormat="1" ht="15.95" customHeight="1" x14ac:dyDescent="0.2">
      <c r="A156" s="76">
        <v>1</v>
      </c>
      <c r="B156" s="76"/>
      <c r="C156" s="76">
        <v>2</v>
      </c>
      <c r="D156" s="76"/>
      <c r="E156" s="76"/>
      <c r="F156" s="76"/>
      <c r="G156" s="76"/>
      <c r="H156" s="76"/>
      <c r="I156" s="76"/>
      <c r="J156" s="76">
        <v>3</v>
      </c>
      <c r="K156" s="76"/>
      <c r="L156" s="76"/>
      <c r="M156" s="76"/>
      <c r="N156" s="76"/>
      <c r="O156" s="104">
        <v>4</v>
      </c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6"/>
      <c r="BR156" s="36"/>
      <c r="BS156" s="36"/>
      <c r="BT156" s="36"/>
      <c r="BU156" s="36"/>
      <c r="BV156" s="36"/>
      <c r="BW156" s="36"/>
      <c r="BX156" s="36"/>
      <c r="BY156" s="36"/>
      <c r="BZ156" s="37"/>
    </row>
    <row r="157" spans="1:79" s="38" customFormat="1" ht="12.75" hidden="1" customHeight="1" x14ac:dyDescent="0.2">
      <c r="A157" s="61" t="s">
        <v>36</v>
      </c>
      <c r="B157" s="61"/>
      <c r="C157" s="64" t="s">
        <v>14</v>
      </c>
      <c r="D157" s="65"/>
      <c r="E157" s="65"/>
      <c r="F157" s="65"/>
      <c r="G157" s="65"/>
      <c r="H157" s="65"/>
      <c r="I157" s="66"/>
      <c r="J157" s="61" t="s">
        <v>15</v>
      </c>
      <c r="K157" s="61"/>
      <c r="L157" s="61"/>
      <c r="M157" s="61"/>
      <c r="N157" s="61"/>
      <c r="O157" s="84" t="s">
        <v>72</v>
      </c>
      <c r="P157" s="85"/>
      <c r="Q157" s="85"/>
      <c r="R157" s="85"/>
      <c r="S157" s="85"/>
      <c r="T157" s="85"/>
      <c r="U157" s="85"/>
      <c r="V157" s="85"/>
      <c r="W157" s="85"/>
      <c r="X157" s="85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7"/>
      <c r="BR157" s="39"/>
      <c r="BS157" s="39"/>
      <c r="BT157" s="37"/>
      <c r="BU157" s="37"/>
      <c r="BV157" s="37"/>
      <c r="BW157" s="37"/>
      <c r="BX157" s="37"/>
      <c r="BY157" s="37"/>
      <c r="BZ157" s="37"/>
      <c r="CA157" s="38" t="s">
        <v>71</v>
      </c>
    </row>
    <row r="158" spans="1:79" s="135" customFormat="1" ht="15.75" x14ac:dyDescent="0.2">
      <c r="A158" s="50">
        <v>0</v>
      </c>
      <c r="B158" s="50"/>
      <c r="C158" s="50" t="s">
        <v>87</v>
      </c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129"/>
      <c r="P158" s="130"/>
      <c r="Q158" s="130"/>
      <c r="R158" s="130"/>
      <c r="S158" s="130"/>
      <c r="T158" s="130"/>
      <c r="U158" s="130"/>
      <c r="V158" s="130"/>
      <c r="W158" s="130"/>
      <c r="X158" s="130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2"/>
      <c r="BR158" s="133"/>
      <c r="BS158" s="133"/>
      <c r="BT158" s="133"/>
      <c r="BU158" s="133"/>
      <c r="BV158" s="133"/>
      <c r="BW158" s="133"/>
      <c r="BX158" s="133"/>
      <c r="BY158" s="133"/>
      <c r="BZ158" s="134"/>
      <c r="CA158" s="135" t="s">
        <v>66</v>
      </c>
    </row>
    <row r="159" spans="1:79" s="135" customFormat="1" ht="15.75" x14ac:dyDescent="0.2">
      <c r="A159" s="50">
        <v>0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129"/>
      <c r="P159" s="130"/>
      <c r="Q159" s="130"/>
      <c r="R159" s="130"/>
      <c r="S159" s="130"/>
      <c r="T159" s="130"/>
      <c r="U159" s="130"/>
      <c r="V159" s="130"/>
      <c r="W159" s="130"/>
      <c r="X159" s="130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2"/>
      <c r="BR159" s="133"/>
      <c r="BS159" s="133"/>
      <c r="BT159" s="133"/>
      <c r="BU159" s="133"/>
      <c r="BV159" s="133"/>
      <c r="BW159" s="133"/>
      <c r="BX159" s="133"/>
      <c r="BY159" s="133"/>
      <c r="BZ159" s="134"/>
    </row>
    <row r="160" spans="1:79" s="135" customFormat="1" ht="15.75" x14ac:dyDescent="0.2">
      <c r="A160" s="50">
        <v>0</v>
      </c>
      <c r="B160" s="50"/>
      <c r="C160" s="50" t="s">
        <v>94</v>
      </c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129"/>
      <c r="P160" s="130"/>
      <c r="Q160" s="130"/>
      <c r="R160" s="130"/>
      <c r="S160" s="130"/>
      <c r="T160" s="130"/>
      <c r="U160" s="130"/>
      <c r="V160" s="130"/>
      <c r="W160" s="130"/>
      <c r="X160" s="130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2"/>
      <c r="BR160" s="133"/>
      <c r="BS160" s="133"/>
      <c r="BT160" s="133"/>
      <c r="BU160" s="133"/>
      <c r="BV160" s="133"/>
      <c r="BW160" s="133"/>
      <c r="BX160" s="133"/>
      <c r="BY160" s="133"/>
      <c r="BZ160" s="134"/>
    </row>
    <row r="161" spans="1:78" s="135" customFormat="1" ht="15.75" x14ac:dyDescent="0.2">
      <c r="A161" s="50">
        <v>0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129"/>
      <c r="P161" s="130"/>
      <c r="Q161" s="130"/>
      <c r="R161" s="130"/>
      <c r="S161" s="130"/>
      <c r="T161" s="130"/>
      <c r="U161" s="130"/>
      <c r="V161" s="130"/>
      <c r="W161" s="130"/>
      <c r="X161" s="130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2"/>
      <c r="BR161" s="133"/>
      <c r="BS161" s="133"/>
      <c r="BT161" s="133"/>
      <c r="BU161" s="133"/>
      <c r="BV161" s="133"/>
      <c r="BW161" s="133"/>
      <c r="BX161" s="133"/>
      <c r="BY161" s="133"/>
      <c r="BZ161" s="134"/>
    </row>
    <row r="162" spans="1:78" s="135" customFormat="1" ht="15.75" x14ac:dyDescent="0.2">
      <c r="A162" s="50">
        <v>0</v>
      </c>
      <c r="B162" s="50"/>
      <c r="C162" s="50" t="s">
        <v>98</v>
      </c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129"/>
      <c r="P162" s="130"/>
      <c r="Q162" s="130"/>
      <c r="R162" s="130"/>
      <c r="S162" s="130"/>
      <c r="T162" s="130"/>
      <c r="U162" s="130"/>
      <c r="V162" s="130"/>
      <c r="W162" s="130"/>
      <c r="X162" s="130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2"/>
      <c r="BR162" s="133"/>
      <c r="BS162" s="133"/>
      <c r="BT162" s="133"/>
      <c r="BU162" s="133"/>
      <c r="BV162" s="133"/>
      <c r="BW162" s="133"/>
      <c r="BX162" s="133"/>
      <c r="BY162" s="133"/>
      <c r="BZ162" s="134"/>
    </row>
    <row r="163" spans="1:78" s="135" customFormat="1" ht="15.75" x14ac:dyDescent="0.2">
      <c r="A163" s="50">
        <v>0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129"/>
      <c r="P163" s="130"/>
      <c r="Q163" s="130"/>
      <c r="R163" s="130"/>
      <c r="S163" s="130"/>
      <c r="T163" s="130"/>
      <c r="U163" s="130"/>
      <c r="V163" s="130"/>
      <c r="W163" s="130"/>
      <c r="X163" s="130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2"/>
      <c r="BR163" s="133"/>
      <c r="BS163" s="133"/>
      <c r="BT163" s="133"/>
      <c r="BU163" s="133"/>
      <c r="BV163" s="133"/>
      <c r="BW163" s="133"/>
      <c r="BX163" s="133"/>
      <c r="BY163" s="133"/>
      <c r="BZ163" s="134"/>
    </row>
    <row r="164" spans="1:78" s="135" customFormat="1" ht="15.75" x14ac:dyDescent="0.2">
      <c r="A164" s="50">
        <v>0</v>
      </c>
      <c r="B164" s="50"/>
      <c r="C164" s="50" t="s">
        <v>215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129"/>
      <c r="P164" s="130"/>
      <c r="Q164" s="130"/>
      <c r="R164" s="130"/>
      <c r="S164" s="130"/>
      <c r="T164" s="130"/>
      <c r="U164" s="130"/>
      <c r="V164" s="130"/>
      <c r="W164" s="130"/>
      <c r="X164" s="130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2"/>
      <c r="BR164" s="133"/>
      <c r="BS164" s="133"/>
      <c r="BT164" s="133"/>
      <c r="BU164" s="133"/>
      <c r="BV164" s="133"/>
      <c r="BW164" s="133"/>
      <c r="BX164" s="133"/>
      <c r="BY164" s="133"/>
      <c r="BZ164" s="134"/>
    </row>
    <row r="165" spans="1:78" s="135" customFormat="1" ht="15.75" x14ac:dyDescent="0.2">
      <c r="A165" s="50">
        <v>0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129"/>
      <c r="P165" s="130"/>
      <c r="Q165" s="130"/>
      <c r="R165" s="130"/>
      <c r="S165" s="130"/>
      <c r="T165" s="130"/>
      <c r="U165" s="130"/>
      <c r="V165" s="130"/>
      <c r="W165" s="130"/>
      <c r="X165" s="130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2"/>
      <c r="BR165" s="133"/>
      <c r="BS165" s="133"/>
      <c r="BT165" s="133"/>
      <c r="BU165" s="133"/>
      <c r="BV165" s="133"/>
      <c r="BW165" s="133"/>
      <c r="BX165" s="133"/>
      <c r="BY165" s="133"/>
      <c r="BZ165" s="134"/>
    </row>
    <row r="166" spans="1:78" ht="15.75" x14ac:dyDescent="0.2">
      <c r="A166" s="31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15.95" customHeight="1" x14ac:dyDescent="0.2">
      <c r="A167" s="62" t="s">
        <v>65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8" ht="31.5" customHeight="1" x14ac:dyDescent="0.2">
      <c r="A168" s="138" t="s">
        <v>221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</row>
    <row r="169" spans="1:78" ht="15.75" x14ac:dyDescent="0.2">
      <c r="A169" s="31"/>
      <c r="B169" s="31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15.95" customHeight="1" x14ac:dyDescent="0.2">
      <c r="A170" s="62" t="s">
        <v>46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</row>
    <row r="171" spans="1:78" ht="47.25" customHeight="1" x14ac:dyDescent="0.2">
      <c r="A171" s="138" t="s">
        <v>222</v>
      </c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</row>
    <row r="172" spans="1:78" ht="15.95" customHeight="1" x14ac:dyDescent="0.2">
      <c r="A172" s="17"/>
      <c r="B172" s="17"/>
      <c r="C172" s="17"/>
      <c r="D172" s="17"/>
      <c r="E172" s="1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</row>
    <row r="173" spans="1:78" ht="12" customHeight="1" x14ac:dyDescent="0.2">
      <c r="A173" s="30" t="s">
        <v>77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</row>
    <row r="174" spans="1:78" ht="12" customHeight="1" x14ac:dyDescent="0.2">
      <c r="A174" s="30" t="s">
        <v>68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</row>
    <row r="175" spans="1:78" s="30" customFormat="1" ht="12" customHeight="1" x14ac:dyDescent="0.2">
      <c r="A175" s="30" t="s">
        <v>69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</row>
    <row r="176" spans="1:78" ht="15.95" customHeight="1" x14ac:dyDescent="0.25">
      <c r="A176" s="2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</row>
    <row r="177" spans="1:60" ht="42" customHeight="1" x14ac:dyDescent="0.25">
      <c r="A177" s="142" t="s">
        <v>109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3"/>
      <c r="AO177" s="3"/>
      <c r="AP177" s="143" t="s">
        <v>111</v>
      </c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x14ac:dyDescent="0.2">
      <c r="W178" s="88" t="s">
        <v>8</v>
      </c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4"/>
      <c r="AO178" s="4"/>
      <c r="AP178" s="88" t="s">
        <v>73</v>
      </c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</row>
    <row r="181" spans="1:60" ht="15.95" customHeight="1" x14ac:dyDescent="0.25">
      <c r="A181" s="142" t="s">
        <v>110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3"/>
      <c r="AO181" s="3"/>
      <c r="AP181" s="143" t="s">
        <v>112</v>
      </c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x14ac:dyDescent="0.2">
      <c r="W182" s="88" t="s">
        <v>8</v>
      </c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4"/>
      <c r="AO182" s="4"/>
      <c r="AP182" s="88" t="s">
        <v>73</v>
      </c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</row>
  </sheetData>
  <mergeCells count="1294">
    <mergeCell ref="A165:B165"/>
    <mergeCell ref="C165:I165"/>
    <mergeCell ref="J165:N165"/>
    <mergeCell ref="O165:BQ165"/>
    <mergeCell ref="A163:B163"/>
    <mergeCell ref="C163:I163"/>
    <mergeCell ref="J163:N163"/>
    <mergeCell ref="O163:BQ163"/>
    <mergeCell ref="A164:B164"/>
    <mergeCell ref="C164:I164"/>
    <mergeCell ref="J164:N164"/>
    <mergeCell ref="O164:BQ164"/>
    <mergeCell ref="A161:B161"/>
    <mergeCell ref="C161:I161"/>
    <mergeCell ref="J161:N161"/>
    <mergeCell ref="O161:BQ161"/>
    <mergeCell ref="A162:B162"/>
    <mergeCell ref="C162:I162"/>
    <mergeCell ref="J162:N162"/>
    <mergeCell ref="O162:BQ162"/>
    <mergeCell ref="A159:B159"/>
    <mergeCell ref="C159:I159"/>
    <mergeCell ref="J159:N159"/>
    <mergeCell ref="O159:BQ159"/>
    <mergeCell ref="BM151:BQ151"/>
    <mergeCell ref="AI151:AM151"/>
    <mergeCell ref="AN151:AR151"/>
    <mergeCell ref="AS151:AW151"/>
    <mergeCell ref="AX151:BB151"/>
    <mergeCell ref="BC151:BG151"/>
    <mergeCell ref="BH151:BL151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I135:AM135"/>
    <mergeCell ref="AN135:AR135"/>
    <mergeCell ref="AS135:AW135"/>
    <mergeCell ref="AX135:BB135"/>
    <mergeCell ref="BC135:BG135"/>
    <mergeCell ref="BH135:BL135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I133:AM133"/>
    <mergeCell ref="AN133:AR133"/>
    <mergeCell ref="AS133:AW133"/>
    <mergeCell ref="AX133:BB133"/>
    <mergeCell ref="BC133:BG133"/>
    <mergeCell ref="BH133:BL133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N129:AR129"/>
    <mergeCell ref="AS129:AW129"/>
    <mergeCell ref="AX129:BB129"/>
    <mergeCell ref="BC129:BG129"/>
    <mergeCell ref="BH129:BL129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I125:AM125"/>
    <mergeCell ref="AN125:AR125"/>
    <mergeCell ref="AS125:AW125"/>
    <mergeCell ref="AX125:BB125"/>
    <mergeCell ref="BC125:BG125"/>
    <mergeCell ref="BH125:BL125"/>
    <mergeCell ref="AX124:BB124"/>
    <mergeCell ref="BC124:BG124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BM123:BQ123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I123:AM123"/>
    <mergeCell ref="AN123:AR123"/>
    <mergeCell ref="AS123:AW123"/>
    <mergeCell ref="AX123:BB123"/>
    <mergeCell ref="BC123:BG123"/>
    <mergeCell ref="BH123:BL123"/>
    <mergeCell ref="AX122:BB122"/>
    <mergeCell ref="BC122:BG122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21:AM121"/>
    <mergeCell ref="AN121:AR121"/>
    <mergeCell ref="AS121:AW121"/>
    <mergeCell ref="AX121:BB121"/>
    <mergeCell ref="BC121:BG121"/>
    <mergeCell ref="BH121:BL121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9:AM119"/>
    <mergeCell ref="AN119:AR119"/>
    <mergeCell ref="AS119:AW119"/>
    <mergeCell ref="AX119:BB119"/>
    <mergeCell ref="BC119:BG119"/>
    <mergeCell ref="BH119:BL119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17:AM117"/>
    <mergeCell ref="AN117:AR117"/>
    <mergeCell ref="AS117:AW117"/>
    <mergeCell ref="AX117:BB117"/>
    <mergeCell ref="BC117:BG117"/>
    <mergeCell ref="BH117:BL117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15:AM115"/>
    <mergeCell ref="AN115:AR115"/>
    <mergeCell ref="AS115:AW115"/>
    <mergeCell ref="AX115:BB115"/>
    <mergeCell ref="BC115:BG115"/>
    <mergeCell ref="BH115:BL115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BM113:BQ113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I113:AM113"/>
    <mergeCell ref="AN113:AR113"/>
    <mergeCell ref="AS113:AW113"/>
    <mergeCell ref="AX113:BB113"/>
    <mergeCell ref="BC113:BG113"/>
    <mergeCell ref="BH113:BL113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9:B89"/>
    <mergeCell ref="C89:I89"/>
    <mergeCell ref="J89:N89"/>
    <mergeCell ref="O89:X89"/>
    <mergeCell ref="Y89:AC89"/>
    <mergeCell ref="AD89:AH89"/>
    <mergeCell ref="AN88:AR88"/>
    <mergeCell ref="AS88:AW88"/>
    <mergeCell ref="AX88:BB88"/>
    <mergeCell ref="BC88:BG88"/>
    <mergeCell ref="BH88:BL88"/>
    <mergeCell ref="BM88:BQ88"/>
    <mergeCell ref="A88:B88"/>
    <mergeCell ref="C88:I88"/>
    <mergeCell ref="J88:N88"/>
    <mergeCell ref="O88:X88"/>
    <mergeCell ref="Y88:AC88"/>
    <mergeCell ref="AD88:AH88"/>
    <mergeCell ref="AY78:BC78"/>
    <mergeCell ref="BD78:BH78"/>
    <mergeCell ref="BI78:BN78"/>
    <mergeCell ref="BD77:BH77"/>
    <mergeCell ref="BI77:BN77"/>
    <mergeCell ref="A78:B78"/>
    <mergeCell ref="C78:R78"/>
    <mergeCell ref="S78:W78"/>
    <mergeCell ref="X78:AB78"/>
    <mergeCell ref="AC78:AH78"/>
    <mergeCell ref="AI78:AM78"/>
    <mergeCell ref="AN78:AR78"/>
    <mergeCell ref="AS78:AX78"/>
    <mergeCell ref="BI76:BN76"/>
    <mergeCell ref="A77:B77"/>
    <mergeCell ref="C77:R77"/>
    <mergeCell ref="S77:W77"/>
    <mergeCell ref="X77:AB77"/>
    <mergeCell ref="AC77:AH77"/>
    <mergeCell ref="AI77:AM77"/>
    <mergeCell ref="AN77:AR77"/>
    <mergeCell ref="AS77:AX77"/>
    <mergeCell ref="AY77:BC77"/>
    <mergeCell ref="AC76:AH76"/>
    <mergeCell ref="AI76:AM76"/>
    <mergeCell ref="AN76:AR76"/>
    <mergeCell ref="AS76:AX76"/>
    <mergeCell ref="AY76:BC76"/>
    <mergeCell ref="BD76:BH76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5:F35"/>
    <mergeCell ref="G35:BL35"/>
    <mergeCell ref="A36:F36"/>
    <mergeCell ref="G36:BL36"/>
    <mergeCell ref="A37:F37"/>
    <mergeCell ref="G37:BL37"/>
    <mergeCell ref="A181:V181"/>
    <mergeCell ref="W181:AM181"/>
    <mergeCell ref="AP181:BH181"/>
    <mergeCell ref="W182:AM182"/>
    <mergeCell ref="AP182:BH182"/>
    <mergeCell ref="A170:BL170"/>
    <mergeCell ref="A171:BL171"/>
    <mergeCell ref="A177:V177"/>
    <mergeCell ref="W177:AM177"/>
    <mergeCell ref="AP177:BH177"/>
    <mergeCell ref="W178:AM178"/>
    <mergeCell ref="AP178:BH178"/>
    <mergeCell ref="A158:B158"/>
    <mergeCell ref="C158:I158"/>
    <mergeCell ref="J158:N158"/>
    <mergeCell ref="O158:BQ158"/>
    <mergeCell ref="A167:BL167"/>
    <mergeCell ref="A168:BL168"/>
    <mergeCell ref="A160:B160"/>
    <mergeCell ref="C160:I160"/>
    <mergeCell ref="J160:N160"/>
    <mergeCell ref="O160:BQ160"/>
    <mergeCell ref="A156:B156"/>
    <mergeCell ref="C156:I156"/>
    <mergeCell ref="J156:N156"/>
    <mergeCell ref="O156:BQ156"/>
    <mergeCell ref="A157:B157"/>
    <mergeCell ref="C157:I157"/>
    <mergeCell ref="J157:N157"/>
    <mergeCell ref="O157:BQ157"/>
    <mergeCell ref="AX87:BB87"/>
    <mergeCell ref="BC87:BG87"/>
    <mergeCell ref="BH87:BL87"/>
    <mergeCell ref="BM87:BQ87"/>
    <mergeCell ref="A153:BQ153"/>
    <mergeCell ref="A155:B155"/>
    <mergeCell ref="C155:I155"/>
    <mergeCell ref="J155:N155"/>
    <mergeCell ref="O155:BQ155"/>
    <mergeCell ref="AI88:AM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81:BQ81"/>
    <mergeCell ref="A83:B84"/>
    <mergeCell ref="C83:I84"/>
    <mergeCell ref="J83:N84"/>
    <mergeCell ref="O83:X84"/>
    <mergeCell ref="Y83:AM83"/>
    <mergeCell ref="AN83:BB83"/>
    <mergeCell ref="BC83:BQ83"/>
    <mergeCell ref="Y84:AC84"/>
    <mergeCell ref="AD84:AH84"/>
    <mergeCell ref="AN75:AR75"/>
    <mergeCell ref="AS75:AX75"/>
    <mergeCell ref="AY75:BC75"/>
    <mergeCell ref="BD75:BH75"/>
    <mergeCell ref="BI75:BN75"/>
    <mergeCell ref="A80:BQ80"/>
    <mergeCell ref="A76:B76"/>
    <mergeCell ref="C76:R76"/>
    <mergeCell ref="S76:W76"/>
    <mergeCell ref="X76:AB76"/>
    <mergeCell ref="AS74:AX74"/>
    <mergeCell ref="AY74:BC74"/>
    <mergeCell ref="BD74:BH74"/>
    <mergeCell ref="BI74:BN74"/>
    <mergeCell ref="A75:B75"/>
    <mergeCell ref="C75:R75"/>
    <mergeCell ref="S75:W75"/>
    <mergeCell ref="X75:AB75"/>
    <mergeCell ref="AC75:AH75"/>
    <mergeCell ref="AI75:AM75"/>
    <mergeCell ref="AY73:BC73"/>
    <mergeCell ref="BD73:BH73"/>
    <mergeCell ref="BI73:BN73"/>
    <mergeCell ref="A74:B74"/>
    <mergeCell ref="C74:R74"/>
    <mergeCell ref="S74:W74"/>
    <mergeCell ref="X74:AB74"/>
    <mergeCell ref="AC74:AH74"/>
    <mergeCell ref="AI74:AM74"/>
    <mergeCell ref="AN74:AR74"/>
    <mergeCell ref="BD72:BH72"/>
    <mergeCell ref="BI72:BN72"/>
    <mergeCell ref="A73:B73"/>
    <mergeCell ref="C73:R73"/>
    <mergeCell ref="S73:W73"/>
    <mergeCell ref="X73:AB73"/>
    <mergeCell ref="AC73:AH73"/>
    <mergeCell ref="AI73:AM73"/>
    <mergeCell ref="AN73:AR73"/>
    <mergeCell ref="AS73:AX73"/>
    <mergeCell ref="X72:AB72"/>
    <mergeCell ref="AC72:AH72"/>
    <mergeCell ref="AI72:AM72"/>
    <mergeCell ref="AN72:AR72"/>
    <mergeCell ref="AS72:AX72"/>
    <mergeCell ref="AY72:BC72"/>
    <mergeCell ref="A67:B67"/>
    <mergeCell ref="C67:BQ67"/>
    <mergeCell ref="A69:BN69"/>
    <mergeCell ref="A70:BN70"/>
    <mergeCell ref="A71:B72"/>
    <mergeCell ref="C71:R72"/>
    <mergeCell ref="S71:AH71"/>
    <mergeCell ref="AI71:AX71"/>
    <mergeCell ref="AY71:BN71"/>
    <mergeCell ref="S72:W72"/>
    <mergeCell ref="A62:BQ62"/>
    <mergeCell ref="A64:B64"/>
    <mergeCell ref="C64:BQ64"/>
    <mergeCell ref="A65:B65"/>
    <mergeCell ref="C65:BQ65"/>
    <mergeCell ref="A66:B66"/>
    <mergeCell ref="C66:BQ66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4:F34"/>
    <mergeCell ref="G34:BL34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54 C169 C87:C151 C158:C165">
    <cfRule type="cellIs" dxfId="23" priority="1" stopIfTrue="1" operator="equal">
      <formula>$C86</formula>
    </cfRule>
  </conditionalFormatting>
  <conditionalFormatting sqref="A154:B154 A169:B169 A75:B78 A87:B152 A158:B166">
    <cfRule type="cellIs" dxfId="22" priority="2" stopIfTrue="1" operator="equal">
      <formula>0</formula>
    </cfRule>
  </conditionalFormatting>
  <conditionalFormatting sqref="C152">
    <cfRule type="cellIs" dxfId="21" priority="8" stopIfTrue="1" operator="equal">
      <formula>$C87</formula>
    </cfRule>
  </conditionalFormatting>
  <conditionalFormatting sqref="C166">
    <cfRule type="cellIs" dxfId="20" priority="10" stopIfTrue="1" operator="equal">
      <formula>$C158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1BA8-E6AE-46D1-8D93-092074364853}">
  <dimension ref="A1:CA129"/>
  <sheetViews>
    <sheetView view="pageBreakPreview" topLeftCell="A70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0" t="s">
        <v>241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243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244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242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123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238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124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5" spans="1:79" ht="15" customHeight="1" x14ac:dyDescent="0.2">
      <c r="A35" s="47">
        <v>2</v>
      </c>
      <c r="B35" s="47"/>
      <c r="C35" s="47"/>
      <c r="D35" s="47"/>
      <c r="E35" s="47"/>
      <c r="F35" s="47"/>
      <c r="G35" s="107" t="s">
        <v>227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9"/>
    </row>
    <row r="36" spans="1:79" ht="15" customHeight="1" x14ac:dyDescent="0.2">
      <c r="A36" s="47">
        <v>3</v>
      </c>
      <c r="B36" s="47"/>
      <c r="C36" s="47"/>
      <c r="D36" s="47"/>
      <c r="E36" s="47"/>
      <c r="F36" s="47"/>
      <c r="G36" s="107" t="s">
        <v>228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9"/>
    </row>
    <row r="38" spans="1:79" ht="15.75" customHeight="1" x14ac:dyDescent="0.2">
      <c r="A38" s="62" t="s">
        <v>74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15.75" customHeight="1" x14ac:dyDescent="0.2">
      <c r="A39" s="62" t="s">
        <v>75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9" ht="15" customHeight="1" x14ac:dyDescent="0.2">
      <c r="A40" s="63" t="s">
        <v>115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1:79" ht="48" customHeight="1" x14ac:dyDescent="0.2">
      <c r="A41" s="46" t="s">
        <v>3</v>
      </c>
      <c r="B41" s="46"/>
      <c r="C41" s="46" t="s">
        <v>67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 t="s">
        <v>25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 t="s">
        <v>44</v>
      </c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 t="s">
        <v>0</v>
      </c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ht="29.1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 t="s">
        <v>2</v>
      </c>
      <c r="AB42" s="46"/>
      <c r="AC42" s="46"/>
      <c r="AD42" s="46"/>
      <c r="AE42" s="46"/>
      <c r="AF42" s="46" t="s">
        <v>1</v>
      </c>
      <c r="AG42" s="46"/>
      <c r="AH42" s="46"/>
      <c r="AI42" s="46"/>
      <c r="AJ42" s="46"/>
      <c r="AK42" s="46" t="s">
        <v>26</v>
      </c>
      <c r="AL42" s="46"/>
      <c r="AM42" s="46"/>
      <c r="AN42" s="46"/>
      <c r="AO42" s="46"/>
      <c r="AP42" s="46" t="s">
        <v>2</v>
      </c>
      <c r="AQ42" s="46"/>
      <c r="AR42" s="46"/>
      <c r="AS42" s="46"/>
      <c r="AT42" s="46"/>
      <c r="AU42" s="46" t="s">
        <v>1</v>
      </c>
      <c r="AV42" s="46"/>
      <c r="AW42" s="46"/>
      <c r="AX42" s="46"/>
      <c r="AY42" s="46"/>
      <c r="AZ42" s="46" t="s">
        <v>26</v>
      </c>
      <c r="BA42" s="46"/>
      <c r="BB42" s="46"/>
      <c r="BC42" s="46"/>
      <c r="BD42" s="46" t="s">
        <v>2</v>
      </c>
      <c r="BE42" s="46"/>
      <c r="BF42" s="46"/>
      <c r="BG42" s="46"/>
      <c r="BH42" s="46"/>
      <c r="BI42" s="46" t="s">
        <v>1</v>
      </c>
      <c r="BJ42" s="46"/>
      <c r="BK42" s="46"/>
      <c r="BL42" s="46"/>
      <c r="BM42" s="46"/>
      <c r="BN42" s="46" t="s">
        <v>27</v>
      </c>
      <c r="BO42" s="46"/>
      <c r="BP42" s="46"/>
      <c r="BQ42" s="46"/>
    </row>
    <row r="43" spans="1:79" ht="15.95" customHeight="1" x14ac:dyDescent="0.2">
      <c r="A43" s="79">
        <v>1</v>
      </c>
      <c r="B43" s="79"/>
      <c r="C43" s="79">
        <v>2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58">
        <v>3</v>
      </c>
      <c r="AB43" s="59"/>
      <c r="AC43" s="59"/>
      <c r="AD43" s="59"/>
      <c r="AE43" s="60"/>
      <c r="AF43" s="58">
        <v>4</v>
      </c>
      <c r="AG43" s="59"/>
      <c r="AH43" s="59"/>
      <c r="AI43" s="59"/>
      <c r="AJ43" s="60"/>
      <c r="AK43" s="58">
        <v>5</v>
      </c>
      <c r="AL43" s="59"/>
      <c r="AM43" s="59"/>
      <c r="AN43" s="59"/>
      <c r="AO43" s="60"/>
      <c r="AP43" s="58">
        <v>6</v>
      </c>
      <c r="AQ43" s="59"/>
      <c r="AR43" s="59"/>
      <c r="AS43" s="59"/>
      <c r="AT43" s="60"/>
      <c r="AU43" s="58">
        <v>7</v>
      </c>
      <c r="AV43" s="59"/>
      <c r="AW43" s="59"/>
      <c r="AX43" s="59"/>
      <c r="AY43" s="60"/>
      <c r="AZ43" s="58">
        <v>8</v>
      </c>
      <c r="BA43" s="59"/>
      <c r="BB43" s="59"/>
      <c r="BC43" s="60"/>
      <c r="BD43" s="58">
        <v>9</v>
      </c>
      <c r="BE43" s="59"/>
      <c r="BF43" s="59"/>
      <c r="BG43" s="59"/>
      <c r="BH43" s="60"/>
      <c r="BI43" s="79">
        <v>10</v>
      </c>
      <c r="BJ43" s="79"/>
      <c r="BK43" s="79"/>
      <c r="BL43" s="79"/>
      <c r="BM43" s="79"/>
      <c r="BN43" s="79">
        <v>11</v>
      </c>
      <c r="BO43" s="79"/>
      <c r="BP43" s="79"/>
      <c r="BQ43" s="79"/>
    </row>
    <row r="44" spans="1:79" ht="15.75" hidden="1" customHeight="1" x14ac:dyDescent="0.2">
      <c r="A44" s="47" t="s">
        <v>13</v>
      </c>
      <c r="B44" s="47"/>
      <c r="C44" s="93" t="s"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49" t="s">
        <v>10</v>
      </c>
      <c r="AB44" s="49"/>
      <c r="AC44" s="49"/>
      <c r="AD44" s="49"/>
      <c r="AE44" s="49"/>
      <c r="AF44" s="49" t="s">
        <v>9</v>
      </c>
      <c r="AG44" s="49"/>
      <c r="AH44" s="49"/>
      <c r="AI44" s="49"/>
      <c r="AJ44" s="49"/>
      <c r="AK44" s="50" t="s">
        <v>16</v>
      </c>
      <c r="AL44" s="50"/>
      <c r="AM44" s="50"/>
      <c r="AN44" s="50"/>
      <c r="AO44" s="50"/>
      <c r="AP44" s="49" t="s">
        <v>11</v>
      </c>
      <c r="AQ44" s="49"/>
      <c r="AR44" s="49"/>
      <c r="AS44" s="49"/>
      <c r="AT44" s="49"/>
      <c r="AU44" s="49" t="s">
        <v>12</v>
      </c>
      <c r="AV44" s="49"/>
      <c r="AW44" s="49"/>
      <c r="AX44" s="49"/>
      <c r="AY44" s="49"/>
      <c r="AZ44" s="50" t="s">
        <v>16</v>
      </c>
      <c r="BA44" s="50"/>
      <c r="BB44" s="50"/>
      <c r="BC44" s="50"/>
      <c r="BD44" s="61" t="s">
        <v>31</v>
      </c>
      <c r="BE44" s="61"/>
      <c r="BF44" s="61"/>
      <c r="BG44" s="61"/>
      <c r="BH44" s="61"/>
      <c r="BI44" s="61" t="s">
        <v>31</v>
      </c>
      <c r="BJ44" s="61"/>
      <c r="BK44" s="61"/>
      <c r="BL44" s="61"/>
      <c r="BM44" s="61"/>
      <c r="BN44" s="51" t="s">
        <v>16</v>
      </c>
      <c r="BO44" s="51"/>
      <c r="BP44" s="51"/>
      <c r="BQ44" s="51"/>
      <c r="CA44" s="1" t="s">
        <v>19</v>
      </c>
    </row>
    <row r="45" spans="1:79" ht="15" customHeight="1" x14ac:dyDescent="0.2">
      <c r="A45" s="47">
        <v>1</v>
      </c>
      <c r="B45" s="47"/>
      <c r="C45" s="84" t="s">
        <v>129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  <c r="AA45" s="40">
        <v>5486305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5486305</v>
      </c>
      <c r="AL45" s="40"/>
      <c r="AM45" s="40"/>
      <c r="AN45" s="40"/>
      <c r="AO45" s="40"/>
      <c r="AP45" s="40">
        <v>5415625.1399999997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5415625.1399999997</v>
      </c>
      <c r="BA45" s="40"/>
      <c r="BB45" s="40"/>
      <c r="BC45" s="40"/>
      <c r="BD45" s="40">
        <f>AP45-AA45</f>
        <v>-70679.860000000335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-70679.860000000335</v>
      </c>
      <c r="BO45" s="40"/>
      <c r="BP45" s="40"/>
      <c r="BQ45" s="40"/>
      <c r="CA45" s="1" t="s">
        <v>20</v>
      </c>
    </row>
    <row r="46" spans="1:79" ht="25.5" customHeight="1" x14ac:dyDescent="0.2">
      <c r="A46" s="47">
        <v>2</v>
      </c>
      <c r="B46" s="47"/>
      <c r="C46" s="84" t="s">
        <v>136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40">
        <v>404995</v>
      </c>
      <c r="AB46" s="40"/>
      <c r="AC46" s="40"/>
      <c r="AD46" s="40"/>
      <c r="AE46" s="40"/>
      <c r="AF46" s="40">
        <v>0</v>
      </c>
      <c r="AG46" s="40"/>
      <c r="AH46" s="40"/>
      <c r="AI46" s="40"/>
      <c r="AJ46" s="40"/>
      <c r="AK46" s="40">
        <f>AA46+AF46</f>
        <v>404995</v>
      </c>
      <c r="AL46" s="40"/>
      <c r="AM46" s="40"/>
      <c r="AN46" s="40"/>
      <c r="AO46" s="40"/>
      <c r="AP46" s="40">
        <v>404995</v>
      </c>
      <c r="AQ46" s="40"/>
      <c r="AR46" s="40"/>
      <c r="AS46" s="40"/>
      <c r="AT46" s="40"/>
      <c r="AU46" s="40">
        <v>0</v>
      </c>
      <c r="AV46" s="40"/>
      <c r="AW46" s="40"/>
      <c r="AX46" s="40"/>
      <c r="AY46" s="40"/>
      <c r="AZ46" s="40">
        <f>AP46+AU46</f>
        <v>404995</v>
      </c>
      <c r="BA46" s="40"/>
      <c r="BB46" s="40"/>
      <c r="BC46" s="40"/>
      <c r="BD46" s="40">
        <f>AP46-AA46</f>
        <v>0</v>
      </c>
      <c r="BE46" s="40"/>
      <c r="BF46" s="40"/>
      <c r="BG46" s="40"/>
      <c r="BH46" s="40"/>
      <c r="BI46" s="40">
        <f>AU46-AF46</f>
        <v>0</v>
      </c>
      <c r="BJ46" s="40"/>
      <c r="BK46" s="40"/>
      <c r="BL46" s="40"/>
      <c r="BM46" s="40"/>
      <c r="BN46" s="40">
        <f>BD46+BI46</f>
        <v>0</v>
      </c>
      <c r="BO46" s="40"/>
      <c r="BP46" s="40"/>
      <c r="BQ46" s="40"/>
    </row>
    <row r="47" spans="1:79" s="116" customFormat="1" ht="15" customHeight="1" x14ac:dyDescent="0.2">
      <c r="A47" s="112"/>
      <c r="B47" s="112"/>
      <c r="C47" s="113" t="s">
        <v>84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5"/>
      <c r="AA47" s="41">
        <v>5891300</v>
      </c>
      <c r="AB47" s="41"/>
      <c r="AC47" s="41"/>
      <c r="AD47" s="41"/>
      <c r="AE47" s="41"/>
      <c r="AF47" s="41">
        <v>0</v>
      </c>
      <c r="AG47" s="41"/>
      <c r="AH47" s="41"/>
      <c r="AI47" s="41"/>
      <c r="AJ47" s="41"/>
      <c r="AK47" s="41">
        <f>AA47+AF47</f>
        <v>5891300</v>
      </c>
      <c r="AL47" s="41"/>
      <c r="AM47" s="41"/>
      <c r="AN47" s="41"/>
      <c r="AO47" s="41"/>
      <c r="AP47" s="41">
        <v>5820620.1399999997</v>
      </c>
      <c r="AQ47" s="41"/>
      <c r="AR47" s="41"/>
      <c r="AS47" s="41"/>
      <c r="AT47" s="41"/>
      <c r="AU47" s="41">
        <v>0</v>
      </c>
      <c r="AV47" s="41"/>
      <c r="AW47" s="41"/>
      <c r="AX47" s="41"/>
      <c r="AY47" s="41"/>
      <c r="AZ47" s="41">
        <f>AP47+AU47</f>
        <v>5820620.1399999997</v>
      </c>
      <c r="BA47" s="41"/>
      <c r="BB47" s="41"/>
      <c r="BC47" s="41"/>
      <c r="BD47" s="41">
        <f>AP47-AA47</f>
        <v>-70679.860000000335</v>
      </c>
      <c r="BE47" s="41"/>
      <c r="BF47" s="41"/>
      <c r="BG47" s="41"/>
      <c r="BH47" s="41"/>
      <c r="BI47" s="41">
        <f>AU47-AF47</f>
        <v>0</v>
      </c>
      <c r="BJ47" s="41"/>
      <c r="BK47" s="41"/>
      <c r="BL47" s="41"/>
      <c r="BM47" s="41"/>
      <c r="BN47" s="41">
        <f>BD47+BI47</f>
        <v>-70679.860000000335</v>
      </c>
      <c r="BO47" s="41"/>
      <c r="BP47" s="41"/>
      <c r="BQ47" s="41"/>
    </row>
    <row r="49" spans="1:79" ht="29.25" customHeight="1" x14ac:dyDescent="0.2">
      <c r="A49" s="62" t="s">
        <v>76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79" t="s">
        <v>3</v>
      </c>
      <c r="B51" s="79"/>
      <c r="C51" s="46" t="s">
        <v>60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</row>
    <row r="52" spans="1:79" ht="15.75" x14ac:dyDescent="0.2">
      <c r="A52" s="79">
        <v>1</v>
      </c>
      <c r="B52" s="79"/>
      <c r="C52" s="83">
        <v>2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</row>
    <row r="53" spans="1:79" hidden="1" x14ac:dyDescent="0.2">
      <c r="A53" s="77" t="s">
        <v>13</v>
      </c>
      <c r="B53" s="78"/>
      <c r="C53" s="80" t="s">
        <v>14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CA53" s="1" t="s">
        <v>70</v>
      </c>
    </row>
    <row r="54" spans="1:79" ht="14.25" customHeight="1" x14ac:dyDescent="0.2">
      <c r="A54" s="117">
        <v>1</v>
      </c>
      <c r="B54" s="118"/>
      <c r="C54" s="119" t="s">
        <v>229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  <c r="CA54" s="1" t="s">
        <v>61</v>
      </c>
    </row>
    <row r="56" spans="1:79" ht="15.75" customHeight="1" x14ac:dyDescent="0.2">
      <c r="A56" s="62" t="s">
        <v>42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</row>
    <row r="57" spans="1:79" ht="15" customHeight="1" x14ac:dyDescent="0.2">
      <c r="A57" s="63" t="s">
        <v>115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</row>
    <row r="58" spans="1:79" ht="28.5" customHeight="1" x14ac:dyDescent="0.2">
      <c r="A58" s="42" t="s">
        <v>3</v>
      </c>
      <c r="B58" s="43"/>
      <c r="C58" s="46" t="s">
        <v>28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 t="s">
        <v>25</v>
      </c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 t="s">
        <v>44</v>
      </c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 t="s">
        <v>0</v>
      </c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2"/>
      <c r="BP58" s="2"/>
      <c r="BQ58" s="2"/>
    </row>
    <row r="59" spans="1:79" ht="29.1" customHeight="1" x14ac:dyDescent="0.2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 t="s">
        <v>2</v>
      </c>
      <c r="T59" s="46"/>
      <c r="U59" s="46"/>
      <c r="V59" s="46"/>
      <c r="W59" s="46"/>
      <c r="X59" s="46" t="s">
        <v>1</v>
      </c>
      <c r="Y59" s="46"/>
      <c r="Z59" s="46"/>
      <c r="AA59" s="46"/>
      <c r="AB59" s="46"/>
      <c r="AC59" s="46" t="s">
        <v>26</v>
      </c>
      <c r="AD59" s="46"/>
      <c r="AE59" s="46"/>
      <c r="AF59" s="46"/>
      <c r="AG59" s="46"/>
      <c r="AH59" s="46"/>
      <c r="AI59" s="46" t="s">
        <v>2</v>
      </c>
      <c r="AJ59" s="46"/>
      <c r="AK59" s="46"/>
      <c r="AL59" s="46"/>
      <c r="AM59" s="46"/>
      <c r="AN59" s="46" t="s">
        <v>1</v>
      </c>
      <c r="AO59" s="46"/>
      <c r="AP59" s="46"/>
      <c r="AQ59" s="46"/>
      <c r="AR59" s="46"/>
      <c r="AS59" s="46" t="s">
        <v>26</v>
      </c>
      <c r="AT59" s="46"/>
      <c r="AU59" s="46"/>
      <c r="AV59" s="46"/>
      <c r="AW59" s="46"/>
      <c r="AX59" s="46"/>
      <c r="AY59" s="52" t="s">
        <v>2</v>
      </c>
      <c r="AZ59" s="53"/>
      <c r="BA59" s="53"/>
      <c r="BB59" s="53"/>
      <c r="BC59" s="54"/>
      <c r="BD59" s="52" t="s">
        <v>1</v>
      </c>
      <c r="BE59" s="53"/>
      <c r="BF59" s="53"/>
      <c r="BG59" s="53"/>
      <c r="BH59" s="54"/>
      <c r="BI59" s="46" t="s">
        <v>26</v>
      </c>
      <c r="BJ59" s="46"/>
      <c r="BK59" s="46"/>
      <c r="BL59" s="46"/>
      <c r="BM59" s="46"/>
      <c r="BN59" s="46"/>
      <c r="BO59" s="2"/>
      <c r="BP59" s="2"/>
      <c r="BQ59" s="2"/>
    </row>
    <row r="60" spans="1:79" ht="15.95" customHeight="1" x14ac:dyDescent="0.25">
      <c r="A60" s="46">
        <v>1</v>
      </c>
      <c r="B60" s="46"/>
      <c r="C60" s="46">
        <v>2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>
        <v>3</v>
      </c>
      <c r="T60" s="46"/>
      <c r="U60" s="46"/>
      <c r="V60" s="46"/>
      <c r="W60" s="46"/>
      <c r="X60" s="46">
        <v>4</v>
      </c>
      <c r="Y60" s="46"/>
      <c r="Z60" s="46"/>
      <c r="AA60" s="46"/>
      <c r="AB60" s="46"/>
      <c r="AC60" s="46">
        <v>5</v>
      </c>
      <c r="AD60" s="46"/>
      <c r="AE60" s="46"/>
      <c r="AF60" s="46"/>
      <c r="AG60" s="46"/>
      <c r="AH60" s="46"/>
      <c r="AI60" s="46">
        <v>6</v>
      </c>
      <c r="AJ60" s="46"/>
      <c r="AK60" s="46"/>
      <c r="AL60" s="46"/>
      <c r="AM60" s="46"/>
      <c r="AN60" s="46">
        <v>7</v>
      </c>
      <c r="AO60" s="46"/>
      <c r="AP60" s="46"/>
      <c r="AQ60" s="46"/>
      <c r="AR60" s="46"/>
      <c r="AS60" s="46">
        <v>8</v>
      </c>
      <c r="AT60" s="46"/>
      <c r="AU60" s="46"/>
      <c r="AV60" s="46"/>
      <c r="AW60" s="46"/>
      <c r="AX60" s="46"/>
      <c r="AY60" s="46">
        <v>9</v>
      </c>
      <c r="AZ60" s="46"/>
      <c r="BA60" s="46"/>
      <c r="BB60" s="46"/>
      <c r="BC60" s="46"/>
      <c r="BD60" s="46">
        <v>10</v>
      </c>
      <c r="BE60" s="46"/>
      <c r="BF60" s="46"/>
      <c r="BG60" s="46"/>
      <c r="BH60" s="46"/>
      <c r="BI60" s="52">
        <v>11</v>
      </c>
      <c r="BJ60" s="53"/>
      <c r="BK60" s="53"/>
      <c r="BL60" s="53"/>
      <c r="BM60" s="53"/>
      <c r="BN60" s="54"/>
      <c r="BO60" s="6"/>
      <c r="BP60" s="6"/>
      <c r="BQ60" s="6"/>
    </row>
    <row r="61" spans="1:79" ht="18" hidden="1" customHeight="1" x14ac:dyDescent="0.2">
      <c r="A61" s="47" t="s">
        <v>13</v>
      </c>
      <c r="B61" s="47"/>
      <c r="C61" s="48" t="s">
        <v>14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 t="s">
        <v>10</v>
      </c>
      <c r="T61" s="49"/>
      <c r="U61" s="49"/>
      <c r="V61" s="49"/>
      <c r="W61" s="49"/>
      <c r="X61" s="49" t="s">
        <v>9</v>
      </c>
      <c r="Y61" s="49"/>
      <c r="Z61" s="49"/>
      <c r="AA61" s="49"/>
      <c r="AB61" s="49"/>
      <c r="AC61" s="50" t="s">
        <v>16</v>
      </c>
      <c r="AD61" s="51"/>
      <c r="AE61" s="51"/>
      <c r="AF61" s="51"/>
      <c r="AG61" s="51"/>
      <c r="AH61" s="51"/>
      <c r="AI61" s="49" t="s">
        <v>11</v>
      </c>
      <c r="AJ61" s="49"/>
      <c r="AK61" s="49"/>
      <c r="AL61" s="49"/>
      <c r="AM61" s="49"/>
      <c r="AN61" s="49" t="s">
        <v>12</v>
      </c>
      <c r="AO61" s="49"/>
      <c r="AP61" s="49"/>
      <c r="AQ61" s="49"/>
      <c r="AR61" s="49"/>
      <c r="AS61" s="50" t="s">
        <v>16</v>
      </c>
      <c r="AT61" s="51"/>
      <c r="AU61" s="51"/>
      <c r="AV61" s="51"/>
      <c r="AW61" s="51"/>
      <c r="AX61" s="51"/>
      <c r="AY61" s="55" t="s">
        <v>17</v>
      </c>
      <c r="AZ61" s="56"/>
      <c r="BA61" s="56"/>
      <c r="BB61" s="56"/>
      <c r="BC61" s="57"/>
      <c r="BD61" s="55" t="s">
        <v>17</v>
      </c>
      <c r="BE61" s="56"/>
      <c r="BF61" s="56"/>
      <c r="BG61" s="56"/>
      <c r="BH61" s="57"/>
      <c r="BI61" s="51" t="s">
        <v>16</v>
      </c>
      <c r="BJ61" s="51"/>
      <c r="BK61" s="51"/>
      <c r="BL61" s="51"/>
      <c r="BM61" s="51"/>
      <c r="BN61" s="51"/>
      <c r="BO61" s="7"/>
      <c r="BP61" s="7"/>
      <c r="BQ61" s="7"/>
      <c r="CA61" s="1" t="s">
        <v>21</v>
      </c>
    </row>
    <row r="62" spans="1:79" ht="38.25" customHeight="1" x14ac:dyDescent="0.2">
      <c r="A62" s="47">
        <v>1</v>
      </c>
      <c r="B62" s="47"/>
      <c r="C62" s="119" t="s">
        <v>230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1"/>
      <c r="S62" s="40">
        <v>404995</v>
      </c>
      <c r="T62" s="40"/>
      <c r="U62" s="40"/>
      <c r="V62" s="40"/>
      <c r="W62" s="40"/>
      <c r="X62" s="40">
        <v>0</v>
      </c>
      <c r="Y62" s="40"/>
      <c r="Z62" s="40"/>
      <c r="AA62" s="40"/>
      <c r="AB62" s="40"/>
      <c r="AC62" s="40">
        <f>S62+X62</f>
        <v>404995</v>
      </c>
      <c r="AD62" s="40"/>
      <c r="AE62" s="40"/>
      <c r="AF62" s="40"/>
      <c r="AG62" s="40"/>
      <c r="AH62" s="40"/>
      <c r="AI62" s="40">
        <v>404995</v>
      </c>
      <c r="AJ62" s="40"/>
      <c r="AK62" s="40"/>
      <c r="AL62" s="40"/>
      <c r="AM62" s="40"/>
      <c r="AN62" s="40">
        <v>0</v>
      </c>
      <c r="AO62" s="40"/>
      <c r="AP62" s="40"/>
      <c r="AQ62" s="40"/>
      <c r="AR62" s="40"/>
      <c r="AS62" s="40">
        <f>AI62+AN62</f>
        <v>404995</v>
      </c>
      <c r="AT62" s="40"/>
      <c r="AU62" s="40"/>
      <c r="AV62" s="40"/>
      <c r="AW62" s="40"/>
      <c r="AX62" s="40"/>
      <c r="AY62" s="40">
        <f>AI62-S62</f>
        <v>0</v>
      </c>
      <c r="AZ62" s="40"/>
      <c r="BA62" s="40"/>
      <c r="BB62" s="40"/>
      <c r="BC62" s="40"/>
      <c r="BD62" s="146">
        <f>AN62-X62</f>
        <v>0</v>
      </c>
      <c r="BE62" s="146"/>
      <c r="BF62" s="146"/>
      <c r="BG62" s="146"/>
      <c r="BH62" s="146"/>
      <c r="BI62" s="146">
        <f>AY62+BD62</f>
        <v>0</v>
      </c>
      <c r="BJ62" s="146"/>
      <c r="BK62" s="146"/>
      <c r="BL62" s="146"/>
      <c r="BM62" s="146"/>
      <c r="BN62" s="146"/>
      <c r="BO62" s="8"/>
      <c r="BP62" s="8"/>
      <c r="BQ62" s="8"/>
      <c r="CA62" s="1" t="s">
        <v>22</v>
      </c>
    </row>
    <row r="63" spans="1:79" ht="51" customHeight="1" x14ac:dyDescent="0.2">
      <c r="A63" s="47">
        <v>2</v>
      </c>
      <c r="B63" s="47"/>
      <c r="C63" s="119" t="s">
        <v>231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1"/>
      <c r="S63" s="40">
        <v>5486305</v>
      </c>
      <c r="T63" s="40"/>
      <c r="U63" s="40"/>
      <c r="V63" s="40"/>
      <c r="W63" s="40"/>
      <c r="X63" s="40">
        <v>0</v>
      </c>
      <c r="Y63" s="40"/>
      <c r="Z63" s="40"/>
      <c r="AA63" s="40"/>
      <c r="AB63" s="40"/>
      <c r="AC63" s="40">
        <f>S63+X63</f>
        <v>5486305</v>
      </c>
      <c r="AD63" s="40"/>
      <c r="AE63" s="40"/>
      <c r="AF63" s="40"/>
      <c r="AG63" s="40"/>
      <c r="AH63" s="40"/>
      <c r="AI63" s="40">
        <v>5415625.1399999997</v>
      </c>
      <c r="AJ63" s="40"/>
      <c r="AK63" s="40"/>
      <c r="AL63" s="40"/>
      <c r="AM63" s="40"/>
      <c r="AN63" s="40">
        <v>0</v>
      </c>
      <c r="AO63" s="40"/>
      <c r="AP63" s="40"/>
      <c r="AQ63" s="40"/>
      <c r="AR63" s="40"/>
      <c r="AS63" s="40">
        <f>AI63+AN63</f>
        <v>5415625.1399999997</v>
      </c>
      <c r="AT63" s="40"/>
      <c r="AU63" s="40"/>
      <c r="AV63" s="40"/>
      <c r="AW63" s="40"/>
      <c r="AX63" s="40"/>
      <c r="AY63" s="40">
        <f>AI63-S63</f>
        <v>-70679.860000000335</v>
      </c>
      <c r="AZ63" s="40"/>
      <c r="BA63" s="40"/>
      <c r="BB63" s="40"/>
      <c r="BC63" s="40"/>
      <c r="BD63" s="146">
        <f>AN63-X63</f>
        <v>0</v>
      </c>
      <c r="BE63" s="146"/>
      <c r="BF63" s="146"/>
      <c r="BG63" s="146"/>
      <c r="BH63" s="146"/>
      <c r="BI63" s="146">
        <f>AY63+BD63</f>
        <v>-70679.860000000335</v>
      </c>
      <c r="BJ63" s="146"/>
      <c r="BK63" s="146"/>
      <c r="BL63" s="146"/>
      <c r="BM63" s="146"/>
      <c r="BN63" s="146"/>
      <c r="BO63" s="8"/>
      <c r="BP63" s="8"/>
      <c r="BQ63" s="8"/>
    </row>
    <row r="64" spans="1:79" s="116" customFormat="1" ht="15" customHeight="1" x14ac:dyDescent="0.2">
      <c r="A64" s="112"/>
      <c r="B64" s="112"/>
      <c r="C64" s="147" t="s">
        <v>86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5"/>
      <c r="S64" s="41">
        <v>5891300</v>
      </c>
      <c r="T64" s="41"/>
      <c r="U64" s="41"/>
      <c r="V64" s="41"/>
      <c r="W64" s="41"/>
      <c r="X64" s="41">
        <v>0</v>
      </c>
      <c r="Y64" s="41"/>
      <c r="Z64" s="41"/>
      <c r="AA64" s="41"/>
      <c r="AB64" s="41"/>
      <c r="AC64" s="41">
        <f>S64+X64</f>
        <v>5891300</v>
      </c>
      <c r="AD64" s="41"/>
      <c r="AE64" s="41"/>
      <c r="AF64" s="41"/>
      <c r="AG64" s="41"/>
      <c r="AH64" s="41"/>
      <c r="AI64" s="41">
        <v>5820620.1399999997</v>
      </c>
      <c r="AJ64" s="41"/>
      <c r="AK64" s="41"/>
      <c r="AL64" s="41"/>
      <c r="AM64" s="41"/>
      <c r="AN64" s="41">
        <v>0</v>
      </c>
      <c r="AO64" s="41"/>
      <c r="AP64" s="41"/>
      <c r="AQ64" s="41"/>
      <c r="AR64" s="41"/>
      <c r="AS64" s="41">
        <f>AI64+AN64</f>
        <v>5820620.1399999997</v>
      </c>
      <c r="AT64" s="41"/>
      <c r="AU64" s="41"/>
      <c r="AV64" s="41"/>
      <c r="AW64" s="41"/>
      <c r="AX64" s="41"/>
      <c r="AY64" s="41">
        <f>AI64-S64</f>
        <v>-70679.860000000335</v>
      </c>
      <c r="AZ64" s="41"/>
      <c r="BA64" s="41"/>
      <c r="BB64" s="41"/>
      <c r="BC64" s="41"/>
      <c r="BD64" s="121">
        <f>AN64-X64</f>
        <v>0</v>
      </c>
      <c r="BE64" s="121"/>
      <c r="BF64" s="121"/>
      <c r="BG64" s="121"/>
      <c r="BH64" s="121"/>
      <c r="BI64" s="121">
        <f>AY64+BD64</f>
        <v>-70679.860000000335</v>
      </c>
      <c r="BJ64" s="121"/>
      <c r="BK64" s="121"/>
      <c r="BL64" s="121"/>
      <c r="BM64" s="121"/>
      <c r="BN64" s="121"/>
      <c r="BO64" s="122"/>
      <c r="BP64" s="122"/>
      <c r="BQ64" s="122"/>
    </row>
    <row r="66" spans="1:79" ht="15.75" customHeight="1" x14ac:dyDescent="0.2">
      <c r="A66" s="62" t="s">
        <v>43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1:79" ht="15.75" customHeight="1" x14ac:dyDescent="0.2">
      <c r="A67" s="62" t="s">
        <v>62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1:79" ht="8.25" customHeight="1" x14ac:dyDescent="0.2"/>
    <row r="69" spans="1:79" ht="45" customHeight="1" x14ac:dyDescent="0.2">
      <c r="A69" s="42" t="s">
        <v>3</v>
      </c>
      <c r="B69" s="43"/>
      <c r="C69" s="42" t="s">
        <v>6</v>
      </c>
      <c r="D69" s="74"/>
      <c r="E69" s="74"/>
      <c r="F69" s="74"/>
      <c r="G69" s="74"/>
      <c r="H69" s="74"/>
      <c r="I69" s="43"/>
      <c r="J69" s="42" t="s">
        <v>5</v>
      </c>
      <c r="K69" s="74"/>
      <c r="L69" s="74"/>
      <c r="M69" s="74"/>
      <c r="N69" s="43"/>
      <c r="O69" s="42" t="s">
        <v>4</v>
      </c>
      <c r="P69" s="74"/>
      <c r="Q69" s="74"/>
      <c r="R69" s="74"/>
      <c r="S69" s="74"/>
      <c r="T69" s="74"/>
      <c r="U69" s="74"/>
      <c r="V69" s="74"/>
      <c r="W69" s="74"/>
      <c r="X69" s="43"/>
      <c r="Y69" s="46" t="s">
        <v>25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 t="s">
        <v>45</v>
      </c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95" t="s">
        <v>0</v>
      </c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44"/>
      <c r="B70" s="45"/>
      <c r="C70" s="44"/>
      <c r="D70" s="75"/>
      <c r="E70" s="75"/>
      <c r="F70" s="75"/>
      <c r="G70" s="75"/>
      <c r="H70" s="75"/>
      <c r="I70" s="45"/>
      <c r="J70" s="44"/>
      <c r="K70" s="75"/>
      <c r="L70" s="75"/>
      <c r="M70" s="75"/>
      <c r="N70" s="45"/>
      <c r="O70" s="44"/>
      <c r="P70" s="75"/>
      <c r="Q70" s="75"/>
      <c r="R70" s="75"/>
      <c r="S70" s="75"/>
      <c r="T70" s="75"/>
      <c r="U70" s="75"/>
      <c r="V70" s="75"/>
      <c r="W70" s="75"/>
      <c r="X70" s="45"/>
      <c r="Y70" s="52" t="s">
        <v>2</v>
      </c>
      <c r="Z70" s="53"/>
      <c r="AA70" s="53"/>
      <c r="AB70" s="53"/>
      <c r="AC70" s="54"/>
      <c r="AD70" s="52" t="s">
        <v>1</v>
      </c>
      <c r="AE70" s="53"/>
      <c r="AF70" s="53"/>
      <c r="AG70" s="53"/>
      <c r="AH70" s="54"/>
      <c r="AI70" s="46" t="s">
        <v>26</v>
      </c>
      <c r="AJ70" s="46"/>
      <c r="AK70" s="46"/>
      <c r="AL70" s="46"/>
      <c r="AM70" s="46"/>
      <c r="AN70" s="46" t="s">
        <v>2</v>
      </c>
      <c r="AO70" s="46"/>
      <c r="AP70" s="46"/>
      <c r="AQ70" s="46"/>
      <c r="AR70" s="46"/>
      <c r="AS70" s="46" t="s">
        <v>1</v>
      </c>
      <c r="AT70" s="46"/>
      <c r="AU70" s="46"/>
      <c r="AV70" s="46"/>
      <c r="AW70" s="46"/>
      <c r="AX70" s="46" t="s">
        <v>26</v>
      </c>
      <c r="AY70" s="46"/>
      <c r="AZ70" s="46"/>
      <c r="BA70" s="46"/>
      <c r="BB70" s="46"/>
      <c r="BC70" s="46" t="s">
        <v>2</v>
      </c>
      <c r="BD70" s="46"/>
      <c r="BE70" s="46"/>
      <c r="BF70" s="46"/>
      <c r="BG70" s="46"/>
      <c r="BH70" s="46" t="s">
        <v>1</v>
      </c>
      <c r="BI70" s="46"/>
      <c r="BJ70" s="46"/>
      <c r="BK70" s="46"/>
      <c r="BL70" s="46"/>
      <c r="BM70" s="46" t="s">
        <v>26</v>
      </c>
      <c r="BN70" s="46"/>
      <c r="BO70" s="46"/>
      <c r="BP70" s="46"/>
      <c r="BQ70" s="4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46">
        <v>1</v>
      </c>
      <c r="B71" s="46"/>
      <c r="C71" s="46">
        <v>2</v>
      </c>
      <c r="D71" s="46"/>
      <c r="E71" s="46"/>
      <c r="F71" s="46"/>
      <c r="G71" s="46"/>
      <c r="H71" s="46"/>
      <c r="I71" s="46"/>
      <c r="J71" s="46">
        <v>3</v>
      </c>
      <c r="K71" s="46"/>
      <c r="L71" s="46"/>
      <c r="M71" s="46"/>
      <c r="N71" s="46"/>
      <c r="O71" s="46">
        <v>4</v>
      </c>
      <c r="P71" s="46"/>
      <c r="Q71" s="46"/>
      <c r="R71" s="46"/>
      <c r="S71" s="46"/>
      <c r="T71" s="46"/>
      <c r="U71" s="46"/>
      <c r="V71" s="46"/>
      <c r="W71" s="46"/>
      <c r="X71" s="46"/>
      <c r="Y71" s="46">
        <v>5</v>
      </c>
      <c r="Z71" s="46"/>
      <c r="AA71" s="46"/>
      <c r="AB71" s="46"/>
      <c r="AC71" s="46"/>
      <c r="AD71" s="46">
        <v>6</v>
      </c>
      <c r="AE71" s="46"/>
      <c r="AF71" s="46"/>
      <c r="AG71" s="46"/>
      <c r="AH71" s="46"/>
      <c r="AI71" s="46">
        <v>7</v>
      </c>
      <c r="AJ71" s="46"/>
      <c r="AK71" s="46"/>
      <c r="AL71" s="46"/>
      <c r="AM71" s="46"/>
      <c r="AN71" s="52">
        <v>8</v>
      </c>
      <c r="AO71" s="53"/>
      <c r="AP71" s="53"/>
      <c r="AQ71" s="53"/>
      <c r="AR71" s="54"/>
      <c r="AS71" s="52">
        <v>9</v>
      </c>
      <c r="AT71" s="53"/>
      <c r="AU71" s="53"/>
      <c r="AV71" s="53"/>
      <c r="AW71" s="54"/>
      <c r="AX71" s="52">
        <v>10</v>
      </c>
      <c r="AY71" s="53"/>
      <c r="AZ71" s="53"/>
      <c r="BA71" s="53"/>
      <c r="BB71" s="54"/>
      <c r="BC71" s="52">
        <v>11</v>
      </c>
      <c r="BD71" s="53"/>
      <c r="BE71" s="53"/>
      <c r="BF71" s="53"/>
      <c r="BG71" s="54"/>
      <c r="BH71" s="52">
        <v>12</v>
      </c>
      <c r="BI71" s="53"/>
      <c r="BJ71" s="53"/>
      <c r="BK71" s="53"/>
      <c r="BL71" s="54"/>
      <c r="BM71" s="52">
        <v>13</v>
      </c>
      <c r="BN71" s="53"/>
      <c r="BO71" s="53"/>
      <c r="BP71" s="53"/>
      <c r="BQ71" s="5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47" t="s">
        <v>36</v>
      </c>
      <c r="B72" s="47"/>
      <c r="C72" s="71" t="s">
        <v>14</v>
      </c>
      <c r="D72" s="72"/>
      <c r="E72" s="72"/>
      <c r="F72" s="72"/>
      <c r="G72" s="72"/>
      <c r="H72" s="72"/>
      <c r="I72" s="73"/>
      <c r="J72" s="47" t="s">
        <v>15</v>
      </c>
      <c r="K72" s="47"/>
      <c r="L72" s="47"/>
      <c r="M72" s="47"/>
      <c r="N72" s="47"/>
      <c r="O72" s="48" t="s">
        <v>37</v>
      </c>
      <c r="P72" s="48"/>
      <c r="Q72" s="48"/>
      <c r="R72" s="48"/>
      <c r="S72" s="48"/>
      <c r="T72" s="48"/>
      <c r="U72" s="48"/>
      <c r="V72" s="48"/>
      <c r="W72" s="48"/>
      <c r="X72" s="71"/>
      <c r="Y72" s="49" t="s">
        <v>10</v>
      </c>
      <c r="Z72" s="49"/>
      <c r="AA72" s="49"/>
      <c r="AB72" s="49"/>
      <c r="AC72" s="49"/>
      <c r="AD72" s="49" t="s">
        <v>29</v>
      </c>
      <c r="AE72" s="49"/>
      <c r="AF72" s="49"/>
      <c r="AG72" s="49"/>
      <c r="AH72" s="49"/>
      <c r="AI72" s="49" t="s">
        <v>78</v>
      </c>
      <c r="AJ72" s="49"/>
      <c r="AK72" s="49"/>
      <c r="AL72" s="49"/>
      <c r="AM72" s="49"/>
      <c r="AN72" s="49" t="s">
        <v>30</v>
      </c>
      <c r="AO72" s="49"/>
      <c r="AP72" s="49"/>
      <c r="AQ72" s="49"/>
      <c r="AR72" s="49"/>
      <c r="AS72" s="49" t="s">
        <v>11</v>
      </c>
      <c r="AT72" s="49"/>
      <c r="AU72" s="49"/>
      <c r="AV72" s="49"/>
      <c r="AW72" s="49"/>
      <c r="AX72" s="49" t="s">
        <v>79</v>
      </c>
      <c r="AY72" s="49"/>
      <c r="AZ72" s="49"/>
      <c r="BA72" s="49"/>
      <c r="BB72" s="49"/>
      <c r="BC72" s="49" t="s">
        <v>32</v>
      </c>
      <c r="BD72" s="49"/>
      <c r="BE72" s="49"/>
      <c r="BF72" s="49"/>
      <c r="BG72" s="49"/>
      <c r="BH72" s="49" t="s">
        <v>32</v>
      </c>
      <c r="BI72" s="49"/>
      <c r="BJ72" s="49"/>
      <c r="BK72" s="49"/>
      <c r="BL72" s="49"/>
      <c r="BM72" s="90" t="s">
        <v>16</v>
      </c>
      <c r="BN72" s="90"/>
      <c r="BO72" s="90"/>
      <c r="BP72" s="90"/>
      <c r="BQ72" s="90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16" customFormat="1" ht="15.75" x14ac:dyDescent="0.2">
      <c r="A73" s="112">
        <v>0</v>
      </c>
      <c r="B73" s="112"/>
      <c r="C73" s="123" t="s">
        <v>87</v>
      </c>
      <c r="D73" s="123"/>
      <c r="E73" s="123"/>
      <c r="F73" s="123"/>
      <c r="G73" s="123"/>
      <c r="H73" s="123"/>
      <c r="I73" s="123"/>
      <c r="J73" s="123" t="s">
        <v>88</v>
      </c>
      <c r="K73" s="123"/>
      <c r="L73" s="123"/>
      <c r="M73" s="123"/>
      <c r="N73" s="123"/>
      <c r="O73" s="123" t="s">
        <v>88</v>
      </c>
      <c r="P73" s="123"/>
      <c r="Q73" s="123"/>
      <c r="R73" s="123"/>
      <c r="S73" s="123"/>
      <c r="T73" s="123"/>
      <c r="U73" s="123"/>
      <c r="V73" s="123"/>
      <c r="W73" s="123"/>
      <c r="X73" s="123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124"/>
      <c r="BS73" s="124"/>
      <c r="BT73" s="124"/>
      <c r="BU73" s="124"/>
      <c r="BV73" s="124"/>
      <c r="BW73" s="124"/>
      <c r="BX73" s="124"/>
      <c r="BY73" s="124"/>
      <c r="BZ73" s="125"/>
      <c r="CA73" s="116" t="s">
        <v>24</v>
      </c>
    </row>
    <row r="74" spans="1:79" ht="15.75" customHeight="1" x14ac:dyDescent="0.2">
      <c r="A74" s="47">
        <v>0</v>
      </c>
      <c r="B74" s="47"/>
      <c r="C74" s="127" t="s">
        <v>155</v>
      </c>
      <c r="D74" s="110"/>
      <c r="E74" s="110"/>
      <c r="F74" s="110"/>
      <c r="G74" s="110"/>
      <c r="H74" s="110"/>
      <c r="I74" s="111"/>
      <c r="J74" s="128" t="s">
        <v>90</v>
      </c>
      <c r="K74" s="128"/>
      <c r="L74" s="128"/>
      <c r="M74" s="128"/>
      <c r="N74" s="128"/>
      <c r="O74" s="128" t="s">
        <v>156</v>
      </c>
      <c r="P74" s="128"/>
      <c r="Q74" s="128"/>
      <c r="R74" s="128"/>
      <c r="S74" s="128"/>
      <c r="T74" s="128"/>
      <c r="U74" s="128"/>
      <c r="V74" s="128"/>
      <c r="W74" s="128"/>
      <c r="X74" s="128"/>
      <c r="Y74" s="40">
        <v>2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v>2</v>
      </c>
      <c r="AJ74" s="40"/>
      <c r="AK74" s="40"/>
      <c r="AL74" s="40"/>
      <c r="AM74" s="40"/>
      <c r="AN74" s="40">
        <v>2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40">
        <v>2</v>
      </c>
      <c r="AY74" s="40"/>
      <c r="AZ74" s="40"/>
      <c r="BA74" s="40"/>
      <c r="BB74" s="40"/>
      <c r="BC74" s="40">
        <f>AN74-Y74</f>
        <v>0</v>
      </c>
      <c r="BD74" s="40"/>
      <c r="BE74" s="40"/>
      <c r="BF74" s="40"/>
      <c r="BG74" s="40"/>
      <c r="BH74" s="40">
        <f>AS74-AD74</f>
        <v>0</v>
      </c>
      <c r="BI74" s="40"/>
      <c r="BJ74" s="40"/>
      <c r="BK74" s="40"/>
      <c r="BL74" s="40"/>
      <c r="BM74" s="40">
        <v>0</v>
      </c>
      <c r="BN74" s="40"/>
      <c r="BO74" s="40"/>
      <c r="BP74" s="40"/>
      <c r="BQ74" s="4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47">
        <v>0</v>
      </c>
      <c r="B75" s="47"/>
      <c r="C75" s="127" t="s">
        <v>232</v>
      </c>
      <c r="D75" s="110"/>
      <c r="E75" s="110"/>
      <c r="F75" s="110"/>
      <c r="G75" s="110"/>
      <c r="H75" s="110"/>
      <c r="I75" s="111"/>
      <c r="J75" s="128" t="s">
        <v>147</v>
      </c>
      <c r="K75" s="128"/>
      <c r="L75" s="128"/>
      <c r="M75" s="128"/>
      <c r="N75" s="128"/>
      <c r="O75" s="127" t="s">
        <v>148</v>
      </c>
      <c r="P75" s="110"/>
      <c r="Q75" s="110"/>
      <c r="R75" s="110"/>
      <c r="S75" s="110"/>
      <c r="T75" s="110"/>
      <c r="U75" s="110"/>
      <c r="V75" s="110"/>
      <c r="W75" s="110"/>
      <c r="X75" s="111"/>
      <c r="Y75" s="40">
        <v>5486305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v>5486305</v>
      </c>
      <c r="AJ75" s="40"/>
      <c r="AK75" s="40"/>
      <c r="AL75" s="40"/>
      <c r="AM75" s="40"/>
      <c r="AN75" s="40">
        <v>5415625.1399999997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40">
        <v>5415625.1399999997</v>
      </c>
      <c r="AY75" s="40"/>
      <c r="AZ75" s="40"/>
      <c r="BA75" s="40"/>
      <c r="BB75" s="40"/>
      <c r="BC75" s="40">
        <f>AN75-Y75</f>
        <v>-70679.860000000335</v>
      </c>
      <c r="BD75" s="40"/>
      <c r="BE75" s="40"/>
      <c r="BF75" s="40"/>
      <c r="BG75" s="40"/>
      <c r="BH75" s="40">
        <f>AS75-AD75</f>
        <v>0</v>
      </c>
      <c r="BI75" s="40"/>
      <c r="BJ75" s="40"/>
      <c r="BK75" s="40"/>
      <c r="BL75" s="40"/>
      <c r="BM75" s="40">
        <v>-70679.860000000335</v>
      </c>
      <c r="BN75" s="40"/>
      <c r="BO75" s="40"/>
      <c r="BP75" s="40"/>
      <c r="BQ75" s="4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47">
        <v>0</v>
      </c>
      <c r="B76" s="47"/>
      <c r="C76" s="127" t="s">
        <v>149</v>
      </c>
      <c r="D76" s="110"/>
      <c r="E76" s="110"/>
      <c r="F76" s="110"/>
      <c r="G76" s="110"/>
      <c r="H76" s="110"/>
      <c r="I76" s="111"/>
      <c r="J76" s="128" t="s">
        <v>147</v>
      </c>
      <c r="K76" s="128"/>
      <c r="L76" s="128"/>
      <c r="M76" s="128"/>
      <c r="N76" s="128"/>
      <c r="O76" s="127"/>
      <c r="P76" s="110"/>
      <c r="Q76" s="110"/>
      <c r="R76" s="110"/>
      <c r="S76" s="110"/>
      <c r="T76" s="110"/>
      <c r="U76" s="110"/>
      <c r="V76" s="110"/>
      <c r="W76" s="110"/>
      <c r="X76" s="111"/>
      <c r="Y76" s="40">
        <v>1683799.79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1683799.79</v>
      </c>
      <c r="AJ76" s="40"/>
      <c r="AK76" s="40"/>
      <c r="AL76" s="40"/>
      <c r="AM76" s="40"/>
      <c r="AN76" s="40">
        <v>1683709.03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1683709.03</v>
      </c>
      <c r="AY76" s="40"/>
      <c r="AZ76" s="40"/>
      <c r="BA76" s="40"/>
      <c r="BB76" s="40"/>
      <c r="BC76" s="40">
        <f>AN76-Y76</f>
        <v>-90.760000000009313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-90.760000000009313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47">
        <v>0</v>
      </c>
      <c r="B77" s="47"/>
      <c r="C77" s="127" t="s">
        <v>150</v>
      </c>
      <c r="D77" s="110"/>
      <c r="E77" s="110"/>
      <c r="F77" s="110"/>
      <c r="G77" s="110"/>
      <c r="H77" s="110"/>
      <c r="I77" s="111"/>
      <c r="J77" s="128" t="s">
        <v>147</v>
      </c>
      <c r="K77" s="128"/>
      <c r="L77" s="128"/>
      <c r="M77" s="128"/>
      <c r="N77" s="128"/>
      <c r="O77" s="127"/>
      <c r="P77" s="110"/>
      <c r="Q77" s="110"/>
      <c r="R77" s="110"/>
      <c r="S77" s="110"/>
      <c r="T77" s="110"/>
      <c r="U77" s="110"/>
      <c r="V77" s="110"/>
      <c r="W77" s="110"/>
      <c r="X77" s="111"/>
      <c r="Y77" s="40">
        <v>377948.94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v>377948.94</v>
      </c>
      <c r="AJ77" s="40"/>
      <c r="AK77" s="40"/>
      <c r="AL77" s="40"/>
      <c r="AM77" s="40"/>
      <c r="AN77" s="40">
        <v>377921.8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v>377921.8</v>
      </c>
      <c r="AY77" s="40"/>
      <c r="AZ77" s="40"/>
      <c r="BA77" s="40"/>
      <c r="BB77" s="40"/>
      <c r="BC77" s="40">
        <f>AN77-Y77</f>
        <v>-27.14000000001397</v>
      </c>
      <c r="BD77" s="40"/>
      <c r="BE77" s="40"/>
      <c r="BF77" s="40"/>
      <c r="BG77" s="40"/>
      <c r="BH77" s="40">
        <f>AS77-AD77</f>
        <v>0</v>
      </c>
      <c r="BI77" s="40"/>
      <c r="BJ77" s="40"/>
      <c r="BK77" s="40"/>
      <c r="BL77" s="40"/>
      <c r="BM77" s="40">
        <v>-27.14000000001397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47">
        <v>0</v>
      </c>
      <c r="B78" s="47"/>
      <c r="C78" s="127" t="s">
        <v>151</v>
      </c>
      <c r="D78" s="110"/>
      <c r="E78" s="110"/>
      <c r="F78" s="110"/>
      <c r="G78" s="110"/>
      <c r="H78" s="110"/>
      <c r="I78" s="111"/>
      <c r="J78" s="128" t="s">
        <v>147</v>
      </c>
      <c r="K78" s="128"/>
      <c r="L78" s="128"/>
      <c r="M78" s="128"/>
      <c r="N78" s="128"/>
      <c r="O78" s="127"/>
      <c r="P78" s="110"/>
      <c r="Q78" s="110"/>
      <c r="R78" s="110"/>
      <c r="S78" s="110"/>
      <c r="T78" s="110"/>
      <c r="U78" s="110"/>
      <c r="V78" s="110"/>
      <c r="W78" s="110"/>
      <c r="X78" s="111"/>
      <c r="Y78" s="40">
        <v>2865201.13</v>
      </c>
      <c r="Z78" s="40"/>
      <c r="AA78" s="40"/>
      <c r="AB78" s="40"/>
      <c r="AC78" s="40"/>
      <c r="AD78" s="40">
        <v>0</v>
      </c>
      <c r="AE78" s="40"/>
      <c r="AF78" s="40"/>
      <c r="AG78" s="40"/>
      <c r="AH78" s="40"/>
      <c r="AI78" s="40">
        <v>2865201.13</v>
      </c>
      <c r="AJ78" s="40"/>
      <c r="AK78" s="40"/>
      <c r="AL78" s="40"/>
      <c r="AM78" s="40"/>
      <c r="AN78" s="40">
        <v>2794639.17</v>
      </c>
      <c r="AO78" s="40"/>
      <c r="AP78" s="40"/>
      <c r="AQ78" s="40"/>
      <c r="AR78" s="40"/>
      <c r="AS78" s="40">
        <v>0</v>
      </c>
      <c r="AT78" s="40"/>
      <c r="AU78" s="40"/>
      <c r="AV78" s="40"/>
      <c r="AW78" s="40"/>
      <c r="AX78" s="40">
        <v>2794639.17</v>
      </c>
      <c r="AY78" s="40"/>
      <c r="AZ78" s="40"/>
      <c r="BA78" s="40"/>
      <c r="BB78" s="40"/>
      <c r="BC78" s="40">
        <f>AN78-Y78</f>
        <v>-70561.959999999963</v>
      </c>
      <c r="BD78" s="40"/>
      <c r="BE78" s="40"/>
      <c r="BF78" s="40"/>
      <c r="BG78" s="40"/>
      <c r="BH78" s="40">
        <f>AS78-AD78</f>
        <v>0</v>
      </c>
      <c r="BI78" s="40"/>
      <c r="BJ78" s="40"/>
      <c r="BK78" s="40"/>
      <c r="BL78" s="40"/>
      <c r="BM78" s="40">
        <v>-70561.959999999963</v>
      </c>
      <c r="BN78" s="40"/>
      <c r="BO78" s="40"/>
      <c r="BP78" s="40"/>
      <c r="BQ78" s="4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47">
        <v>0</v>
      </c>
      <c r="B79" s="47"/>
      <c r="C79" s="127" t="s">
        <v>152</v>
      </c>
      <c r="D79" s="110"/>
      <c r="E79" s="110"/>
      <c r="F79" s="110"/>
      <c r="G79" s="110"/>
      <c r="H79" s="110"/>
      <c r="I79" s="111"/>
      <c r="J79" s="128" t="s">
        <v>147</v>
      </c>
      <c r="K79" s="128"/>
      <c r="L79" s="128"/>
      <c r="M79" s="128"/>
      <c r="N79" s="128"/>
      <c r="O79" s="127"/>
      <c r="P79" s="110"/>
      <c r="Q79" s="110"/>
      <c r="R79" s="110"/>
      <c r="S79" s="110"/>
      <c r="T79" s="110"/>
      <c r="U79" s="110"/>
      <c r="V79" s="110"/>
      <c r="W79" s="110"/>
      <c r="X79" s="111"/>
      <c r="Y79" s="40">
        <v>326613.59999999998</v>
      </c>
      <c r="Z79" s="40"/>
      <c r="AA79" s="40"/>
      <c r="AB79" s="40"/>
      <c r="AC79" s="40"/>
      <c r="AD79" s="40">
        <v>0</v>
      </c>
      <c r="AE79" s="40"/>
      <c r="AF79" s="40"/>
      <c r="AG79" s="40"/>
      <c r="AH79" s="40"/>
      <c r="AI79" s="40">
        <v>326613.59999999998</v>
      </c>
      <c r="AJ79" s="40"/>
      <c r="AK79" s="40"/>
      <c r="AL79" s="40"/>
      <c r="AM79" s="40"/>
      <c r="AN79" s="40">
        <v>326613.59999999998</v>
      </c>
      <c r="AO79" s="40"/>
      <c r="AP79" s="40"/>
      <c r="AQ79" s="40"/>
      <c r="AR79" s="40"/>
      <c r="AS79" s="40">
        <v>0</v>
      </c>
      <c r="AT79" s="40"/>
      <c r="AU79" s="40"/>
      <c r="AV79" s="40"/>
      <c r="AW79" s="40"/>
      <c r="AX79" s="40">
        <v>326613.59999999998</v>
      </c>
      <c r="AY79" s="40"/>
      <c r="AZ79" s="40"/>
      <c r="BA79" s="40"/>
      <c r="BB79" s="40"/>
      <c r="BC79" s="40">
        <f>AN79-Y79</f>
        <v>0</v>
      </c>
      <c r="BD79" s="40"/>
      <c r="BE79" s="40"/>
      <c r="BF79" s="40"/>
      <c r="BG79" s="40"/>
      <c r="BH79" s="40">
        <f>AS79-AD79</f>
        <v>0</v>
      </c>
      <c r="BI79" s="40"/>
      <c r="BJ79" s="40"/>
      <c r="BK79" s="40"/>
      <c r="BL79" s="40"/>
      <c r="BM79" s="40">
        <v>0</v>
      </c>
      <c r="BN79" s="40"/>
      <c r="BO79" s="40"/>
      <c r="BP79" s="40"/>
      <c r="BQ79" s="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47">
        <v>0</v>
      </c>
      <c r="B80" s="47"/>
      <c r="C80" s="127" t="s">
        <v>153</v>
      </c>
      <c r="D80" s="110"/>
      <c r="E80" s="110"/>
      <c r="F80" s="110"/>
      <c r="G80" s="110"/>
      <c r="H80" s="110"/>
      <c r="I80" s="111"/>
      <c r="J80" s="128" t="s">
        <v>147</v>
      </c>
      <c r="K80" s="128"/>
      <c r="L80" s="128"/>
      <c r="M80" s="128"/>
      <c r="N80" s="128"/>
      <c r="O80" s="127"/>
      <c r="P80" s="110"/>
      <c r="Q80" s="110"/>
      <c r="R80" s="110"/>
      <c r="S80" s="110"/>
      <c r="T80" s="110"/>
      <c r="U80" s="110"/>
      <c r="V80" s="110"/>
      <c r="W80" s="110"/>
      <c r="X80" s="111"/>
      <c r="Y80" s="40">
        <v>232741.54</v>
      </c>
      <c r="Z80" s="40"/>
      <c r="AA80" s="40"/>
      <c r="AB80" s="40"/>
      <c r="AC80" s="40"/>
      <c r="AD80" s="40">
        <v>0</v>
      </c>
      <c r="AE80" s="40"/>
      <c r="AF80" s="40"/>
      <c r="AG80" s="40"/>
      <c r="AH80" s="40"/>
      <c r="AI80" s="40">
        <v>232741.54</v>
      </c>
      <c r="AJ80" s="40"/>
      <c r="AK80" s="40"/>
      <c r="AL80" s="40"/>
      <c r="AM80" s="40"/>
      <c r="AN80" s="40">
        <v>232741.54</v>
      </c>
      <c r="AO80" s="40"/>
      <c r="AP80" s="40"/>
      <c r="AQ80" s="40"/>
      <c r="AR80" s="40"/>
      <c r="AS80" s="40">
        <v>0</v>
      </c>
      <c r="AT80" s="40"/>
      <c r="AU80" s="40"/>
      <c r="AV80" s="40"/>
      <c r="AW80" s="40"/>
      <c r="AX80" s="40">
        <v>232741.54</v>
      </c>
      <c r="AY80" s="40"/>
      <c r="AZ80" s="40"/>
      <c r="BA80" s="40"/>
      <c r="BB80" s="40"/>
      <c r="BC80" s="40">
        <f>AN80-Y80</f>
        <v>0</v>
      </c>
      <c r="BD80" s="40"/>
      <c r="BE80" s="40"/>
      <c r="BF80" s="40"/>
      <c r="BG80" s="40"/>
      <c r="BH80" s="40">
        <f>AS80-AD80</f>
        <v>0</v>
      </c>
      <c r="BI80" s="40"/>
      <c r="BJ80" s="40"/>
      <c r="BK80" s="40"/>
      <c r="BL80" s="40"/>
      <c r="BM80" s="40">
        <v>0</v>
      </c>
      <c r="BN80" s="40"/>
      <c r="BO80" s="40"/>
      <c r="BP80" s="40"/>
      <c r="BQ80" s="4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63.75" customHeight="1" x14ac:dyDescent="0.2">
      <c r="A81" s="47">
        <v>0</v>
      </c>
      <c r="B81" s="47"/>
      <c r="C81" s="127" t="s">
        <v>233</v>
      </c>
      <c r="D81" s="110"/>
      <c r="E81" s="110"/>
      <c r="F81" s="110"/>
      <c r="G81" s="110"/>
      <c r="H81" s="110"/>
      <c r="I81" s="111"/>
      <c r="J81" s="128" t="s">
        <v>147</v>
      </c>
      <c r="K81" s="128"/>
      <c r="L81" s="128"/>
      <c r="M81" s="128"/>
      <c r="N81" s="128"/>
      <c r="O81" s="127" t="s">
        <v>234</v>
      </c>
      <c r="P81" s="110"/>
      <c r="Q81" s="110"/>
      <c r="R81" s="110"/>
      <c r="S81" s="110"/>
      <c r="T81" s="110"/>
      <c r="U81" s="110"/>
      <c r="V81" s="110"/>
      <c r="W81" s="110"/>
      <c r="X81" s="111"/>
      <c r="Y81" s="40">
        <v>404995</v>
      </c>
      <c r="Z81" s="40"/>
      <c r="AA81" s="40"/>
      <c r="AB81" s="40"/>
      <c r="AC81" s="40"/>
      <c r="AD81" s="40">
        <v>0</v>
      </c>
      <c r="AE81" s="40"/>
      <c r="AF81" s="40"/>
      <c r="AG81" s="40"/>
      <c r="AH81" s="40"/>
      <c r="AI81" s="40">
        <v>404995</v>
      </c>
      <c r="AJ81" s="40"/>
      <c r="AK81" s="40"/>
      <c r="AL81" s="40"/>
      <c r="AM81" s="40"/>
      <c r="AN81" s="40">
        <v>404995</v>
      </c>
      <c r="AO81" s="40"/>
      <c r="AP81" s="40"/>
      <c r="AQ81" s="40"/>
      <c r="AR81" s="40"/>
      <c r="AS81" s="40">
        <v>0</v>
      </c>
      <c r="AT81" s="40"/>
      <c r="AU81" s="40"/>
      <c r="AV81" s="40"/>
      <c r="AW81" s="40"/>
      <c r="AX81" s="40">
        <v>404995</v>
      </c>
      <c r="AY81" s="40"/>
      <c r="AZ81" s="40"/>
      <c r="BA81" s="40"/>
      <c r="BB81" s="40"/>
      <c r="BC81" s="40">
        <f>AN81-Y81</f>
        <v>0</v>
      </c>
      <c r="BD81" s="40"/>
      <c r="BE81" s="40"/>
      <c r="BF81" s="40"/>
      <c r="BG81" s="40"/>
      <c r="BH81" s="40">
        <f>AS81-AD81</f>
        <v>0</v>
      </c>
      <c r="BI81" s="40"/>
      <c r="BJ81" s="40"/>
      <c r="BK81" s="40"/>
      <c r="BL81" s="40"/>
      <c r="BM81" s="40">
        <v>0</v>
      </c>
      <c r="BN81" s="40"/>
      <c r="BO81" s="40"/>
      <c r="BP81" s="40"/>
      <c r="BQ81" s="4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16" customFormat="1" ht="15.75" x14ac:dyDescent="0.2">
      <c r="A82" s="112">
        <v>0</v>
      </c>
      <c r="B82" s="112"/>
      <c r="C82" s="126" t="s">
        <v>94</v>
      </c>
      <c r="D82" s="114"/>
      <c r="E82" s="114"/>
      <c r="F82" s="114"/>
      <c r="G82" s="114"/>
      <c r="H82" s="114"/>
      <c r="I82" s="115"/>
      <c r="J82" s="123" t="s">
        <v>88</v>
      </c>
      <c r="K82" s="123"/>
      <c r="L82" s="123"/>
      <c r="M82" s="123"/>
      <c r="N82" s="123"/>
      <c r="O82" s="126" t="s">
        <v>88</v>
      </c>
      <c r="P82" s="114"/>
      <c r="Q82" s="114"/>
      <c r="R82" s="114"/>
      <c r="S82" s="114"/>
      <c r="T82" s="114"/>
      <c r="U82" s="114"/>
      <c r="V82" s="114"/>
      <c r="W82" s="114"/>
      <c r="X82" s="115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124"/>
      <c r="BS82" s="124"/>
      <c r="BT82" s="124"/>
      <c r="BU82" s="124"/>
      <c r="BV82" s="124"/>
      <c r="BW82" s="124"/>
      <c r="BX82" s="124"/>
      <c r="BY82" s="124"/>
      <c r="BZ82" s="125"/>
    </row>
    <row r="83" spans="1:78" ht="51" customHeight="1" x14ac:dyDescent="0.2">
      <c r="A83" s="47">
        <v>0</v>
      </c>
      <c r="B83" s="47"/>
      <c r="C83" s="127" t="s">
        <v>172</v>
      </c>
      <c r="D83" s="110"/>
      <c r="E83" s="110"/>
      <c r="F83" s="110"/>
      <c r="G83" s="110"/>
      <c r="H83" s="110"/>
      <c r="I83" s="111"/>
      <c r="J83" s="128" t="s">
        <v>90</v>
      </c>
      <c r="K83" s="128"/>
      <c r="L83" s="128"/>
      <c r="M83" s="128"/>
      <c r="N83" s="128"/>
      <c r="O83" s="127" t="s">
        <v>173</v>
      </c>
      <c r="P83" s="110"/>
      <c r="Q83" s="110"/>
      <c r="R83" s="110"/>
      <c r="S83" s="110"/>
      <c r="T83" s="110"/>
      <c r="U83" s="110"/>
      <c r="V83" s="110"/>
      <c r="W83" s="110"/>
      <c r="X83" s="111"/>
      <c r="Y83" s="40">
        <v>0</v>
      </c>
      <c r="Z83" s="40"/>
      <c r="AA83" s="40"/>
      <c r="AB83" s="40"/>
      <c r="AC83" s="40"/>
      <c r="AD83" s="40">
        <v>0</v>
      </c>
      <c r="AE83" s="40"/>
      <c r="AF83" s="40"/>
      <c r="AG83" s="40"/>
      <c r="AH83" s="40"/>
      <c r="AI83" s="40">
        <v>0</v>
      </c>
      <c r="AJ83" s="40"/>
      <c r="AK83" s="40"/>
      <c r="AL83" s="40"/>
      <c r="AM83" s="40"/>
      <c r="AN83" s="40">
        <v>0</v>
      </c>
      <c r="AO83" s="40"/>
      <c r="AP83" s="40"/>
      <c r="AQ83" s="40"/>
      <c r="AR83" s="40"/>
      <c r="AS83" s="40">
        <v>0</v>
      </c>
      <c r="AT83" s="40"/>
      <c r="AU83" s="40"/>
      <c r="AV83" s="40"/>
      <c r="AW83" s="40"/>
      <c r="AX83" s="40">
        <v>0</v>
      </c>
      <c r="AY83" s="40"/>
      <c r="AZ83" s="40"/>
      <c r="BA83" s="40"/>
      <c r="BB83" s="40"/>
      <c r="BC83" s="40">
        <f>AN83-Y83</f>
        <v>0</v>
      </c>
      <c r="BD83" s="40"/>
      <c r="BE83" s="40"/>
      <c r="BF83" s="40"/>
      <c r="BG83" s="40"/>
      <c r="BH83" s="40">
        <f>AS83-AD83</f>
        <v>0</v>
      </c>
      <c r="BI83" s="40"/>
      <c r="BJ83" s="40"/>
      <c r="BK83" s="40"/>
      <c r="BL83" s="40"/>
      <c r="BM83" s="40">
        <v>0</v>
      </c>
      <c r="BN83" s="40"/>
      <c r="BO83" s="40"/>
      <c r="BP83" s="40"/>
      <c r="BQ83" s="4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47">
        <v>0</v>
      </c>
      <c r="B84" s="47"/>
      <c r="C84" s="127" t="s">
        <v>149</v>
      </c>
      <c r="D84" s="110"/>
      <c r="E84" s="110"/>
      <c r="F84" s="110"/>
      <c r="G84" s="110"/>
      <c r="H84" s="110"/>
      <c r="I84" s="111"/>
      <c r="J84" s="128" t="s">
        <v>174</v>
      </c>
      <c r="K84" s="128"/>
      <c r="L84" s="128"/>
      <c r="M84" s="128"/>
      <c r="N84" s="128"/>
      <c r="O84" s="127"/>
      <c r="P84" s="110"/>
      <c r="Q84" s="110"/>
      <c r="R84" s="110"/>
      <c r="S84" s="110"/>
      <c r="T84" s="110"/>
      <c r="U84" s="110"/>
      <c r="V84" s="110"/>
      <c r="W84" s="110"/>
      <c r="X84" s="111"/>
      <c r="Y84" s="40">
        <v>382</v>
      </c>
      <c r="Z84" s="40"/>
      <c r="AA84" s="40"/>
      <c r="AB84" s="40"/>
      <c r="AC84" s="40"/>
      <c r="AD84" s="40">
        <v>0</v>
      </c>
      <c r="AE84" s="40"/>
      <c r="AF84" s="40"/>
      <c r="AG84" s="40"/>
      <c r="AH84" s="40"/>
      <c r="AI84" s="40">
        <v>382</v>
      </c>
      <c r="AJ84" s="40"/>
      <c r="AK84" s="40"/>
      <c r="AL84" s="40"/>
      <c r="AM84" s="40"/>
      <c r="AN84" s="40">
        <v>381.43</v>
      </c>
      <c r="AO84" s="40"/>
      <c r="AP84" s="40"/>
      <c r="AQ84" s="40"/>
      <c r="AR84" s="40"/>
      <c r="AS84" s="40">
        <v>0</v>
      </c>
      <c r="AT84" s="40"/>
      <c r="AU84" s="40"/>
      <c r="AV84" s="40"/>
      <c r="AW84" s="40"/>
      <c r="AX84" s="40">
        <v>381.43</v>
      </c>
      <c r="AY84" s="40"/>
      <c r="AZ84" s="40"/>
      <c r="BA84" s="40"/>
      <c r="BB84" s="40"/>
      <c r="BC84" s="40">
        <f>AN84-Y84</f>
        <v>-0.56999999999999318</v>
      </c>
      <c r="BD84" s="40"/>
      <c r="BE84" s="40"/>
      <c r="BF84" s="40"/>
      <c r="BG84" s="40"/>
      <c r="BH84" s="40">
        <f>AS84-AD84</f>
        <v>0</v>
      </c>
      <c r="BI84" s="40"/>
      <c r="BJ84" s="40"/>
      <c r="BK84" s="40"/>
      <c r="BL84" s="40"/>
      <c r="BM84" s="40">
        <v>-0.56999999999999318</v>
      </c>
      <c r="BN84" s="40"/>
      <c r="BO84" s="40"/>
      <c r="BP84" s="40"/>
      <c r="BQ84" s="4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 x14ac:dyDescent="0.2">
      <c r="A85" s="47">
        <v>0</v>
      </c>
      <c r="B85" s="47"/>
      <c r="C85" s="127" t="s">
        <v>150</v>
      </c>
      <c r="D85" s="110"/>
      <c r="E85" s="110"/>
      <c r="F85" s="110"/>
      <c r="G85" s="110"/>
      <c r="H85" s="110"/>
      <c r="I85" s="111"/>
      <c r="J85" s="128" t="s">
        <v>175</v>
      </c>
      <c r="K85" s="128"/>
      <c r="L85" s="128"/>
      <c r="M85" s="128"/>
      <c r="N85" s="128"/>
      <c r="O85" s="127"/>
      <c r="P85" s="110"/>
      <c r="Q85" s="110"/>
      <c r="R85" s="110"/>
      <c r="S85" s="110"/>
      <c r="T85" s="110"/>
      <c r="U85" s="110"/>
      <c r="V85" s="110"/>
      <c r="W85" s="110"/>
      <c r="X85" s="111"/>
      <c r="Y85" s="40">
        <v>6270</v>
      </c>
      <c r="Z85" s="40"/>
      <c r="AA85" s="40"/>
      <c r="AB85" s="40"/>
      <c r="AC85" s="40"/>
      <c r="AD85" s="40">
        <v>0</v>
      </c>
      <c r="AE85" s="40"/>
      <c r="AF85" s="40"/>
      <c r="AG85" s="40"/>
      <c r="AH85" s="40"/>
      <c r="AI85" s="40">
        <v>6270</v>
      </c>
      <c r="AJ85" s="40"/>
      <c r="AK85" s="40"/>
      <c r="AL85" s="40"/>
      <c r="AM85" s="40"/>
      <c r="AN85" s="40">
        <v>6269</v>
      </c>
      <c r="AO85" s="40"/>
      <c r="AP85" s="40"/>
      <c r="AQ85" s="40"/>
      <c r="AR85" s="40"/>
      <c r="AS85" s="40">
        <v>0</v>
      </c>
      <c r="AT85" s="40"/>
      <c r="AU85" s="40"/>
      <c r="AV85" s="40"/>
      <c r="AW85" s="40"/>
      <c r="AX85" s="40">
        <v>6269</v>
      </c>
      <c r="AY85" s="40"/>
      <c r="AZ85" s="40"/>
      <c r="BA85" s="40"/>
      <c r="BB85" s="40"/>
      <c r="BC85" s="40">
        <f>AN85-Y85</f>
        <v>-1</v>
      </c>
      <c r="BD85" s="40"/>
      <c r="BE85" s="40"/>
      <c r="BF85" s="40"/>
      <c r="BG85" s="40"/>
      <c r="BH85" s="40">
        <f>AS85-AD85</f>
        <v>0</v>
      </c>
      <c r="BI85" s="40"/>
      <c r="BJ85" s="40"/>
      <c r="BK85" s="40"/>
      <c r="BL85" s="40"/>
      <c r="BM85" s="40">
        <v>-1</v>
      </c>
      <c r="BN85" s="40"/>
      <c r="BO85" s="40"/>
      <c r="BP85" s="40"/>
      <c r="BQ85" s="4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47">
        <v>0</v>
      </c>
      <c r="B86" s="47"/>
      <c r="C86" s="127" t="s">
        <v>151</v>
      </c>
      <c r="D86" s="110"/>
      <c r="E86" s="110"/>
      <c r="F86" s="110"/>
      <c r="G86" s="110"/>
      <c r="H86" s="110"/>
      <c r="I86" s="111"/>
      <c r="J86" s="128" t="s">
        <v>176</v>
      </c>
      <c r="K86" s="128"/>
      <c r="L86" s="128"/>
      <c r="M86" s="128"/>
      <c r="N86" s="128"/>
      <c r="O86" s="127"/>
      <c r="P86" s="110"/>
      <c r="Q86" s="110"/>
      <c r="R86" s="110"/>
      <c r="S86" s="110"/>
      <c r="T86" s="110"/>
      <c r="U86" s="110"/>
      <c r="V86" s="110"/>
      <c r="W86" s="110"/>
      <c r="X86" s="111"/>
      <c r="Y86" s="40">
        <v>317300</v>
      </c>
      <c r="Z86" s="40"/>
      <c r="AA86" s="40"/>
      <c r="AB86" s="40"/>
      <c r="AC86" s="40"/>
      <c r="AD86" s="40">
        <v>0</v>
      </c>
      <c r="AE86" s="40"/>
      <c r="AF86" s="40"/>
      <c r="AG86" s="40"/>
      <c r="AH86" s="40"/>
      <c r="AI86" s="40">
        <v>317300</v>
      </c>
      <c r="AJ86" s="40"/>
      <c r="AK86" s="40"/>
      <c r="AL86" s="40"/>
      <c r="AM86" s="40"/>
      <c r="AN86" s="40">
        <v>309827</v>
      </c>
      <c r="AO86" s="40"/>
      <c r="AP86" s="40"/>
      <c r="AQ86" s="40"/>
      <c r="AR86" s="40"/>
      <c r="AS86" s="40">
        <v>0</v>
      </c>
      <c r="AT86" s="40"/>
      <c r="AU86" s="40"/>
      <c r="AV86" s="40"/>
      <c r="AW86" s="40"/>
      <c r="AX86" s="40">
        <v>309827</v>
      </c>
      <c r="AY86" s="40"/>
      <c r="AZ86" s="40"/>
      <c r="BA86" s="40"/>
      <c r="BB86" s="40"/>
      <c r="BC86" s="40">
        <f>AN86-Y86</f>
        <v>-7473</v>
      </c>
      <c r="BD86" s="40"/>
      <c r="BE86" s="40"/>
      <c r="BF86" s="40"/>
      <c r="BG86" s="40"/>
      <c r="BH86" s="40">
        <f>AS86-AD86</f>
        <v>0</v>
      </c>
      <c r="BI86" s="40"/>
      <c r="BJ86" s="40"/>
      <c r="BK86" s="40"/>
      <c r="BL86" s="40"/>
      <c r="BM86" s="40">
        <v>-7473</v>
      </c>
      <c r="BN86" s="40"/>
      <c r="BO86" s="40"/>
      <c r="BP86" s="40"/>
      <c r="BQ86" s="4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47">
        <v>0</v>
      </c>
      <c r="B87" s="47"/>
      <c r="C87" s="127" t="s">
        <v>152</v>
      </c>
      <c r="D87" s="110"/>
      <c r="E87" s="110"/>
      <c r="F87" s="110"/>
      <c r="G87" s="110"/>
      <c r="H87" s="110"/>
      <c r="I87" s="111"/>
      <c r="J87" s="128" t="s">
        <v>175</v>
      </c>
      <c r="K87" s="128"/>
      <c r="L87" s="128"/>
      <c r="M87" s="128"/>
      <c r="N87" s="128"/>
      <c r="O87" s="127"/>
      <c r="P87" s="110"/>
      <c r="Q87" s="110"/>
      <c r="R87" s="110"/>
      <c r="S87" s="110"/>
      <c r="T87" s="110"/>
      <c r="U87" s="110"/>
      <c r="V87" s="110"/>
      <c r="W87" s="110"/>
      <c r="X87" s="111"/>
      <c r="Y87" s="40">
        <v>17500</v>
      </c>
      <c r="Z87" s="40"/>
      <c r="AA87" s="40"/>
      <c r="AB87" s="40"/>
      <c r="AC87" s="40"/>
      <c r="AD87" s="40">
        <v>0</v>
      </c>
      <c r="AE87" s="40"/>
      <c r="AF87" s="40"/>
      <c r="AG87" s="40"/>
      <c r="AH87" s="40"/>
      <c r="AI87" s="40">
        <v>17500</v>
      </c>
      <c r="AJ87" s="40"/>
      <c r="AK87" s="40"/>
      <c r="AL87" s="40"/>
      <c r="AM87" s="40"/>
      <c r="AN87" s="40">
        <v>17500</v>
      </c>
      <c r="AO87" s="40"/>
      <c r="AP87" s="40"/>
      <c r="AQ87" s="40"/>
      <c r="AR87" s="40"/>
      <c r="AS87" s="40">
        <v>0</v>
      </c>
      <c r="AT87" s="40"/>
      <c r="AU87" s="40"/>
      <c r="AV87" s="40"/>
      <c r="AW87" s="40"/>
      <c r="AX87" s="40">
        <v>17500</v>
      </c>
      <c r="AY87" s="40"/>
      <c r="AZ87" s="40"/>
      <c r="BA87" s="40"/>
      <c r="BB87" s="40"/>
      <c r="BC87" s="40">
        <f>AN87-Y87</f>
        <v>0</v>
      </c>
      <c r="BD87" s="40"/>
      <c r="BE87" s="40"/>
      <c r="BF87" s="40"/>
      <c r="BG87" s="40"/>
      <c r="BH87" s="40">
        <f>AS87-AD87</f>
        <v>0</v>
      </c>
      <c r="BI87" s="40"/>
      <c r="BJ87" s="40"/>
      <c r="BK87" s="40"/>
      <c r="BL87" s="40"/>
      <c r="BM87" s="40">
        <v>0</v>
      </c>
      <c r="BN87" s="40"/>
      <c r="BO87" s="40"/>
      <c r="BP87" s="40"/>
      <c r="BQ87" s="4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 x14ac:dyDescent="0.2">
      <c r="A88" s="47">
        <v>0</v>
      </c>
      <c r="B88" s="47"/>
      <c r="C88" s="127" t="s">
        <v>153</v>
      </c>
      <c r="D88" s="110"/>
      <c r="E88" s="110"/>
      <c r="F88" s="110"/>
      <c r="G88" s="110"/>
      <c r="H88" s="110"/>
      <c r="I88" s="111"/>
      <c r="J88" s="128" t="s">
        <v>175</v>
      </c>
      <c r="K88" s="128"/>
      <c r="L88" s="128"/>
      <c r="M88" s="128"/>
      <c r="N88" s="128"/>
      <c r="O88" s="127"/>
      <c r="P88" s="110"/>
      <c r="Q88" s="110"/>
      <c r="R88" s="110"/>
      <c r="S88" s="110"/>
      <c r="T88" s="110"/>
      <c r="U88" s="110"/>
      <c r="V88" s="110"/>
      <c r="W88" s="110"/>
      <c r="X88" s="111"/>
      <c r="Y88" s="40">
        <v>38</v>
      </c>
      <c r="Z88" s="40"/>
      <c r="AA88" s="40"/>
      <c r="AB88" s="40"/>
      <c r="AC88" s="40"/>
      <c r="AD88" s="40">
        <v>0</v>
      </c>
      <c r="AE88" s="40"/>
      <c r="AF88" s="40"/>
      <c r="AG88" s="40"/>
      <c r="AH88" s="40"/>
      <c r="AI88" s="40">
        <v>38</v>
      </c>
      <c r="AJ88" s="40"/>
      <c r="AK88" s="40"/>
      <c r="AL88" s="40"/>
      <c r="AM88" s="40"/>
      <c r="AN88" s="40">
        <v>38</v>
      </c>
      <c r="AO88" s="40"/>
      <c r="AP88" s="40"/>
      <c r="AQ88" s="40"/>
      <c r="AR88" s="40"/>
      <c r="AS88" s="40">
        <v>0</v>
      </c>
      <c r="AT88" s="40"/>
      <c r="AU88" s="40"/>
      <c r="AV88" s="40"/>
      <c r="AW88" s="40"/>
      <c r="AX88" s="40">
        <v>38</v>
      </c>
      <c r="AY88" s="40"/>
      <c r="AZ88" s="40"/>
      <c r="BA88" s="40"/>
      <c r="BB88" s="40"/>
      <c r="BC88" s="40">
        <f>AN88-Y88</f>
        <v>0</v>
      </c>
      <c r="BD88" s="40"/>
      <c r="BE88" s="40"/>
      <c r="BF88" s="40"/>
      <c r="BG88" s="40"/>
      <c r="BH88" s="40">
        <f>AS88-AD88</f>
        <v>0</v>
      </c>
      <c r="BI88" s="40"/>
      <c r="BJ88" s="40"/>
      <c r="BK88" s="40"/>
      <c r="BL88" s="40"/>
      <c r="BM88" s="40">
        <v>0</v>
      </c>
      <c r="BN88" s="40"/>
      <c r="BO88" s="40"/>
      <c r="BP88" s="40"/>
      <c r="BQ88" s="4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47">
        <v>0</v>
      </c>
      <c r="B89" s="47"/>
      <c r="C89" s="127" t="s">
        <v>178</v>
      </c>
      <c r="D89" s="110"/>
      <c r="E89" s="110"/>
      <c r="F89" s="110"/>
      <c r="G89" s="110"/>
      <c r="H89" s="110"/>
      <c r="I89" s="111"/>
      <c r="J89" s="128" t="s">
        <v>90</v>
      </c>
      <c r="K89" s="128"/>
      <c r="L89" s="128"/>
      <c r="M89" s="128"/>
      <c r="N89" s="128"/>
      <c r="O89" s="127" t="s">
        <v>156</v>
      </c>
      <c r="P89" s="110"/>
      <c r="Q89" s="110"/>
      <c r="R89" s="110"/>
      <c r="S89" s="110"/>
      <c r="T89" s="110"/>
      <c r="U89" s="110"/>
      <c r="V89" s="110"/>
      <c r="W89" s="110"/>
      <c r="X89" s="111"/>
      <c r="Y89" s="40">
        <v>1</v>
      </c>
      <c r="Z89" s="40"/>
      <c r="AA89" s="40"/>
      <c r="AB89" s="40"/>
      <c r="AC89" s="40"/>
      <c r="AD89" s="40">
        <v>0</v>
      </c>
      <c r="AE89" s="40"/>
      <c r="AF89" s="40"/>
      <c r="AG89" s="40"/>
      <c r="AH89" s="40"/>
      <c r="AI89" s="40">
        <v>1</v>
      </c>
      <c r="AJ89" s="40"/>
      <c r="AK89" s="40"/>
      <c r="AL89" s="40"/>
      <c r="AM89" s="40"/>
      <c r="AN89" s="40">
        <v>1</v>
      </c>
      <c r="AO89" s="40"/>
      <c r="AP89" s="40"/>
      <c r="AQ89" s="40"/>
      <c r="AR89" s="40"/>
      <c r="AS89" s="40">
        <v>0</v>
      </c>
      <c r="AT89" s="40"/>
      <c r="AU89" s="40"/>
      <c r="AV89" s="40"/>
      <c r="AW89" s="40"/>
      <c r="AX89" s="40">
        <v>1</v>
      </c>
      <c r="AY89" s="40"/>
      <c r="AZ89" s="40"/>
      <c r="BA89" s="40"/>
      <c r="BB89" s="40"/>
      <c r="BC89" s="40">
        <f>AN89-Y89</f>
        <v>0</v>
      </c>
      <c r="BD89" s="40"/>
      <c r="BE89" s="40"/>
      <c r="BF89" s="40"/>
      <c r="BG89" s="40"/>
      <c r="BH89" s="40">
        <f>AS89-AD89</f>
        <v>0</v>
      </c>
      <c r="BI89" s="40"/>
      <c r="BJ89" s="40"/>
      <c r="BK89" s="40"/>
      <c r="BL89" s="40"/>
      <c r="BM89" s="40">
        <v>0</v>
      </c>
      <c r="BN89" s="40"/>
      <c r="BO89" s="40"/>
      <c r="BP89" s="40"/>
      <c r="BQ89" s="4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116" customFormat="1" ht="15.75" x14ac:dyDescent="0.2">
      <c r="A90" s="112">
        <v>0</v>
      </c>
      <c r="B90" s="112"/>
      <c r="C90" s="126" t="s">
        <v>98</v>
      </c>
      <c r="D90" s="114"/>
      <c r="E90" s="114"/>
      <c r="F90" s="114"/>
      <c r="G90" s="114"/>
      <c r="H90" s="114"/>
      <c r="I90" s="115"/>
      <c r="J90" s="123" t="s">
        <v>88</v>
      </c>
      <c r="K90" s="123"/>
      <c r="L90" s="123"/>
      <c r="M90" s="123"/>
      <c r="N90" s="123"/>
      <c r="O90" s="126" t="s">
        <v>88</v>
      </c>
      <c r="P90" s="114"/>
      <c r="Q90" s="114"/>
      <c r="R90" s="114"/>
      <c r="S90" s="114"/>
      <c r="T90" s="114"/>
      <c r="U90" s="114"/>
      <c r="V90" s="114"/>
      <c r="W90" s="114"/>
      <c r="X90" s="115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124"/>
      <c r="BS90" s="124"/>
      <c r="BT90" s="124"/>
      <c r="BU90" s="124"/>
      <c r="BV90" s="124"/>
      <c r="BW90" s="124"/>
      <c r="BX90" s="124"/>
      <c r="BY90" s="124"/>
      <c r="BZ90" s="125"/>
    </row>
    <row r="91" spans="1:78" ht="15.75" customHeight="1" x14ac:dyDescent="0.2">
      <c r="A91" s="47">
        <v>0</v>
      </c>
      <c r="B91" s="47"/>
      <c r="C91" s="127" t="s">
        <v>235</v>
      </c>
      <c r="D91" s="110"/>
      <c r="E91" s="110"/>
      <c r="F91" s="110"/>
      <c r="G91" s="110"/>
      <c r="H91" s="110"/>
      <c r="I91" s="111"/>
      <c r="J91" s="128" t="s">
        <v>147</v>
      </c>
      <c r="K91" s="128"/>
      <c r="L91" s="128"/>
      <c r="M91" s="128"/>
      <c r="N91" s="128"/>
      <c r="O91" s="127" t="s">
        <v>197</v>
      </c>
      <c r="P91" s="110"/>
      <c r="Q91" s="110"/>
      <c r="R91" s="110"/>
      <c r="S91" s="110"/>
      <c r="T91" s="110"/>
      <c r="U91" s="110"/>
      <c r="V91" s="110"/>
      <c r="W91" s="110"/>
      <c r="X91" s="111"/>
      <c r="Y91" s="40">
        <v>4407.8500000000004</v>
      </c>
      <c r="Z91" s="40"/>
      <c r="AA91" s="40"/>
      <c r="AB91" s="40"/>
      <c r="AC91" s="40"/>
      <c r="AD91" s="40">
        <v>0</v>
      </c>
      <c r="AE91" s="40"/>
      <c r="AF91" s="40"/>
      <c r="AG91" s="40"/>
      <c r="AH91" s="40"/>
      <c r="AI91" s="40">
        <v>4407.8500000000004</v>
      </c>
      <c r="AJ91" s="40"/>
      <c r="AK91" s="40"/>
      <c r="AL91" s="40"/>
      <c r="AM91" s="40"/>
      <c r="AN91" s="40">
        <v>4414.2</v>
      </c>
      <c r="AO91" s="40"/>
      <c r="AP91" s="40"/>
      <c r="AQ91" s="40"/>
      <c r="AR91" s="40"/>
      <c r="AS91" s="40">
        <v>0</v>
      </c>
      <c r="AT91" s="40"/>
      <c r="AU91" s="40"/>
      <c r="AV91" s="40"/>
      <c r="AW91" s="40"/>
      <c r="AX91" s="40">
        <v>4414.2</v>
      </c>
      <c r="AY91" s="40"/>
      <c r="AZ91" s="40"/>
      <c r="BA91" s="40"/>
      <c r="BB91" s="40"/>
      <c r="BC91" s="40">
        <f>AN91-Y91</f>
        <v>6.3499999999994543</v>
      </c>
      <c r="BD91" s="40"/>
      <c r="BE91" s="40"/>
      <c r="BF91" s="40"/>
      <c r="BG91" s="40"/>
      <c r="BH91" s="40">
        <f>AS91-AD91</f>
        <v>0</v>
      </c>
      <c r="BI91" s="40"/>
      <c r="BJ91" s="40"/>
      <c r="BK91" s="40"/>
      <c r="BL91" s="40"/>
      <c r="BM91" s="40">
        <v>6.3499999999994543</v>
      </c>
      <c r="BN91" s="40"/>
      <c r="BO91" s="40"/>
      <c r="BP91" s="40"/>
      <c r="BQ91" s="4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5.5" customHeight="1" x14ac:dyDescent="0.2">
      <c r="A92" s="47">
        <v>0</v>
      </c>
      <c r="B92" s="47"/>
      <c r="C92" s="127" t="s">
        <v>236</v>
      </c>
      <c r="D92" s="110"/>
      <c r="E92" s="110"/>
      <c r="F92" s="110"/>
      <c r="G92" s="110"/>
      <c r="H92" s="110"/>
      <c r="I92" s="111"/>
      <c r="J92" s="128" t="s">
        <v>147</v>
      </c>
      <c r="K92" s="128"/>
      <c r="L92" s="128"/>
      <c r="M92" s="128"/>
      <c r="N92" s="128"/>
      <c r="O92" s="127" t="s">
        <v>197</v>
      </c>
      <c r="P92" s="110"/>
      <c r="Q92" s="110"/>
      <c r="R92" s="110"/>
      <c r="S92" s="110"/>
      <c r="T92" s="110"/>
      <c r="U92" s="110"/>
      <c r="V92" s="110"/>
      <c r="W92" s="110"/>
      <c r="X92" s="111"/>
      <c r="Y92" s="40">
        <v>60.28</v>
      </c>
      <c r="Z92" s="40"/>
      <c r="AA92" s="40"/>
      <c r="AB92" s="40"/>
      <c r="AC92" s="40"/>
      <c r="AD92" s="40">
        <v>0</v>
      </c>
      <c r="AE92" s="40"/>
      <c r="AF92" s="40"/>
      <c r="AG92" s="40"/>
      <c r="AH92" s="40"/>
      <c r="AI92" s="40">
        <v>60.28</v>
      </c>
      <c r="AJ92" s="40"/>
      <c r="AK92" s="40"/>
      <c r="AL92" s="40"/>
      <c r="AM92" s="40"/>
      <c r="AN92" s="40">
        <v>60.28</v>
      </c>
      <c r="AO92" s="40"/>
      <c r="AP92" s="40"/>
      <c r="AQ92" s="40"/>
      <c r="AR92" s="40"/>
      <c r="AS92" s="40">
        <v>0</v>
      </c>
      <c r="AT92" s="40"/>
      <c r="AU92" s="40"/>
      <c r="AV92" s="40"/>
      <c r="AW92" s="40"/>
      <c r="AX92" s="40">
        <v>60.28</v>
      </c>
      <c r="AY92" s="40"/>
      <c r="AZ92" s="40"/>
      <c r="BA92" s="40"/>
      <c r="BB92" s="40"/>
      <c r="BC92" s="40">
        <f>AN92-Y92</f>
        <v>0</v>
      </c>
      <c r="BD92" s="40"/>
      <c r="BE92" s="40"/>
      <c r="BF92" s="40"/>
      <c r="BG92" s="40"/>
      <c r="BH92" s="40">
        <f>AS92-AD92</f>
        <v>0</v>
      </c>
      <c r="BI92" s="40"/>
      <c r="BJ92" s="40"/>
      <c r="BK92" s="40"/>
      <c r="BL92" s="40"/>
      <c r="BM92" s="40">
        <v>0</v>
      </c>
      <c r="BN92" s="40"/>
      <c r="BO92" s="40"/>
      <c r="BP92" s="40"/>
      <c r="BQ92" s="4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47">
        <v>0</v>
      </c>
      <c r="B93" s="47"/>
      <c r="C93" s="127" t="s">
        <v>199</v>
      </c>
      <c r="D93" s="110"/>
      <c r="E93" s="110"/>
      <c r="F93" s="110"/>
      <c r="G93" s="110"/>
      <c r="H93" s="110"/>
      <c r="I93" s="111"/>
      <c r="J93" s="128" t="s">
        <v>147</v>
      </c>
      <c r="K93" s="128"/>
      <c r="L93" s="128"/>
      <c r="M93" s="128"/>
      <c r="N93" s="128"/>
      <c r="O93" s="127" t="s">
        <v>197</v>
      </c>
      <c r="P93" s="110"/>
      <c r="Q93" s="110"/>
      <c r="R93" s="110"/>
      <c r="S93" s="110"/>
      <c r="T93" s="110"/>
      <c r="U93" s="110"/>
      <c r="V93" s="110"/>
      <c r="W93" s="110"/>
      <c r="X93" s="111"/>
      <c r="Y93" s="40">
        <v>9.0299999999999994</v>
      </c>
      <c r="Z93" s="40"/>
      <c r="AA93" s="40"/>
      <c r="AB93" s="40"/>
      <c r="AC93" s="40"/>
      <c r="AD93" s="40">
        <v>0</v>
      </c>
      <c r="AE93" s="40"/>
      <c r="AF93" s="40"/>
      <c r="AG93" s="40"/>
      <c r="AH93" s="40"/>
      <c r="AI93" s="40">
        <v>9.0299999999999994</v>
      </c>
      <c r="AJ93" s="40"/>
      <c r="AK93" s="40"/>
      <c r="AL93" s="40"/>
      <c r="AM93" s="40"/>
      <c r="AN93" s="40">
        <v>9.02</v>
      </c>
      <c r="AO93" s="40"/>
      <c r="AP93" s="40"/>
      <c r="AQ93" s="40"/>
      <c r="AR93" s="40"/>
      <c r="AS93" s="40">
        <v>0</v>
      </c>
      <c r="AT93" s="40"/>
      <c r="AU93" s="40"/>
      <c r="AV93" s="40"/>
      <c r="AW93" s="40"/>
      <c r="AX93" s="40">
        <v>9.02</v>
      </c>
      <c r="AY93" s="40"/>
      <c r="AZ93" s="40"/>
      <c r="BA93" s="40"/>
      <c r="BB93" s="40"/>
      <c r="BC93" s="40">
        <f>AN93-Y93</f>
        <v>-9.9999999999997868E-3</v>
      </c>
      <c r="BD93" s="40"/>
      <c r="BE93" s="40"/>
      <c r="BF93" s="40"/>
      <c r="BG93" s="40"/>
      <c r="BH93" s="40">
        <f>AS93-AD93</f>
        <v>0</v>
      </c>
      <c r="BI93" s="40"/>
      <c r="BJ93" s="40"/>
      <c r="BK93" s="40"/>
      <c r="BL93" s="40"/>
      <c r="BM93" s="40">
        <v>-9.9999999999997868E-3</v>
      </c>
      <c r="BN93" s="40"/>
      <c r="BO93" s="40"/>
      <c r="BP93" s="40"/>
      <c r="BQ93" s="4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 x14ac:dyDescent="0.2">
      <c r="A94" s="47">
        <v>0</v>
      </c>
      <c r="B94" s="47"/>
      <c r="C94" s="127" t="s">
        <v>237</v>
      </c>
      <c r="D94" s="110"/>
      <c r="E94" s="110"/>
      <c r="F94" s="110"/>
      <c r="G94" s="110"/>
      <c r="H94" s="110"/>
      <c r="I94" s="111"/>
      <c r="J94" s="128" t="s">
        <v>147</v>
      </c>
      <c r="K94" s="128"/>
      <c r="L94" s="128"/>
      <c r="M94" s="128"/>
      <c r="N94" s="128"/>
      <c r="O94" s="127" t="s">
        <v>197</v>
      </c>
      <c r="P94" s="110"/>
      <c r="Q94" s="110"/>
      <c r="R94" s="110"/>
      <c r="S94" s="110"/>
      <c r="T94" s="110"/>
      <c r="U94" s="110"/>
      <c r="V94" s="110"/>
      <c r="W94" s="110"/>
      <c r="X94" s="111"/>
      <c r="Y94" s="40">
        <v>18.66</v>
      </c>
      <c r="Z94" s="40"/>
      <c r="AA94" s="40"/>
      <c r="AB94" s="40"/>
      <c r="AC94" s="40"/>
      <c r="AD94" s="40">
        <v>0</v>
      </c>
      <c r="AE94" s="40"/>
      <c r="AF94" s="40"/>
      <c r="AG94" s="40"/>
      <c r="AH94" s="40"/>
      <c r="AI94" s="40">
        <v>18.66</v>
      </c>
      <c r="AJ94" s="40"/>
      <c r="AK94" s="40"/>
      <c r="AL94" s="40"/>
      <c r="AM94" s="40"/>
      <c r="AN94" s="40">
        <v>18.66</v>
      </c>
      <c r="AO94" s="40"/>
      <c r="AP94" s="40"/>
      <c r="AQ94" s="40"/>
      <c r="AR94" s="40"/>
      <c r="AS94" s="40">
        <v>0</v>
      </c>
      <c r="AT94" s="40"/>
      <c r="AU94" s="40"/>
      <c r="AV94" s="40"/>
      <c r="AW94" s="40"/>
      <c r="AX94" s="40">
        <v>18.66</v>
      </c>
      <c r="AY94" s="40"/>
      <c r="AZ94" s="40"/>
      <c r="BA94" s="40"/>
      <c r="BB94" s="40"/>
      <c r="BC94" s="40">
        <f>AN94-Y94</f>
        <v>0</v>
      </c>
      <c r="BD94" s="40"/>
      <c r="BE94" s="40"/>
      <c r="BF94" s="40"/>
      <c r="BG94" s="40"/>
      <c r="BH94" s="40">
        <f>AS94-AD94</f>
        <v>0</v>
      </c>
      <c r="BI94" s="40"/>
      <c r="BJ94" s="40"/>
      <c r="BK94" s="40"/>
      <c r="BL94" s="40"/>
      <c r="BM94" s="40">
        <v>0</v>
      </c>
      <c r="BN94" s="40"/>
      <c r="BO94" s="40"/>
      <c r="BP94" s="40"/>
      <c r="BQ94" s="4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5.5" customHeight="1" x14ac:dyDescent="0.2">
      <c r="A95" s="47">
        <v>0</v>
      </c>
      <c r="B95" s="47"/>
      <c r="C95" s="127" t="s">
        <v>203</v>
      </c>
      <c r="D95" s="110"/>
      <c r="E95" s="110"/>
      <c r="F95" s="110"/>
      <c r="G95" s="110"/>
      <c r="H95" s="110"/>
      <c r="I95" s="111"/>
      <c r="J95" s="128" t="s">
        <v>147</v>
      </c>
      <c r="K95" s="128"/>
      <c r="L95" s="128"/>
      <c r="M95" s="128"/>
      <c r="N95" s="128"/>
      <c r="O95" s="127" t="s">
        <v>103</v>
      </c>
      <c r="P95" s="110"/>
      <c r="Q95" s="110"/>
      <c r="R95" s="110"/>
      <c r="S95" s="110"/>
      <c r="T95" s="110"/>
      <c r="U95" s="110"/>
      <c r="V95" s="110"/>
      <c r="W95" s="110"/>
      <c r="X95" s="111"/>
      <c r="Y95" s="40">
        <v>404995</v>
      </c>
      <c r="Z95" s="40"/>
      <c r="AA95" s="40"/>
      <c r="AB95" s="40"/>
      <c r="AC95" s="40"/>
      <c r="AD95" s="40">
        <v>0</v>
      </c>
      <c r="AE95" s="40"/>
      <c r="AF95" s="40"/>
      <c r="AG95" s="40"/>
      <c r="AH95" s="40"/>
      <c r="AI95" s="40">
        <v>404995</v>
      </c>
      <c r="AJ95" s="40"/>
      <c r="AK95" s="40"/>
      <c r="AL95" s="40"/>
      <c r="AM95" s="40"/>
      <c r="AN95" s="40">
        <v>404995</v>
      </c>
      <c r="AO95" s="40"/>
      <c r="AP95" s="40"/>
      <c r="AQ95" s="40"/>
      <c r="AR95" s="40"/>
      <c r="AS95" s="40">
        <v>0</v>
      </c>
      <c r="AT95" s="40"/>
      <c r="AU95" s="40"/>
      <c r="AV95" s="40"/>
      <c r="AW95" s="40"/>
      <c r="AX95" s="40">
        <v>404995</v>
      </c>
      <c r="AY95" s="40"/>
      <c r="AZ95" s="40"/>
      <c r="BA95" s="40"/>
      <c r="BB95" s="40"/>
      <c r="BC95" s="40">
        <f>AN95-Y95</f>
        <v>0</v>
      </c>
      <c r="BD95" s="40"/>
      <c r="BE95" s="40"/>
      <c r="BF95" s="40"/>
      <c r="BG95" s="40"/>
      <c r="BH95" s="40">
        <f>AS95-AD95</f>
        <v>0</v>
      </c>
      <c r="BI95" s="40"/>
      <c r="BJ95" s="40"/>
      <c r="BK95" s="40"/>
      <c r="BL95" s="40"/>
      <c r="BM95" s="40">
        <v>0</v>
      </c>
      <c r="BN95" s="40"/>
      <c r="BO95" s="40"/>
      <c r="BP95" s="40"/>
      <c r="BQ95" s="4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s="116" customFormat="1" ht="15.75" x14ac:dyDescent="0.2">
      <c r="A96" s="112">
        <v>0</v>
      </c>
      <c r="B96" s="112"/>
      <c r="C96" s="126" t="s">
        <v>215</v>
      </c>
      <c r="D96" s="114"/>
      <c r="E96" s="114"/>
      <c r="F96" s="114"/>
      <c r="G96" s="114"/>
      <c r="H96" s="114"/>
      <c r="I96" s="115"/>
      <c r="J96" s="123" t="s">
        <v>88</v>
      </c>
      <c r="K96" s="123"/>
      <c r="L96" s="123"/>
      <c r="M96" s="123"/>
      <c r="N96" s="123"/>
      <c r="O96" s="126" t="s">
        <v>88</v>
      </c>
      <c r="P96" s="114"/>
      <c r="Q96" s="114"/>
      <c r="R96" s="114"/>
      <c r="S96" s="114"/>
      <c r="T96" s="114"/>
      <c r="U96" s="114"/>
      <c r="V96" s="114"/>
      <c r="W96" s="114"/>
      <c r="X96" s="115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124"/>
      <c r="BS96" s="124"/>
      <c r="BT96" s="124"/>
      <c r="BU96" s="124"/>
      <c r="BV96" s="124"/>
      <c r="BW96" s="124"/>
      <c r="BX96" s="124"/>
      <c r="BY96" s="124"/>
      <c r="BZ96" s="125"/>
    </row>
    <row r="97" spans="1:79" ht="15.75" customHeight="1" x14ac:dyDescent="0.2">
      <c r="A97" s="47">
        <v>0</v>
      </c>
      <c r="B97" s="47"/>
      <c r="C97" s="127" t="s">
        <v>216</v>
      </c>
      <c r="D97" s="110"/>
      <c r="E97" s="110"/>
      <c r="F97" s="110"/>
      <c r="G97" s="110"/>
      <c r="H97" s="110"/>
      <c r="I97" s="111"/>
      <c r="J97" s="128" t="s">
        <v>217</v>
      </c>
      <c r="K97" s="128"/>
      <c r="L97" s="128"/>
      <c r="M97" s="128"/>
      <c r="N97" s="128"/>
      <c r="O97" s="127"/>
      <c r="P97" s="110"/>
      <c r="Q97" s="110"/>
      <c r="R97" s="110"/>
      <c r="S97" s="110"/>
      <c r="T97" s="110"/>
      <c r="U97" s="110"/>
      <c r="V97" s="110"/>
      <c r="W97" s="110"/>
      <c r="X97" s="111"/>
      <c r="Y97" s="40">
        <v>100</v>
      </c>
      <c r="Z97" s="40"/>
      <c r="AA97" s="40"/>
      <c r="AB97" s="40"/>
      <c r="AC97" s="40"/>
      <c r="AD97" s="40">
        <v>0</v>
      </c>
      <c r="AE97" s="40"/>
      <c r="AF97" s="40"/>
      <c r="AG97" s="40"/>
      <c r="AH97" s="40"/>
      <c r="AI97" s="40">
        <v>100</v>
      </c>
      <c r="AJ97" s="40"/>
      <c r="AK97" s="40"/>
      <c r="AL97" s="40"/>
      <c r="AM97" s="40"/>
      <c r="AN97" s="40">
        <v>100</v>
      </c>
      <c r="AO97" s="40"/>
      <c r="AP97" s="40"/>
      <c r="AQ97" s="40"/>
      <c r="AR97" s="40"/>
      <c r="AS97" s="40">
        <v>0</v>
      </c>
      <c r="AT97" s="40"/>
      <c r="AU97" s="40"/>
      <c r="AV97" s="40"/>
      <c r="AW97" s="40"/>
      <c r="AX97" s="40">
        <v>100</v>
      </c>
      <c r="AY97" s="40"/>
      <c r="AZ97" s="40"/>
      <c r="BA97" s="40"/>
      <c r="BB97" s="40"/>
      <c r="BC97" s="40">
        <f>AN97-Y97</f>
        <v>0</v>
      </c>
      <c r="BD97" s="40"/>
      <c r="BE97" s="40"/>
      <c r="BF97" s="40"/>
      <c r="BG97" s="40"/>
      <c r="BH97" s="40">
        <f>AS97-AD97</f>
        <v>0</v>
      </c>
      <c r="BI97" s="40"/>
      <c r="BJ97" s="40"/>
      <c r="BK97" s="40"/>
      <c r="BL97" s="40"/>
      <c r="BM97" s="40">
        <v>0</v>
      </c>
      <c r="BN97" s="40"/>
      <c r="BO97" s="40"/>
      <c r="BP97" s="40"/>
      <c r="BQ97" s="4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63.75" customHeight="1" x14ac:dyDescent="0.2">
      <c r="A98" s="47">
        <v>0</v>
      </c>
      <c r="B98" s="47"/>
      <c r="C98" s="127" t="s">
        <v>219</v>
      </c>
      <c r="D98" s="110"/>
      <c r="E98" s="110"/>
      <c r="F98" s="110"/>
      <c r="G98" s="110"/>
      <c r="H98" s="110"/>
      <c r="I98" s="111"/>
      <c r="J98" s="128" t="s">
        <v>217</v>
      </c>
      <c r="K98" s="128"/>
      <c r="L98" s="128"/>
      <c r="M98" s="128"/>
      <c r="N98" s="128"/>
      <c r="O98" s="127" t="s">
        <v>103</v>
      </c>
      <c r="P98" s="110"/>
      <c r="Q98" s="110"/>
      <c r="R98" s="110"/>
      <c r="S98" s="110"/>
      <c r="T98" s="110"/>
      <c r="U98" s="110"/>
      <c r="V98" s="110"/>
      <c r="W98" s="110"/>
      <c r="X98" s="111"/>
      <c r="Y98" s="40">
        <v>100</v>
      </c>
      <c r="Z98" s="40"/>
      <c r="AA98" s="40"/>
      <c r="AB98" s="40"/>
      <c r="AC98" s="40"/>
      <c r="AD98" s="40">
        <v>0</v>
      </c>
      <c r="AE98" s="40"/>
      <c r="AF98" s="40"/>
      <c r="AG98" s="40"/>
      <c r="AH98" s="40"/>
      <c r="AI98" s="40">
        <v>100</v>
      </c>
      <c r="AJ98" s="40"/>
      <c r="AK98" s="40"/>
      <c r="AL98" s="40"/>
      <c r="AM98" s="40"/>
      <c r="AN98" s="40">
        <v>100</v>
      </c>
      <c r="AO98" s="40"/>
      <c r="AP98" s="40"/>
      <c r="AQ98" s="40"/>
      <c r="AR98" s="40"/>
      <c r="AS98" s="40">
        <v>0</v>
      </c>
      <c r="AT98" s="40"/>
      <c r="AU98" s="40"/>
      <c r="AV98" s="40"/>
      <c r="AW98" s="40"/>
      <c r="AX98" s="40">
        <v>100</v>
      </c>
      <c r="AY98" s="40"/>
      <c r="AZ98" s="40"/>
      <c r="BA98" s="40"/>
      <c r="BB98" s="40"/>
      <c r="BC98" s="40">
        <f>AN98-Y98</f>
        <v>0</v>
      </c>
      <c r="BD98" s="40"/>
      <c r="BE98" s="40"/>
      <c r="BF98" s="40"/>
      <c r="BG98" s="40"/>
      <c r="BH98" s="40">
        <f>AS98-AD98</f>
        <v>0</v>
      </c>
      <c r="BI98" s="40"/>
      <c r="BJ98" s="40"/>
      <c r="BK98" s="40"/>
      <c r="BL98" s="40"/>
      <c r="BM98" s="40">
        <v>0</v>
      </c>
      <c r="BN98" s="40"/>
      <c r="BO98" s="40"/>
      <c r="BP98" s="40"/>
      <c r="BQ98" s="4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">
      <c r="A100" s="62" t="s">
        <v>63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</row>
    <row r="101" spans="1:79" ht="9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">
      <c r="A102" s="42" t="s">
        <v>3</v>
      </c>
      <c r="B102" s="43"/>
      <c r="C102" s="42" t="s">
        <v>6</v>
      </c>
      <c r="D102" s="74"/>
      <c r="E102" s="74"/>
      <c r="F102" s="74"/>
      <c r="G102" s="74"/>
      <c r="H102" s="74"/>
      <c r="I102" s="43"/>
      <c r="J102" s="42" t="s">
        <v>5</v>
      </c>
      <c r="K102" s="74"/>
      <c r="L102" s="74"/>
      <c r="M102" s="74"/>
      <c r="N102" s="43"/>
      <c r="O102" s="52" t="s">
        <v>64</v>
      </c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3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5" customHeight="1" x14ac:dyDescent="0.2">
      <c r="A103" s="76">
        <v>1</v>
      </c>
      <c r="B103" s="76"/>
      <c r="C103" s="76">
        <v>2</v>
      </c>
      <c r="D103" s="76"/>
      <c r="E103" s="76"/>
      <c r="F103" s="76"/>
      <c r="G103" s="76"/>
      <c r="H103" s="76"/>
      <c r="I103" s="76"/>
      <c r="J103" s="76">
        <v>3</v>
      </c>
      <c r="K103" s="76"/>
      <c r="L103" s="76"/>
      <c r="M103" s="76"/>
      <c r="N103" s="76"/>
      <c r="O103" s="104">
        <v>4</v>
      </c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6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">
      <c r="A104" s="61" t="s">
        <v>36</v>
      </c>
      <c r="B104" s="61"/>
      <c r="C104" s="64" t="s">
        <v>14</v>
      </c>
      <c r="D104" s="65"/>
      <c r="E104" s="65"/>
      <c r="F104" s="65"/>
      <c r="G104" s="65"/>
      <c r="H104" s="65"/>
      <c r="I104" s="66"/>
      <c r="J104" s="61" t="s">
        <v>15</v>
      </c>
      <c r="K104" s="61"/>
      <c r="L104" s="61"/>
      <c r="M104" s="61"/>
      <c r="N104" s="61"/>
      <c r="O104" s="84" t="s">
        <v>72</v>
      </c>
      <c r="P104" s="85"/>
      <c r="Q104" s="85"/>
      <c r="R104" s="85"/>
      <c r="S104" s="85"/>
      <c r="T104" s="85"/>
      <c r="U104" s="85"/>
      <c r="V104" s="85"/>
      <c r="W104" s="85"/>
      <c r="X104" s="85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7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71</v>
      </c>
    </row>
    <row r="105" spans="1:79" s="135" customFormat="1" ht="15.75" x14ac:dyDescent="0.2">
      <c r="A105" s="50">
        <v>0</v>
      </c>
      <c r="B105" s="50"/>
      <c r="C105" s="50" t="s">
        <v>87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129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2"/>
      <c r="BR105" s="133"/>
      <c r="BS105" s="133"/>
      <c r="BT105" s="133"/>
      <c r="BU105" s="133"/>
      <c r="BV105" s="133"/>
      <c r="BW105" s="133"/>
      <c r="BX105" s="133"/>
      <c r="BY105" s="133"/>
      <c r="BZ105" s="134"/>
      <c r="CA105" s="135" t="s">
        <v>66</v>
      </c>
    </row>
    <row r="106" spans="1:79" s="135" customFormat="1" ht="15.75" x14ac:dyDescent="0.2">
      <c r="A106" s="50">
        <v>0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129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2"/>
      <c r="BR106" s="133"/>
      <c r="BS106" s="133"/>
      <c r="BT106" s="133"/>
      <c r="BU106" s="133"/>
      <c r="BV106" s="133"/>
      <c r="BW106" s="133"/>
      <c r="BX106" s="133"/>
      <c r="BY106" s="133"/>
      <c r="BZ106" s="134"/>
    </row>
    <row r="107" spans="1:79" s="135" customFormat="1" ht="15.75" x14ac:dyDescent="0.2">
      <c r="A107" s="50">
        <v>0</v>
      </c>
      <c r="B107" s="50"/>
      <c r="C107" s="50" t="s">
        <v>94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129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2"/>
      <c r="BR107" s="133"/>
      <c r="BS107" s="133"/>
      <c r="BT107" s="133"/>
      <c r="BU107" s="133"/>
      <c r="BV107" s="133"/>
      <c r="BW107" s="133"/>
      <c r="BX107" s="133"/>
      <c r="BY107" s="133"/>
      <c r="BZ107" s="134"/>
    </row>
    <row r="108" spans="1:79" s="135" customFormat="1" ht="15.75" x14ac:dyDescent="0.2">
      <c r="A108" s="50">
        <v>0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129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2"/>
      <c r="BR108" s="133"/>
      <c r="BS108" s="133"/>
      <c r="BT108" s="133"/>
      <c r="BU108" s="133"/>
      <c r="BV108" s="133"/>
      <c r="BW108" s="133"/>
      <c r="BX108" s="133"/>
      <c r="BY108" s="133"/>
      <c r="BZ108" s="134"/>
    </row>
    <row r="109" spans="1:79" s="135" customFormat="1" ht="15.75" x14ac:dyDescent="0.2">
      <c r="A109" s="50">
        <v>0</v>
      </c>
      <c r="B109" s="50"/>
      <c r="C109" s="50" t="s">
        <v>98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129"/>
      <c r="P109" s="130"/>
      <c r="Q109" s="130"/>
      <c r="R109" s="130"/>
      <c r="S109" s="130"/>
      <c r="T109" s="130"/>
      <c r="U109" s="130"/>
      <c r="V109" s="130"/>
      <c r="W109" s="130"/>
      <c r="X109" s="130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2"/>
      <c r="BR109" s="133"/>
      <c r="BS109" s="133"/>
      <c r="BT109" s="133"/>
      <c r="BU109" s="133"/>
      <c r="BV109" s="133"/>
      <c r="BW109" s="133"/>
      <c r="BX109" s="133"/>
      <c r="BY109" s="133"/>
      <c r="BZ109" s="134"/>
    </row>
    <row r="110" spans="1:79" s="135" customFormat="1" ht="15.75" x14ac:dyDescent="0.2">
      <c r="A110" s="50">
        <v>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129"/>
      <c r="P110" s="130"/>
      <c r="Q110" s="130"/>
      <c r="R110" s="130"/>
      <c r="S110" s="130"/>
      <c r="T110" s="130"/>
      <c r="U110" s="130"/>
      <c r="V110" s="130"/>
      <c r="W110" s="130"/>
      <c r="X110" s="130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2"/>
      <c r="BR110" s="133"/>
      <c r="BS110" s="133"/>
      <c r="BT110" s="133"/>
      <c r="BU110" s="133"/>
      <c r="BV110" s="133"/>
      <c r="BW110" s="133"/>
      <c r="BX110" s="133"/>
      <c r="BY110" s="133"/>
      <c r="BZ110" s="134"/>
    </row>
    <row r="111" spans="1:79" s="135" customFormat="1" ht="15.75" x14ac:dyDescent="0.2">
      <c r="A111" s="50">
        <v>0</v>
      </c>
      <c r="B111" s="50"/>
      <c r="C111" s="50" t="s">
        <v>215</v>
      </c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129"/>
      <c r="P111" s="130"/>
      <c r="Q111" s="130"/>
      <c r="R111" s="130"/>
      <c r="S111" s="130"/>
      <c r="T111" s="130"/>
      <c r="U111" s="130"/>
      <c r="V111" s="130"/>
      <c r="W111" s="130"/>
      <c r="X111" s="130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2"/>
      <c r="BR111" s="133"/>
      <c r="BS111" s="133"/>
      <c r="BT111" s="133"/>
      <c r="BU111" s="133"/>
      <c r="BV111" s="133"/>
      <c r="BW111" s="133"/>
      <c r="BX111" s="133"/>
      <c r="BY111" s="133"/>
      <c r="BZ111" s="134"/>
    </row>
    <row r="112" spans="1:79" s="135" customFormat="1" ht="15.75" x14ac:dyDescent="0.2">
      <c r="A112" s="50">
        <v>0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129"/>
      <c r="P112" s="130"/>
      <c r="Q112" s="130"/>
      <c r="R112" s="130"/>
      <c r="S112" s="130"/>
      <c r="T112" s="130"/>
      <c r="U112" s="130"/>
      <c r="V112" s="130"/>
      <c r="W112" s="130"/>
      <c r="X112" s="130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2"/>
      <c r="BR112" s="133"/>
      <c r="BS112" s="133"/>
      <c r="BT112" s="133"/>
      <c r="BU112" s="133"/>
      <c r="BV112" s="133"/>
      <c r="BW112" s="133"/>
      <c r="BX112" s="133"/>
      <c r="BY112" s="133"/>
      <c r="BZ112" s="134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62" t="s">
        <v>65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</row>
    <row r="115" spans="1:78" ht="15.95" customHeight="1" x14ac:dyDescent="0.2">
      <c r="A115" s="138" t="s">
        <v>239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62" t="s">
        <v>46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</row>
    <row r="118" spans="1:78" ht="31.5" customHeight="1" x14ac:dyDescent="0.2">
      <c r="A118" s="138" t="s">
        <v>240</v>
      </c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</row>
    <row r="119" spans="1:78" ht="15.95" customHeight="1" x14ac:dyDescent="0.2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5" customHeight="1" x14ac:dyDescent="0.25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25">
      <c r="A124" s="142" t="s">
        <v>109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3"/>
      <c r="AO124" s="3"/>
      <c r="AP124" s="143" t="s">
        <v>111</v>
      </c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78" x14ac:dyDescent="0.2">
      <c r="W125" s="88" t="s">
        <v>8</v>
      </c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4"/>
      <c r="AO125" s="4"/>
      <c r="AP125" s="88" t="s">
        <v>73</v>
      </c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8" spans="1:78" ht="15.95" customHeight="1" x14ac:dyDescent="0.25">
      <c r="A128" s="142" t="s">
        <v>110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3"/>
      <c r="AO128" s="3"/>
      <c r="AP128" s="143" t="s">
        <v>112</v>
      </c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23:60" x14ac:dyDescent="0.2">
      <c r="W129" s="88" t="s">
        <v>8</v>
      </c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4"/>
      <c r="AO129" s="4"/>
      <c r="AP129" s="88" t="s">
        <v>73</v>
      </c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</sheetData>
  <mergeCells count="642">
    <mergeCell ref="A112:B112"/>
    <mergeCell ref="C112:I112"/>
    <mergeCell ref="J112:N112"/>
    <mergeCell ref="O112:BQ112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S98:AW98"/>
    <mergeCell ref="AX98:BB98"/>
    <mergeCell ref="BC98:BG98"/>
    <mergeCell ref="BH98:BL98"/>
    <mergeCell ref="BM98:BQ98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4:AH74"/>
    <mergeCell ref="AI74:AM74"/>
    <mergeCell ref="BD64:BH64"/>
    <mergeCell ref="BI64:BN64"/>
    <mergeCell ref="BI63:BN63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Y64:BC64"/>
    <mergeCell ref="AC63:AH63"/>
    <mergeCell ref="AI63:AM63"/>
    <mergeCell ref="AN63:AR63"/>
    <mergeCell ref="AS63:AX63"/>
    <mergeCell ref="AY63:BC63"/>
    <mergeCell ref="BD63:BH63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105:B105"/>
    <mergeCell ref="C105:I105"/>
    <mergeCell ref="J105:N105"/>
    <mergeCell ref="O105:BQ105"/>
    <mergeCell ref="A114:BL114"/>
    <mergeCell ref="A115:BL115"/>
    <mergeCell ref="A107:B107"/>
    <mergeCell ref="C107:I107"/>
    <mergeCell ref="J107:N107"/>
    <mergeCell ref="O107:BQ10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X73:BB73"/>
    <mergeCell ref="BC73:BG73"/>
    <mergeCell ref="BH73:BL73"/>
    <mergeCell ref="BM73:BQ73"/>
    <mergeCell ref="A100:BQ100"/>
    <mergeCell ref="A102:B102"/>
    <mergeCell ref="C102:I102"/>
    <mergeCell ref="J102:N102"/>
    <mergeCell ref="O102:BQ102"/>
    <mergeCell ref="AN74:AR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AN62:AR62"/>
    <mergeCell ref="AS62:AX62"/>
    <mergeCell ref="AY62:BC62"/>
    <mergeCell ref="BD62:BH62"/>
    <mergeCell ref="BI62:BN62"/>
    <mergeCell ref="A66:BQ66"/>
    <mergeCell ref="A63:B63"/>
    <mergeCell ref="C63:R63"/>
    <mergeCell ref="S63:W63"/>
    <mergeCell ref="X63:AB63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4:B54"/>
    <mergeCell ref="C54:BQ5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9:BQ49"/>
    <mergeCell ref="A51:B51"/>
    <mergeCell ref="C51:BQ51"/>
    <mergeCell ref="A52:B52"/>
    <mergeCell ref="C52:BQ5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1 C116 C73:C98 C105:C112">
    <cfRule type="cellIs" dxfId="19" priority="1" stopIfTrue="1" operator="equal">
      <formula>$C72</formula>
    </cfRule>
  </conditionalFormatting>
  <conditionalFormatting sqref="A101:B101 A116:B116 A62:B64 A73:B99 A105:B113">
    <cfRule type="cellIs" dxfId="18" priority="2" stopIfTrue="1" operator="equal">
      <formula>0</formula>
    </cfRule>
  </conditionalFormatting>
  <conditionalFormatting sqref="C99">
    <cfRule type="cellIs" dxfId="17" priority="12" stopIfTrue="1" operator="equal">
      <formula>$C73</formula>
    </cfRule>
  </conditionalFormatting>
  <conditionalFormatting sqref="C113">
    <cfRule type="cellIs" dxfId="16" priority="14" stopIfTrue="1" operator="equal">
      <formula>$C105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2" manualBreakCount="2">
    <brk id="55" max="68" man="1"/>
    <brk id="87" max="6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231E-73C6-498E-A975-D82687C36B5F}">
  <sheetPr>
    <pageSetUpPr fitToPage="1"/>
  </sheetPr>
  <dimension ref="A1:CA113"/>
  <sheetViews>
    <sheetView view="pageBreakPreview" topLeftCell="A81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0" t="s">
        <v>256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258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244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257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123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254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245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2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.75" customHeight="1" x14ac:dyDescent="0.2">
      <c r="A37" s="62" t="s">
        <v>75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15" customHeight="1" x14ac:dyDescent="0.2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79">
        <v>1</v>
      </c>
      <c r="B41" s="79"/>
      <c r="C41" s="79">
        <v>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79">
        <v>10</v>
      </c>
      <c r="BJ41" s="79"/>
      <c r="BK41" s="79"/>
      <c r="BL41" s="79"/>
      <c r="BM41" s="79"/>
      <c r="BN41" s="79">
        <v>11</v>
      </c>
      <c r="BO41" s="79"/>
      <c r="BP41" s="79"/>
      <c r="BQ41" s="79"/>
    </row>
    <row r="42" spans="1:79" ht="15.75" hidden="1" customHeight="1" x14ac:dyDescent="0.2">
      <c r="A42" s="47" t="s">
        <v>13</v>
      </c>
      <c r="B42" s="47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9" t="s">
        <v>10</v>
      </c>
      <c r="AB42" s="49"/>
      <c r="AC42" s="49"/>
      <c r="AD42" s="49"/>
      <c r="AE42" s="49"/>
      <c r="AF42" s="49" t="s">
        <v>9</v>
      </c>
      <c r="AG42" s="49"/>
      <c r="AH42" s="49"/>
      <c r="AI42" s="49"/>
      <c r="AJ42" s="49"/>
      <c r="AK42" s="50" t="s">
        <v>16</v>
      </c>
      <c r="AL42" s="50"/>
      <c r="AM42" s="50"/>
      <c r="AN42" s="50"/>
      <c r="AO42" s="50"/>
      <c r="AP42" s="49" t="s">
        <v>11</v>
      </c>
      <c r="AQ42" s="49"/>
      <c r="AR42" s="49"/>
      <c r="AS42" s="49"/>
      <c r="AT42" s="49"/>
      <c r="AU42" s="49" t="s">
        <v>12</v>
      </c>
      <c r="AV42" s="49"/>
      <c r="AW42" s="49"/>
      <c r="AX42" s="49"/>
      <c r="AY42" s="49"/>
      <c r="AZ42" s="50" t="s">
        <v>16</v>
      </c>
      <c r="BA42" s="50"/>
      <c r="BB42" s="50"/>
      <c r="BC42" s="50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51" t="s">
        <v>16</v>
      </c>
      <c r="BO42" s="51"/>
      <c r="BP42" s="51"/>
      <c r="BQ42" s="51"/>
      <c r="CA42" s="1" t="s">
        <v>19</v>
      </c>
    </row>
    <row r="43" spans="1:79" ht="15" customHeight="1" x14ac:dyDescent="0.2">
      <c r="A43" s="47">
        <v>1</v>
      </c>
      <c r="B43" s="47"/>
      <c r="C43" s="84" t="s">
        <v>246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40">
        <v>81300</v>
      </c>
      <c r="AB43" s="40"/>
      <c r="AC43" s="40"/>
      <c r="AD43" s="40"/>
      <c r="AE43" s="40"/>
      <c r="AF43" s="40">
        <v>0</v>
      </c>
      <c r="AG43" s="40"/>
      <c r="AH43" s="40"/>
      <c r="AI43" s="40"/>
      <c r="AJ43" s="40"/>
      <c r="AK43" s="40">
        <f>AA43+AF43</f>
        <v>81300</v>
      </c>
      <c r="AL43" s="40"/>
      <c r="AM43" s="40"/>
      <c r="AN43" s="40"/>
      <c r="AO43" s="40"/>
      <c r="AP43" s="40">
        <v>81195.56</v>
      </c>
      <c r="AQ43" s="40"/>
      <c r="AR43" s="40"/>
      <c r="AS43" s="40"/>
      <c r="AT43" s="40"/>
      <c r="AU43" s="40">
        <v>0</v>
      </c>
      <c r="AV43" s="40"/>
      <c r="AW43" s="40"/>
      <c r="AX43" s="40"/>
      <c r="AY43" s="40"/>
      <c r="AZ43" s="40">
        <f>AP43+AU43</f>
        <v>81195.56</v>
      </c>
      <c r="BA43" s="40"/>
      <c r="BB43" s="40"/>
      <c r="BC43" s="40"/>
      <c r="BD43" s="40">
        <f>AP43-AA43</f>
        <v>-104.44000000000233</v>
      </c>
      <c r="BE43" s="40"/>
      <c r="BF43" s="40"/>
      <c r="BG43" s="40"/>
      <c r="BH43" s="40"/>
      <c r="BI43" s="40">
        <f>AU43-AF43</f>
        <v>0</v>
      </c>
      <c r="BJ43" s="40"/>
      <c r="BK43" s="40"/>
      <c r="BL43" s="40"/>
      <c r="BM43" s="40"/>
      <c r="BN43" s="40">
        <f>BD43+BI43</f>
        <v>-104.44000000000233</v>
      </c>
      <c r="BO43" s="40"/>
      <c r="BP43" s="40"/>
      <c r="BQ43" s="40"/>
      <c r="CA43" s="1" t="s">
        <v>20</v>
      </c>
    </row>
    <row r="44" spans="1:79" s="116" customFormat="1" ht="15" customHeight="1" x14ac:dyDescent="0.2">
      <c r="A44" s="112"/>
      <c r="B44" s="112"/>
      <c r="C44" s="113" t="s">
        <v>84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41">
        <v>81300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81300</v>
      </c>
      <c r="AL44" s="41"/>
      <c r="AM44" s="41"/>
      <c r="AN44" s="41"/>
      <c r="AO44" s="41"/>
      <c r="AP44" s="41">
        <v>81195.56</v>
      </c>
      <c r="AQ44" s="41"/>
      <c r="AR44" s="41"/>
      <c r="AS44" s="41"/>
      <c r="AT44" s="41"/>
      <c r="AU44" s="41">
        <v>0</v>
      </c>
      <c r="AV44" s="41"/>
      <c r="AW44" s="41"/>
      <c r="AX44" s="41"/>
      <c r="AY44" s="41"/>
      <c r="AZ44" s="41">
        <f>AP44+AU44</f>
        <v>81195.56</v>
      </c>
      <c r="BA44" s="41"/>
      <c r="BB44" s="41"/>
      <c r="BC44" s="41"/>
      <c r="BD44" s="41">
        <f>AP44-AA44</f>
        <v>-104.44000000000233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-104.44000000000233</v>
      </c>
      <c r="BO44" s="41"/>
      <c r="BP44" s="41"/>
      <c r="BQ44" s="41"/>
    </row>
    <row r="46" spans="1:79" ht="29.25" customHeight="1" x14ac:dyDescent="0.2">
      <c r="A46" s="62" t="s">
        <v>76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9" t="s">
        <v>3</v>
      </c>
      <c r="B48" s="79"/>
      <c r="C48" s="46" t="s">
        <v>60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15.75" x14ac:dyDescent="0.2">
      <c r="A49" s="79">
        <v>1</v>
      </c>
      <c r="B49" s="79"/>
      <c r="C49" s="83">
        <v>2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idden="1" x14ac:dyDescent="0.2">
      <c r="A50" s="77" t="s">
        <v>13</v>
      </c>
      <c r="B50" s="78"/>
      <c r="C50" s="80" t="s">
        <v>14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CA50" s="1" t="s">
        <v>70</v>
      </c>
    </row>
    <row r="51" spans="1:79" ht="14.25" customHeight="1" x14ac:dyDescent="0.2">
      <c r="A51" s="117">
        <v>1</v>
      </c>
      <c r="B51" s="118"/>
      <c r="C51" s="119" t="s">
        <v>247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CA51" s="1" t="s">
        <v>61</v>
      </c>
    </row>
    <row r="53" spans="1:79" ht="15.75" customHeight="1" x14ac:dyDescent="0.2">
      <c r="A53" s="62" t="s">
        <v>42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15" customHeight="1" x14ac:dyDescent="0.2">
      <c r="A54" s="63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 x14ac:dyDescent="0.2">
      <c r="A55" s="42" t="s">
        <v>3</v>
      </c>
      <c r="B55" s="43"/>
      <c r="C55" s="46" t="s">
        <v>28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 t="s">
        <v>25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 t="s">
        <v>44</v>
      </c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 t="s">
        <v>0</v>
      </c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2"/>
      <c r="BP55" s="2"/>
      <c r="BQ55" s="2"/>
    </row>
    <row r="56" spans="1:79" ht="29.1" customHeight="1" x14ac:dyDescent="0.2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 t="s">
        <v>2</v>
      </c>
      <c r="T56" s="46"/>
      <c r="U56" s="46"/>
      <c r="V56" s="46"/>
      <c r="W56" s="46"/>
      <c r="X56" s="46" t="s">
        <v>1</v>
      </c>
      <c r="Y56" s="46"/>
      <c r="Z56" s="46"/>
      <c r="AA56" s="46"/>
      <c r="AB56" s="46"/>
      <c r="AC56" s="46" t="s">
        <v>26</v>
      </c>
      <c r="AD56" s="46"/>
      <c r="AE56" s="46"/>
      <c r="AF56" s="46"/>
      <c r="AG56" s="46"/>
      <c r="AH56" s="46"/>
      <c r="AI56" s="46" t="s">
        <v>2</v>
      </c>
      <c r="AJ56" s="46"/>
      <c r="AK56" s="46"/>
      <c r="AL56" s="46"/>
      <c r="AM56" s="46"/>
      <c r="AN56" s="46" t="s">
        <v>1</v>
      </c>
      <c r="AO56" s="46"/>
      <c r="AP56" s="46"/>
      <c r="AQ56" s="46"/>
      <c r="AR56" s="46"/>
      <c r="AS56" s="46" t="s">
        <v>26</v>
      </c>
      <c r="AT56" s="46"/>
      <c r="AU56" s="46"/>
      <c r="AV56" s="46"/>
      <c r="AW56" s="46"/>
      <c r="AX56" s="46"/>
      <c r="AY56" s="52" t="s">
        <v>2</v>
      </c>
      <c r="AZ56" s="53"/>
      <c r="BA56" s="53"/>
      <c r="BB56" s="53"/>
      <c r="BC56" s="54"/>
      <c r="BD56" s="52" t="s">
        <v>1</v>
      </c>
      <c r="BE56" s="53"/>
      <c r="BF56" s="53"/>
      <c r="BG56" s="53"/>
      <c r="BH56" s="54"/>
      <c r="BI56" s="46" t="s">
        <v>26</v>
      </c>
      <c r="BJ56" s="46"/>
      <c r="BK56" s="46"/>
      <c r="BL56" s="46"/>
      <c r="BM56" s="46"/>
      <c r="BN56" s="46"/>
      <c r="BO56" s="2"/>
      <c r="BP56" s="2"/>
      <c r="BQ56" s="2"/>
    </row>
    <row r="57" spans="1:79" ht="15.95" customHeight="1" x14ac:dyDescent="0.25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>
        <v>3</v>
      </c>
      <c r="T57" s="46"/>
      <c r="U57" s="46"/>
      <c r="V57" s="46"/>
      <c r="W57" s="46"/>
      <c r="X57" s="46">
        <v>4</v>
      </c>
      <c r="Y57" s="46"/>
      <c r="Z57" s="46"/>
      <c r="AA57" s="46"/>
      <c r="AB57" s="46"/>
      <c r="AC57" s="46">
        <v>5</v>
      </c>
      <c r="AD57" s="46"/>
      <c r="AE57" s="46"/>
      <c r="AF57" s="46"/>
      <c r="AG57" s="46"/>
      <c r="AH57" s="46"/>
      <c r="AI57" s="46">
        <v>6</v>
      </c>
      <c r="AJ57" s="46"/>
      <c r="AK57" s="46"/>
      <c r="AL57" s="46"/>
      <c r="AM57" s="46"/>
      <c r="AN57" s="46">
        <v>7</v>
      </c>
      <c r="AO57" s="46"/>
      <c r="AP57" s="46"/>
      <c r="AQ57" s="46"/>
      <c r="AR57" s="46"/>
      <c r="AS57" s="46">
        <v>8</v>
      </c>
      <c r="AT57" s="46"/>
      <c r="AU57" s="46"/>
      <c r="AV57" s="46"/>
      <c r="AW57" s="46"/>
      <c r="AX57" s="46"/>
      <c r="AY57" s="46">
        <v>9</v>
      </c>
      <c r="AZ57" s="46"/>
      <c r="BA57" s="46"/>
      <c r="BB57" s="46"/>
      <c r="BC57" s="46"/>
      <c r="BD57" s="46">
        <v>10</v>
      </c>
      <c r="BE57" s="46"/>
      <c r="BF57" s="46"/>
      <c r="BG57" s="46"/>
      <c r="BH57" s="46"/>
      <c r="BI57" s="5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47" t="s">
        <v>13</v>
      </c>
      <c r="B58" s="47"/>
      <c r="C58" s="48" t="s">
        <v>14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 t="s">
        <v>10</v>
      </c>
      <c r="T58" s="49"/>
      <c r="U58" s="49"/>
      <c r="V58" s="49"/>
      <c r="W58" s="49"/>
      <c r="X58" s="49" t="s">
        <v>9</v>
      </c>
      <c r="Y58" s="49"/>
      <c r="Z58" s="49"/>
      <c r="AA58" s="49"/>
      <c r="AB58" s="49"/>
      <c r="AC58" s="50" t="s">
        <v>16</v>
      </c>
      <c r="AD58" s="51"/>
      <c r="AE58" s="51"/>
      <c r="AF58" s="51"/>
      <c r="AG58" s="51"/>
      <c r="AH58" s="51"/>
      <c r="AI58" s="49" t="s">
        <v>11</v>
      </c>
      <c r="AJ58" s="49"/>
      <c r="AK58" s="49"/>
      <c r="AL58" s="49"/>
      <c r="AM58" s="49"/>
      <c r="AN58" s="49" t="s">
        <v>12</v>
      </c>
      <c r="AO58" s="49"/>
      <c r="AP58" s="49"/>
      <c r="AQ58" s="49"/>
      <c r="AR58" s="49"/>
      <c r="AS58" s="50" t="s">
        <v>16</v>
      </c>
      <c r="AT58" s="51"/>
      <c r="AU58" s="51"/>
      <c r="AV58" s="51"/>
      <c r="AW58" s="51"/>
      <c r="AX58" s="51"/>
      <c r="AY58" s="55" t="s">
        <v>17</v>
      </c>
      <c r="AZ58" s="56"/>
      <c r="BA58" s="56"/>
      <c r="BB58" s="56"/>
      <c r="BC58" s="57"/>
      <c r="BD58" s="55" t="s">
        <v>17</v>
      </c>
      <c r="BE58" s="56"/>
      <c r="BF58" s="56"/>
      <c r="BG58" s="56"/>
      <c r="BH58" s="57"/>
      <c r="BI58" s="51" t="s">
        <v>16</v>
      </c>
      <c r="BJ58" s="51"/>
      <c r="BK58" s="51"/>
      <c r="BL58" s="51"/>
      <c r="BM58" s="51"/>
      <c r="BN58" s="51"/>
      <c r="BO58" s="7"/>
      <c r="BP58" s="7"/>
      <c r="BQ58" s="7"/>
      <c r="CA58" s="1" t="s">
        <v>21</v>
      </c>
    </row>
    <row r="59" spans="1:79" ht="51" customHeight="1" x14ac:dyDescent="0.2">
      <c r="A59" s="47">
        <v>1</v>
      </c>
      <c r="B59" s="47"/>
      <c r="C59" s="119" t="s">
        <v>248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1"/>
      <c r="S59" s="40">
        <v>81300</v>
      </c>
      <c r="T59" s="40"/>
      <c r="U59" s="40"/>
      <c r="V59" s="40"/>
      <c r="W59" s="40"/>
      <c r="X59" s="40">
        <v>0</v>
      </c>
      <c r="Y59" s="40"/>
      <c r="Z59" s="40"/>
      <c r="AA59" s="40"/>
      <c r="AB59" s="40"/>
      <c r="AC59" s="40">
        <f>S59+X59</f>
        <v>81300</v>
      </c>
      <c r="AD59" s="40"/>
      <c r="AE59" s="40"/>
      <c r="AF59" s="40"/>
      <c r="AG59" s="40"/>
      <c r="AH59" s="40"/>
      <c r="AI59" s="40">
        <v>81195.56</v>
      </c>
      <c r="AJ59" s="40"/>
      <c r="AK59" s="40"/>
      <c r="AL59" s="40"/>
      <c r="AM59" s="40"/>
      <c r="AN59" s="40">
        <v>0</v>
      </c>
      <c r="AO59" s="40"/>
      <c r="AP59" s="40"/>
      <c r="AQ59" s="40"/>
      <c r="AR59" s="40"/>
      <c r="AS59" s="40">
        <f>AI59+AN59</f>
        <v>81195.56</v>
      </c>
      <c r="AT59" s="40"/>
      <c r="AU59" s="40"/>
      <c r="AV59" s="40"/>
      <c r="AW59" s="40"/>
      <c r="AX59" s="40"/>
      <c r="AY59" s="40">
        <f>AI59-S59</f>
        <v>-104.44000000000233</v>
      </c>
      <c r="AZ59" s="40"/>
      <c r="BA59" s="40"/>
      <c r="BB59" s="40"/>
      <c r="BC59" s="40"/>
      <c r="BD59" s="146">
        <f>AN59-X59</f>
        <v>0</v>
      </c>
      <c r="BE59" s="146"/>
      <c r="BF59" s="146"/>
      <c r="BG59" s="146"/>
      <c r="BH59" s="146"/>
      <c r="BI59" s="146">
        <f>AY59+BD59</f>
        <v>-104.44000000000233</v>
      </c>
      <c r="BJ59" s="146"/>
      <c r="BK59" s="146"/>
      <c r="BL59" s="146"/>
      <c r="BM59" s="146"/>
      <c r="BN59" s="146"/>
      <c r="BO59" s="8"/>
      <c r="BP59" s="8"/>
      <c r="BQ59" s="8"/>
      <c r="CA59" s="1" t="s">
        <v>22</v>
      </c>
    </row>
    <row r="60" spans="1:79" s="116" customFormat="1" ht="15" customHeight="1" x14ac:dyDescent="0.2">
      <c r="A60" s="112"/>
      <c r="B60" s="112"/>
      <c r="C60" s="147" t="s">
        <v>86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5"/>
      <c r="S60" s="41">
        <v>81300</v>
      </c>
      <c r="T60" s="41"/>
      <c r="U60" s="41"/>
      <c r="V60" s="41"/>
      <c r="W60" s="41"/>
      <c r="X60" s="41">
        <v>0</v>
      </c>
      <c r="Y60" s="41"/>
      <c r="Z60" s="41"/>
      <c r="AA60" s="41"/>
      <c r="AB60" s="41"/>
      <c r="AC60" s="41">
        <f>S60+X60</f>
        <v>81300</v>
      </c>
      <c r="AD60" s="41"/>
      <c r="AE60" s="41"/>
      <c r="AF60" s="41"/>
      <c r="AG60" s="41"/>
      <c r="AH60" s="41"/>
      <c r="AI60" s="41">
        <v>81195.56</v>
      </c>
      <c r="AJ60" s="41"/>
      <c r="AK60" s="41"/>
      <c r="AL60" s="41"/>
      <c r="AM60" s="41"/>
      <c r="AN60" s="41">
        <v>0</v>
      </c>
      <c r="AO60" s="41"/>
      <c r="AP60" s="41"/>
      <c r="AQ60" s="41"/>
      <c r="AR60" s="41"/>
      <c r="AS60" s="41">
        <f>AI60+AN60</f>
        <v>81195.56</v>
      </c>
      <c r="AT60" s="41"/>
      <c r="AU60" s="41"/>
      <c r="AV60" s="41"/>
      <c r="AW60" s="41"/>
      <c r="AX60" s="41"/>
      <c r="AY60" s="41">
        <f>AI60-S60</f>
        <v>-104.44000000000233</v>
      </c>
      <c r="AZ60" s="41"/>
      <c r="BA60" s="41"/>
      <c r="BB60" s="41"/>
      <c r="BC60" s="41"/>
      <c r="BD60" s="121">
        <f>AN60-X60</f>
        <v>0</v>
      </c>
      <c r="BE60" s="121"/>
      <c r="BF60" s="121"/>
      <c r="BG60" s="121"/>
      <c r="BH60" s="121"/>
      <c r="BI60" s="121">
        <f>AY60+BD60</f>
        <v>-104.44000000000233</v>
      </c>
      <c r="BJ60" s="121"/>
      <c r="BK60" s="121"/>
      <c r="BL60" s="121"/>
      <c r="BM60" s="121"/>
      <c r="BN60" s="121"/>
      <c r="BO60" s="122"/>
      <c r="BP60" s="122"/>
      <c r="BQ60" s="122"/>
    </row>
    <row r="62" spans="1:79" ht="15.75" customHeight="1" x14ac:dyDescent="0.2">
      <c r="A62" s="62" t="s">
        <v>43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1:79" ht="15.75" customHeight="1" x14ac:dyDescent="0.2">
      <c r="A63" s="62" t="s">
        <v>62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1:79" ht="8.25" customHeight="1" x14ac:dyDescent="0.2"/>
    <row r="65" spans="1:79" ht="45" customHeight="1" x14ac:dyDescent="0.2">
      <c r="A65" s="42" t="s">
        <v>3</v>
      </c>
      <c r="B65" s="43"/>
      <c r="C65" s="42" t="s">
        <v>6</v>
      </c>
      <c r="D65" s="74"/>
      <c r="E65" s="74"/>
      <c r="F65" s="74"/>
      <c r="G65" s="74"/>
      <c r="H65" s="74"/>
      <c r="I65" s="43"/>
      <c r="J65" s="42" t="s">
        <v>5</v>
      </c>
      <c r="K65" s="74"/>
      <c r="L65" s="74"/>
      <c r="M65" s="74"/>
      <c r="N65" s="43"/>
      <c r="O65" s="42" t="s">
        <v>4</v>
      </c>
      <c r="P65" s="74"/>
      <c r="Q65" s="74"/>
      <c r="R65" s="74"/>
      <c r="S65" s="74"/>
      <c r="T65" s="74"/>
      <c r="U65" s="74"/>
      <c r="V65" s="74"/>
      <c r="W65" s="74"/>
      <c r="X65" s="43"/>
      <c r="Y65" s="46" t="s">
        <v>25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 t="s">
        <v>45</v>
      </c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95" t="s">
        <v>0</v>
      </c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44"/>
      <c r="B66" s="45"/>
      <c r="C66" s="44"/>
      <c r="D66" s="75"/>
      <c r="E66" s="75"/>
      <c r="F66" s="75"/>
      <c r="G66" s="75"/>
      <c r="H66" s="75"/>
      <c r="I66" s="45"/>
      <c r="J66" s="44"/>
      <c r="K66" s="75"/>
      <c r="L66" s="75"/>
      <c r="M66" s="75"/>
      <c r="N66" s="45"/>
      <c r="O66" s="44"/>
      <c r="P66" s="75"/>
      <c r="Q66" s="75"/>
      <c r="R66" s="75"/>
      <c r="S66" s="75"/>
      <c r="T66" s="75"/>
      <c r="U66" s="75"/>
      <c r="V66" s="75"/>
      <c r="W66" s="75"/>
      <c r="X66" s="45"/>
      <c r="Y66" s="52" t="s">
        <v>2</v>
      </c>
      <c r="Z66" s="53"/>
      <c r="AA66" s="53"/>
      <c r="AB66" s="53"/>
      <c r="AC66" s="54"/>
      <c r="AD66" s="52" t="s">
        <v>1</v>
      </c>
      <c r="AE66" s="53"/>
      <c r="AF66" s="53"/>
      <c r="AG66" s="53"/>
      <c r="AH66" s="54"/>
      <c r="AI66" s="46" t="s">
        <v>26</v>
      </c>
      <c r="AJ66" s="46"/>
      <c r="AK66" s="46"/>
      <c r="AL66" s="46"/>
      <c r="AM66" s="46"/>
      <c r="AN66" s="46" t="s">
        <v>2</v>
      </c>
      <c r="AO66" s="46"/>
      <c r="AP66" s="46"/>
      <c r="AQ66" s="46"/>
      <c r="AR66" s="46"/>
      <c r="AS66" s="46" t="s">
        <v>1</v>
      </c>
      <c r="AT66" s="46"/>
      <c r="AU66" s="46"/>
      <c r="AV66" s="46"/>
      <c r="AW66" s="46"/>
      <c r="AX66" s="46" t="s">
        <v>26</v>
      </c>
      <c r="AY66" s="46"/>
      <c r="AZ66" s="46"/>
      <c r="BA66" s="46"/>
      <c r="BB66" s="46"/>
      <c r="BC66" s="46" t="s">
        <v>2</v>
      </c>
      <c r="BD66" s="46"/>
      <c r="BE66" s="46"/>
      <c r="BF66" s="46"/>
      <c r="BG66" s="46"/>
      <c r="BH66" s="46" t="s">
        <v>1</v>
      </c>
      <c r="BI66" s="46"/>
      <c r="BJ66" s="46"/>
      <c r="BK66" s="46"/>
      <c r="BL66" s="46"/>
      <c r="BM66" s="46" t="s">
        <v>26</v>
      </c>
      <c r="BN66" s="46"/>
      <c r="BO66" s="46"/>
      <c r="BP66" s="46"/>
      <c r="BQ66" s="4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46">
        <v>1</v>
      </c>
      <c r="B67" s="46"/>
      <c r="C67" s="46">
        <v>2</v>
      </c>
      <c r="D67" s="46"/>
      <c r="E67" s="46"/>
      <c r="F67" s="46"/>
      <c r="G67" s="46"/>
      <c r="H67" s="46"/>
      <c r="I67" s="46"/>
      <c r="J67" s="46">
        <v>3</v>
      </c>
      <c r="K67" s="46"/>
      <c r="L67" s="46"/>
      <c r="M67" s="46"/>
      <c r="N67" s="46"/>
      <c r="O67" s="46">
        <v>4</v>
      </c>
      <c r="P67" s="46"/>
      <c r="Q67" s="46"/>
      <c r="R67" s="46"/>
      <c r="S67" s="46"/>
      <c r="T67" s="46"/>
      <c r="U67" s="46"/>
      <c r="V67" s="46"/>
      <c r="W67" s="46"/>
      <c r="X67" s="46"/>
      <c r="Y67" s="46">
        <v>5</v>
      </c>
      <c r="Z67" s="46"/>
      <c r="AA67" s="46"/>
      <c r="AB67" s="46"/>
      <c r="AC67" s="46"/>
      <c r="AD67" s="46">
        <v>6</v>
      </c>
      <c r="AE67" s="46"/>
      <c r="AF67" s="46"/>
      <c r="AG67" s="46"/>
      <c r="AH67" s="46"/>
      <c r="AI67" s="46">
        <v>7</v>
      </c>
      <c r="AJ67" s="46"/>
      <c r="AK67" s="46"/>
      <c r="AL67" s="46"/>
      <c r="AM67" s="46"/>
      <c r="AN67" s="52">
        <v>8</v>
      </c>
      <c r="AO67" s="53"/>
      <c r="AP67" s="53"/>
      <c r="AQ67" s="53"/>
      <c r="AR67" s="54"/>
      <c r="AS67" s="52">
        <v>9</v>
      </c>
      <c r="AT67" s="53"/>
      <c r="AU67" s="53"/>
      <c r="AV67" s="53"/>
      <c r="AW67" s="54"/>
      <c r="AX67" s="52">
        <v>10</v>
      </c>
      <c r="AY67" s="53"/>
      <c r="AZ67" s="53"/>
      <c r="BA67" s="53"/>
      <c r="BB67" s="54"/>
      <c r="BC67" s="52">
        <v>11</v>
      </c>
      <c r="BD67" s="53"/>
      <c r="BE67" s="53"/>
      <c r="BF67" s="53"/>
      <c r="BG67" s="54"/>
      <c r="BH67" s="52">
        <v>12</v>
      </c>
      <c r="BI67" s="53"/>
      <c r="BJ67" s="53"/>
      <c r="BK67" s="53"/>
      <c r="BL67" s="54"/>
      <c r="BM67" s="5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47" t="s">
        <v>36</v>
      </c>
      <c r="B68" s="47"/>
      <c r="C68" s="71" t="s">
        <v>14</v>
      </c>
      <c r="D68" s="72"/>
      <c r="E68" s="72"/>
      <c r="F68" s="72"/>
      <c r="G68" s="72"/>
      <c r="H68" s="72"/>
      <c r="I68" s="73"/>
      <c r="J68" s="47" t="s">
        <v>15</v>
      </c>
      <c r="K68" s="47"/>
      <c r="L68" s="47"/>
      <c r="M68" s="47"/>
      <c r="N68" s="47"/>
      <c r="O68" s="48" t="s">
        <v>37</v>
      </c>
      <c r="P68" s="48"/>
      <c r="Q68" s="48"/>
      <c r="R68" s="48"/>
      <c r="S68" s="48"/>
      <c r="T68" s="48"/>
      <c r="U68" s="48"/>
      <c r="V68" s="48"/>
      <c r="W68" s="48"/>
      <c r="X68" s="71"/>
      <c r="Y68" s="49" t="s">
        <v>10</v>
      </c>
      <c r="Z68" s="49"/>
      <c r="AA68" s="49"/>
      <c r="AB68" s="49"/>
      <c r="AC68" s="49"/>
      <c r="AD68" s="49" t="s">
        <v>29</v>
      </c>
      <c r="AE68" s="49"/>
      <c r="AF68" s="49"/>
      <c r="AG68" s="49"/>
      <c r="AH68" s="49"/>
      <c r="AI68" s="49" t="s">
        <v>78</v>
      </c>
      <c r="AJ68" s="49"/>
      <c r="AK68" s="49"/>
      <c r="AL68" s="49"/>
      <c r="AM68" s="49"/>
      <c r="AN68" s="49" t="s">
        <v>30</v>
      </c>
      <c r="AO68" s="49"/>
      <c r="AP68" s="49"/>
      <c r="AQ68" s="49"/>
      <c r="AR68" s="49"/>
      <c r="AS68" s="49" t="s">
        <v>11</v>
      </c>
      <c r="AT68" s="49"/>
      <c r="AU68" s="49"/>
      <c r="AV68" s="49"/>
      <c r="AW68" s="49"/>
      <c r="AX68" s="49" t="s">
        <v>79</v>
      </c>
      <c r="AY68" s="49"/>
      <c r="AZ68" s="49"/>
      <c r="BA68" s="49"/>
      <c r="BB68" s="49"/>
      <c r="BC68" s="49" t="s">
        <v>32</v>
      </c>
      <c r="BD68" s="49"/>
      <c r="BE68" s="49"/>
      <c r="BF68" s="49"/>
      <c r="BG68" s="49"/>
      <c r="BH68" s="49" t="s">
        <v>32</v>
      </c>
      <c r="BI68" s="49"/>
      <c r="BJ68" s="49"/>
      <c r="BK68" s="49"/>
      <c r="BL68" s="49"/>
      <c r="BM68" s="90" t="s">
        <v>16</v>
      </c>
      <c r="BN68" s="90"/>
      <c r="BO68" s="90"/>
      <c r="BP68" s="90"/>
      <c r="BQ68" s="9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6" customFormat="1" ht="15.75" x14ac:dyDescent="0.2">
      <c r="A69" s="112">
        <v>0</v>
      </c>
      <c r="B69" s="112"/>
      <c r="C69" s="123" t="s">
        <v>87</v>
      </c>
      <c r="D69" s="123"/>
      <c r="E69" s="123"/>
      <c r="F69" s="123"/>
      <c r="G69" s="123"/>
      <c r="H69" s="123"/>
      <c r="I69" s="123"/>
      <c r="J69" s="123" t="s">
        <v>88</v>
      </c>
      <c r="K69" s="123"/>
      <c r="L69" s="123"/>
      <c r="M69" s="123"/>
      <c r="N69" s="123"/>
      <c r="O69" s="123" t="s">
        <v>88</v>
      </c>
      <c r="P69" s="123"/>
      <c r="Q69" s="123"/>
      <c r="R69" s="123"/>
      <c r="S69" s="123"/>
      <c r="T69" s="123"/>
      <c r="U69" s="123"/>
      <c r="V69" s="123"/>
      <c r="W69" s="123"/>
      <c r="X69" s="123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124"/>
      <c r="BS69" s="124"/>
      <c r="BT69" s="124"/>
      <c r="BU69" s="124"/>
      <c r="BV69" s="124"/>
      <c r="BW69" s="124"/>
      <c r="BX69" s="124"/>
      <c r="BY69" s="124"/>
      <c r="BZ69" s="125"/>
      <c r="CA69" s="116" t="s">
        <v>24</v>
      </c>
    </row>
    <row r="70" spans="1:79" ht="15.75" customHeight="1" x14ac:dyDescent="0.2">
      <c r="A70" s="47">
        <v>0</v>
      </c>
      <c r="B70" s="47"/>
      <c r="C70" s="127" t="s">
        <v>249</v>
      </c>
      <c r="D70" s="110"/>
      <c r="E70" s="110"/>
      <c r="F70" s="110"/>
      <c r="G70" s="110"/>
      <c r="H70" s="110"/>
      <c r="I70" s="111"/>
      <c r="J70" s="128" t="s">
        <v>90</v>
      </c>
      <c r="K70" s="128"/>
      <c r="L70" s="128"/>
      <c r="M70" s="128"/>
      <c r="N70" s="128"/>
      <c r="O70" s="128" t="s">
        <v>156</v>
      </c>
      <c r="P70" s="128"/>
      <c r="Q70" s="128"/>
      <c r="R70" s="128"/>
      <c r="S70" s="128"/>
      <c r="T70" s="128"/>
      <c r="U70" s="128"/>
      <c r="V70" s="128"/>
      <c r="W70" s="128"/>
      <c r="X70" s="128"/>
      <c r="Y70" s="40">
        <v>1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v>1</v>
      </c>
      <c r="AJ70" s="40"/>
      <c r="AK70" s="40"/>
      <c r="AL70" s="40"/>
      <c r="AM70" s="40"/>
      <c r="AN70" s="40">
        <v>1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40">
        <v>1</v>
      </c>
      <c r="AY70" s="40"/>
      <c r="AZ70" s="40"/>
      <c r="BA70" s="40"/>
      <c r="BB70" s="40"/>
      <c r="BC70" s="40">
        <f>AN70-Y70</f>
        <v>0</v>
      </c>
      <c r="BD70" s="40"/>
      <c r="BE70" s="40"/>
      <c r="BF70" s="40"/>
      <c r="BG70" s="40"/>
      <c r="BH70" s="40">
        <f>AS70-AD70</f>
        <v>0</v>
      </c>
      <c r="BI70" s="40"/>
      <c r="BJ70" s="40"/>
      <c r="BK70" s="40"/>
      <c r="BL70" s="40"/>
      <c r="BM70" s="40">
        <v>0</v>
      </c>
      <c r="BN70" s="40"/>
      <c r="BO70" s="40"/>
      <c r="BP70" s="40"/>
      <c r="BQ70" s="4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47">
        <v>0</v>
      </c>
      <c r="B71" s="47"/>
      <c r="C71" s="127" t="s">
        <v>250</v>
      </c>
      <c r="D71" s="110"/>
      <c r="E71" s="110"/>
      <c r="F71" s="110"/>
      <c r="G71" s="110"/>
      <c r="H71" s="110"/>
      <c r="I71" s="111"/>
      <c r="J71" s="128" t="s">
        <v>147</v>
      </c>
      <c r="K71" s="128"/>
      <c r="L71" s="128"/>
      <c r="M71" s="128"/>
      <c r="N71" s="128"/>
      <c r="O71" s="127" t="s">
        <v>148</v>
      </c>
      <c r="P71" s="110"/>
      <c r="Q71" s="110"/>
      <c r="R71" s="110"/>
      <c r="S71" s="110"/>
      <c r="T71" s="110"/>
      <c r="U71" s="110"/>
      <c r="V71" s="110"/>
      <c r="W71" s="110"/>
      <c r="X71" s="111"/>
      <c r="Y71" s="40">
        <v>81300</v>
      </c>
      <c r="Z71" s="40"/>
      <c r="AA71" s="40"/>
      <c r="AB71" s="40"/>
      <c r="AC71" s="40"/>
      <c r="AD71" s="40">
        <v>0</v>
      </c>
      <c r="AE71" s="40"/>
      <c r="AF71" s="40"/>
      <c r="AG71" s="40"/>
      <c r="AH71" s="40"/>
      <c r="AI71" s="40">
        <v>81300</v>
      </c>
      <c r="AJ71" s="40"/>
      <c r="AK71" s="40"/>
      <c r="AL71" s="40"/>
      <c r="AM71" s="40"/>
      <c r="AN71" s="40">
        <v>81195.56</v>
      </c>
      <c r="AO71" s="40"/>
      <c r="AP71" s="40"/>
      <c r="AQ71" s="40"/>
      <c r="AR71" s="40"/>
      <c r="AS71" s="40">
        <v>0</v>
      </c>
      <c r="AT71" s="40"/>
      <c r="AU71" s="40"/>
      <c r="AV71" s="40"/>
      <c r="AW71" s="40"/>
      <c r="AX71" s="40">
        <v>81195.56</v>
      </c>
      <c r="AY71" s="40"/>
      <c r="AZ71" s="40"/>
      <c r="BA71" s="40"/>
      <c r="BB71" s="40"/>
      <c r="BC71" s="40">
        <f>AN71-Y71</f>
        <v>-104.44000000000233</v>
      </c>
      <c r="BD71" s="40"/>
      <c r="BE71" s="40"/>
      <c r="BF71" s="40"/>
      <c r="BG71" s="40"/>
      <c r="BH71" s="40">
        <f>AS71-AD71</f>
        <v>0</v>
      </c>
      <c r="BI71" s="40"/>
      <c r="BJ71" s="40"/>
      <c r="BK71" s="40"/>
      <c r="BL71" s="40"/>
      <c r="BM71" s="40">
        <v>-104.44000000000233</v>
      </c>
      <c r="BN71" s="40"/>
      <c r="BO71" s="40"/>
      <c r="BP71" s="40"/>
      <c r="BQ71" s="4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47">
        <v>0</v>
      </c>
      <c r="B72" s="47"/>
      <c r="C72" s="127" t="s">
        <v>151</v>
      </c>
      <c r="D72" s="110"/>
      <c r="E72" s="110"/>
      <c r="F72" s="110"/>
      <c r="G72" s="110"/>
      <c r="H72" s="110"/>
      <c r="I72" s="111"/>
      <c r="J72" s="128" t="s">
        <v>147</v>
      </c>
      <c r="K72" s="128"/>
      <c r="L72" s="128"/>
      <c r="M72" s="128"/>
      <c r="N72" s="128"/>
      <c r="O72" s="127"/>
      <c r="P72" s="110"/>
      <c r="Q72" s="110"/>
      <c r="R72" s="110"/>
      <c r="S72" s="110"/>
      <c r="T72" s="110"/>
      <c r="U72" s="110"/>
      <c r="V72" s="110"/>
      <c r="W72" s="110"/>
      <c r="X72" s="111"/>
      <c r="Y72" s="40">
        <v>38300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v>38300</v>
      </c>
      <c r="AJ72" s="40"/>
      <c r="AK72" s="40"/>
      <c r="AL72" s="40"/>
      <c r="AM72" s="40"/>
      <c r="AN72" s="40">
        <v>38291.050000000003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40">
        <v>38291.050000000003</v>
      </c>
      <c r="AY72" s="40"/>
      <c r="AZ72" s="40"/>
      <c r="BA72" s="40"/>
      <c r="BB72" s="40"/>
      <c r="BC72" s="40">
        <f>AN72-Y72</f>
        <v>-8.9499999999970896</v>
      </c>
      <c r="BD72" s="40"/>
      <c r="BE72" s="40"/>
      <c r="BF72" s="40"/>
      <c r="BG72" s="40"/>
      <c r="BH72" s="40">
        <f>AS72-AD72</f>
        <v>0</v>
      </c>
      <c r="BI72" s="40"/>
      <c r="BJ72" s="40"/>
      <c r="BK72" s="40"/>
      <c r="BL72" s="40"/>
      <c r="BM72" s="40">
        <v>-8.9499999999970896</v>
      </c>
      <c r="BN72" s="40"/>
      <c r="BO72" s="40"/>
      <c r="BP72" s="40"/>
      <c r="BQ72" s="4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47">
        <v>0</v>
      </c>
      <c r="B73" s="47"/>
      <c r="C73" s="127" t="s">
        <v>152</v>
      </c>
      <c r="D73" s="110"/>
      <c r="E73" s="110"/>
      <c r="F73" s="110"/>
      <c r="G73" s="110"/>
      <c r="H73" s="110"/>
      <c r="I73" s="111"/>
      <c r="J73" s="128" t="s">
        <v>147</v>
      </c>
      <c r="K73" s="128"/>
      <c r="L73" s="128"/>
      <c r="M73" s="128"/>
      <c r="N73" s="128"/>
      <c r="O73" s="127"/>
      <c r="P73" s="110"/>
      <c r="Q73" s="110"/>
      <c r="R73" s="110"/>
      <c r="S73" s="110"/>
      <c r="T73" s="110"/>
      <c r="U73" s="110"/>
      <c r="V73" s="110"/>
      <c r="W73" s="110"/>
      <c r="X73" s="111"/>
      <c r="Y73" s="40">
        <v>43000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v>43000</v>
      </c>
      <c r="AJ73" s="40"/>
      <c r="AK73" s="40"/>
      <c r="AL73" s="40"/>
      <c r="AM73" s="40"/>
      <c r="AN73" s="40">
        <v>42904.51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40">
        <v>42904.51</v>
      </c>
      <c r="AY73" s="40"/>
      <c r="AZ73" s="40"/>
      <c r="BA73" s="40"/>
      <c r="BB73" s="40"/>
      <c r="BC73" s="40">
        <f>AN73-Y73</f>
        <v>-95.489999999997963</v>
      </c>
      <c r="BD73" s="40"/>
      <c r="BE73" s="40"/>
      <c r="BF73" s="40"/>
      <c r="BG73" s="40"/>
      <c r="BH73" s="40">
        <f>AS73-AD73</f>
        <v>0</v>
      </c>
      <c r="BI73" s="40"/>
      <c r="BJ73" s="40"/>
      <c r="BK73" s="40"/>
      <c r="BL73" s="40"/>
      <c r="BM73" s="40">
        <v>-95.489999999997963</v>
      </c>
      <c r="BN73" s="40"/>
      <c r="BO73" s="40"/>
      <c r="BP73" s="40"/>
      <c r="BQ73" s="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6" customFormat="1" ht="15.75" x14ac:dyDescent="0.2">
      <c r="A74" s="112">
        <v>0</v>
      </c>
      <c r="B74" s="112"/>
      <c r="C74" s="126" t="s">
        <v>94</v>
      </c>
      <c r="D74" s="114"/>
      <c r="E74" s="114"/>
      <c r="F74" s="114"/>
      <c r="G74" s="114"/>
      <c r="H74" s="114"/>
      <c r="I74" s="115"/>
      <c r="J74" s="123" t="s">
        <v>88</v>
      </c>
      <c r="K74" s="123"/>
      <c r="L74" s="123"/>
      <c r="M74" s="123"/>
      <c r="N74" s="123"/>
      <c r="O74" s="126" t="s">
        <v>88</v>
      </c>
      <c r="P74" s="114"/>
      <c r="Q74" s="114"/>
      <c r="R74" s="114"/>
      <c r="S74" s="114"/>
      <c r="T74" s="114"/>
      <c r="U74" s="114"/>
      <c r="V74" s="114"/>
      <c r="W74" s="114"/>
      <c r="X74" s="115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124"/>
      <c r="BS74" s="124"/>
      <c r="BT74" s="124"/>
      <c r="BU74" s="124"/>
      <c r="BV74" s="124"/>
      <c r="BW74" s="124"/>
      <c r="BX74" s="124"/>
      <c r="BY74" s="124"/>
      <c r="BZ74" s="125"/>
    </row>
    <row r="75" spans="1:79" ht="51" customHeight="1" x14ac:dyDescent="0.2">
      <c r="A75" s="47">
        <v>0</v>
      </c>
      <c r="B75" s="47"/>
      <c r="C75" s="127" t="s">
        <v>172</v>
      </c>
      <c r="D75" s="110"/>
      <c r="E75" s="110"/>
      <c r="F75" s="110"/>
      <c r="G75" s="110"/>
      <c r="H75" s="110"/>
      <c r="I75" s="111"/>
      <c r="J75" s="128" t="s">
        <v>90</v>
      </c>
      <c r="K75" s="128"/>
      <c r="L75" s="128"/>
      <c r="M75" s="128"/>
      <c r="N75" s="128"/>
      <c r="O75" s="127" t="s">
        <v>173</v>
      </c>
      <c r="P75" s="110"/>
      <c r="Q75" s="110"/>
      <c r="R75" s="110"/>
      <c r="S75" s="110"/>
      <c r="T75" s="110"/>
      <c r="U75" s="110"/>
      <c r="V75" s="110"/>
      <c r="W75" s="110"/>
      <c r="X75" s="111"/>
      <c r="Y75" s="40">
        <v>0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v>0</v>
      </c>
      <c r="AJ75" s="40"/>
      <c r="AK75" s="40"/>
      <c r="AL75" s="40"/>
      <c r="AM75" s="40"/>
      <c r="AN75" s="40">
        <v>0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40">
        <v>0</v>
      </c>
      <c r="AY75" s="40"/>
      <c r="AZ75" s="40"/>
      <c r="BA75" s="40"/>
      <c r="BB75" s="40"/>
      <c r="BC75" s="40">
        <f>AN75-Y75</f>
        <v>0</v>
      </c>
      <c r="BD75" s="40"/>
      <c r="BE75" s="40"/>
      <c r="BF75" s="40"/>
      <c r="BG75" s="40"/>
      <c r="BH75" s="40">
        <f>AS75-AD75</f>
        <v>0</v>
      </c>
      <c r="BI75" s="40"/>
      <c r="BJ75" s="40"/>
      <c r="BK75" s="40"/>
      <c r="BL75" s="40"/>
      <c r="BM75" s="40">
        <v>0</v>
      </c>
      <c r="BN75" s="40"/>
      <c r="BO75" s="40"/>
      <c r="BP75" s="40"/>
      <c r="BQ75" s="4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47">
        <v>0</v>
      </c>
      <c r="B76" s="47"/>
      <c r="C76" s="127" t="s">
        <v>151</v>
      </c>
      <c r="D76" s="110"/>
      <c r="E76" s="110"/>
      <c r="F76" s="110"/>
      <c r="G76" s="110"/>
      <c r="H76" s="110"/>
      <c r="I76" s="111"/>
      <c r="J76" s="128" t="s">
        <v>176</v>
      </c>
      <c r="K76" s="128"/>
      <c r="L76" s="128"/>
      <c r="M76" s="128"/>
      <c r="N76" s="128"/>
      <c r="O76" s="127"/>
      <c r="P76" s="110"/>
      <c r="Q76" s="110"/>
      <c r="R76" s="110"/>
      <c r="S76" s="110"/>
      <c r="T76" s="110"/>
      <c r="U76" s="110"/>
      <c r="V76" s="110"/>
      <c r="W76" s="110"/>
      <c r="X76" s="111"/>
      <c r="Y76" s="40">
        <v>4700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4700</v>
      </c>
      <c r="AJ76" s="40"/>
      <c r="AK76" s="40"/>
      <c r="AL76" s="40"/>
      <c r="AM76" s="40"/>
      <c r="AN76" s="40">
        <v>4698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4698</v>
      </c>
      <c r="AY76" s="40"/>
      <c r="AZ76" s="40"/>
      <c r="BA76" s="40"/>
      <c r="BB76" s="40"/>
      <c r="BC76" s="40">
        <f>AN76-Y76</f>
        <v>-2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-2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47">
        <v>0</v>
      </c>
      <c r="B77" s="47"/>
      <c r="C77" s="127" t="s">
        <v>251</v>
      </c>
      <c r="D77" s="110"/>
      <c r="E77" s="110"/>
      <c r="F77" s="110"/>
      <c r="G77" s="110"/>
      <c r="H77" s="110"/>
      <c r="I77" s="111"/>
      <c r="J77" s="128" t="s">
        <v>175</v>
      </c>
      <c r="K77" s="128"/>
      <c r="L77" s="128"/>
      <c r="M77" s="128"/>
      <c r="N77" s="128"/>
      <c r="O77" s="127"/>
      <c r="P77" s="110"/>
      <c r="Q77" s="110"/>
      <c r="R77" s="110"/>
      <c r="S77" s="110"/>
      <c r="T77" s="110"/>
      <c r="U77" s="110"/>
      <c r="V77" s="110"/>
      <c r="W77" s="110"/>
      <c r="X77" s="111"/>
      <c r="Y77" s="40">
        <v>2295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v>2295</v>
      </c>
      <c r="AJ77" s="40"/>
      <c r="AK77" s="40"/>
      <c r="AL77" s="40"/>
      <c r="AM77" s="40"/>
      <c r="AN77" s="40">
        <v>2293.16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v>2293.16</v>
      </c>
      <c r="AY77" s="40"/>
      <c r="AZ77" s="40"/>
      <c r="BA77" s="40"/>
      <c r="BB77" s="40"/>
      <c r="BC77" s="40">
        <f>AN77-Y77</f>
        <v>-1.8400000000001455</v>
      </c>
      <c r="BD77" s="40"/>
      <c r="BE77" s="40"/>
      <c r="BF77" s="40"/>
      <c r="BG77" s="40"/>
      <c r="BH77" s="40">
        <f>AS77-AD77</f>
        <v>0</v>
      </c>
      <c r="BI77" s="40"/>
      <c r="BJ77" s="40"/>
      <c r="BK77" s="40"/>
      <c r="BL77" s="40"/>
      <c r="BM77" s="40">
        <v>-1.8400000000001455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6" customFormat="1" ht="15.75" x14ac:dyDescent="0.2">
      <c r="A78" s="112">
        <v>0</v>
      </c>
      <c r="B78" s="112"/>
      <c r="C78" s="126" t="s">
        <v>98</v>
      </c>
      <c r="D78" s="114"/>
      <c r="E78" s="114"/>
      <c r="F78" s="114"/>
      <c r="G78" s="114"/>
      <c r="H78" s="114"/>
      <c r="I78" s="115"/>
      <c r="J78" s="123" t="s">
        <v>88</v>
      </c>
      <c r="K78" s="123"/>
      <c r="L78" s="123"/>
      <c r="M78" s="123"/>
      <c r="N78" s="123"/>
      <c r="O78" s="126" t="s">
        <v>88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124"/>
      <c r="BS78" s="124"/>
      <c r="BT78" s="124"/>
      <c r="BU78" s="124"/>
      <c r="BV78" s="124"/>
      <c r="BW78" s="124"/>
      <c r="BX78" s="124"/>
      <c r="BY78" s="124"/>
      <c r="BZ78" s="125"/>
    </row>
    <row r="79" spans="1:79" ht="25.5" customHeight="1" x14ac:dyDescent="0.2">
      <c r="A79" s="47">
        <v>0</v>
      </c>
      <c r="B79" s="47"/>
      <c r="C79" s="127" t="s">
        <v>199</v>
      </c>
      <c r="D79" s="110"/>
      <c r="E79" s="110"/>
      <c r="F79" s="110"/>
      <c r="G79" s="110"/>
      <c r="H79" s="110"/>
      <c r="I79" s="111"/>
      <c r="J79" s="128" t="s">
        <v>147</v>
      </c>
      <c r="K79" s="128"/>
      <c r="L79" s="128"/>
      <c r="M79" s="128"/>
      <c r="N79" s="128"/>
      <c r="O79" s="127" t="s">
        <v>103</v>
      </c>
      <c r="P79" s="110"/>
      <c r="Q79" s="110"/>
      <c r="R79" s="110"/>
      <c r="S79" s="110"/>
      <c r="T79" s="110"/>
      <c r="U79" s="110"/>
      <c r="V79" s="110"/>
      <c r="W79" s="110"/>
      <c r="X79" s="111"/>
      <c r="Y79" s="40">
        <v>8.15</v>
      </c>
      <c r="Z79" s="40"/>
      <c r="AA79" s="40"/>
      <c r="AB79" s="40"/>
      <c r="AC79" s="40"/>
      <c r="AD79" s="40">
        <v>0</v>
      </c>
      <c r="AE79" s="40"/>
      <c r="AF79" s="40"/>
      <c r="AG79" s="40"/>
      <c r="AH79" s="40"/>
      <c r="AI79" s="40">
        <v>8.15</v>
      </c>
      <c r="AJ79" s="40"/>
      <c r="AK79" s="40"/>
      <c r="AL79" s="40"/>
      <c r="AM79" s="40"/>
      <c r="AN79" s="40">
        <v>8.15</v>
      </c>
      <c r="AO79" s="40"/>
      <c r="AP79" s="40"/>
      <c r="AQ79" s="40"/>
      <c r="AR79" s="40"/>
      <c r="AS79" s="40">
        <v>0</v>
      </c>
      <c r="AT79" s="40"/>
      <c r="AU79" s="40"/>
      <c r="AV79" s="40"/>
      <c r="AW79" s="40"/>
      <c r="AX79" s="40">
        <v>8.15</v>
      </c>
      <c r="AY79" s="40"/>
      <c r="AZ79" s="40"/>
      <c r="BA79" s="40"/>
      <c r="BB79" s="40"/>
      <c r="BC79" s="40">
        <f>AN79-Y79</f>
        <v>0</v>
      </c>
      <c r="BD79" s="40"/>
      <c r="BE79" s="40"/>
      <c r="BF79" s="40"/>
      <c r="BG79" s="40"/>
      <c r="BH79" s="40">
        <f>AS79-AD79</f>
        <v>0</v>
      </c>
      <c r="BI79" s="40"/>
      <c r="BJ79" s="40"/>
      <c r="BK79" s="40"/>
      <c r="BL79" s="40"/>
      <c r="BM79" s="40">
        <v>0</v>
      </c>
      <c r="BN79" s="40"/>
      <c r="BO79" s="40"/>
      <c r="BP79" s="40"/>
      <c r="BQ79" s="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47">
        <v>0</v>
      </c>
      <c r="B80" s="47"/>
      <c r="C80" s="127" t="s">
        <v>252</v>
      </c>
      <c r="D80" s="110"/>
      <c r="E80" s="110"/>
      <c r="F80" s="110"/>
      <c r="G80" s="110"/>
      <c r="H80" s="110"/>
      <c r="I80" s="111"/>
      <c r="J80" s="128" t="s">
        <v>147</v>
      </c>
      <c r="K80" s="128"/>
      <c r="L80" s="128"/>
      <c r="M80" s="128"/>
      <c r="N80" s="128"/>
      <c r="O80" s="127" t="s">
        <v>197</v>
      </c>
      <c r="P80" s="110"/>
      <c r="Q80" s="110"/>
      <c r="R80" s="110"/>
      <c r="S80" s="110"/>
      <c r="T80" s="110"/>
      <c r="U80" s="110"/>
      <c r="V80" s="110"/>
      <c r="W80" s="110"/>
      <c r="X80" s="111"/>
      <c r="Y80" s="40">
        <v>18.739999999999998</v>
      </c>
      <c r="Z80" s="40"/>
      <c r="AA80" s="40"/>
      <c r="AB80" s="40"/>
      <c r="AC80" s="40"/>
      <c r="AD80" s="40">
        <v>0</v>
      </c>
      <c r="AE80" s="40"/>
      <c r="AF80" s="40"/>
      <c r="AG80" s="40"/>
      <c r="AH80" s="40"/>
      <c r="AI80" s="40">
        <v>18.739999999999998</v>
      </c>
      <c r="AJ80" s="40"/>
      <c r="AK80" s="40"/>
      <c r="AL80" s="40"/>
      <c r="AM80" s="40"/>
      <c r="AN80" s="40">
        <v>18.71</v>
      </c>
      <c r="AO80" s="40"/>
      <c r="AP80" s="40"/>
      <c r="AQ80" s="40"/>
      <c r="AR80" s="40"/>
      <c r="AS80" s="40">
        <v>0</v>
      </c>
      <c r="AT80" s="40"/>
      <c r="AU80" s="40"/>
      <c r="AV80" s="40"/>
      <c r="AW80" s="40"/>
      <c r="AX80" s="40">
        <v>18.71</v>
      </c>
      <c r="AY80" s="40"/>
      <c r="AZ80" s="40"/>
      <c r="BA80" s="40"/>
      <c r="BB80" s="40"/>
      <c r="BC80" s="40">
        <f>AN80-Y80</f>
        <v>-2.9999999999997584E-2</v>
      </c>
      <c r="BD80" s="40"/>
      <c r="BE80" s="40"/>
      <c r="BF80" s="40"/>
      <c r="BG80" s="40"/>
      <c r="BH80" s="40">
        <f>AS80-AD80</f>
        <v>0</v>
      </c>
      <c r="BI80" s="40"/>
      <c r="BJ80" s="40"/>
      <c r="BK80" s="40"/>
      <c r="BL80" s="40"/>
      <c r="BM80" s="40">
        <v>-2.9999999999997584E-2</v>
      </c>
      <c r="BN80" s="40"/>
      <c r="BO80" s="40"/>
      <c r="BP80" s="40"/>
      <c r="BQ80" s="4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6" customFormat="1" ht="15.75" x14ac:dyDescent="0.2">
      <c r="A81" s="112">
        <v>0</v>
      </c>
      <c r="B81" s="112"/>
      <c r="C81" s="126" t="s">
        <v>215</v>
      </c>
      <c r="D81" s="114"/>
      <c r="E81" s="114"/>
      <c r="F81" s="114"/>
      <c r="G81" s="114"/>
      <c r="H81" s="114"/>
      <c r="I81" s="115"/>
      <c r="J81" s="123" t="s">
        <v>88</v>
      </c>
      <c r="K81" s="123"/>
      <c r="L81" s="123"/>
      <c r="M81" s="123"/>
      <c r="N81" s="123"/>
      <c r="O81" s="126" t="s">
        <v>88</v>
      </c>
      <c r="P81" s="114"/>
      <c r="Q81" s="114"/>
      <c r="R81" s="114"/>
      <c r="S81" s="114"/>
      <c r="T81" s="114"/>
      <c r="U81" s="114"/>
      <c r="V81" s="114"/>
      <c r="W81" s="114"/>
      <c r="X81" s="115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124"/>
      <c r="BS81" s="124"/>
      <c r="BT81" s="124"/>
      <c r="BU81" s="124"/>
      <c r="BV81" s="124"/>
      <c r="BW81" s="124"/>
      <c r="BX81" s="124"/>
      <c r="BY81" s="124"/>
      <c r="BZ81" s="125"/>
    </row>
    <row r="82" spans="1:79" ht="63.75" customHeight="1" x14ac:dyDescent="0.2">
      <c r="A82" s="47">
        <v>0</v>
      </c>
      <c r="B82" s="47"/>
      <c r="C82" s="127" t="s">
        <v>253</v>
      </c>
      <c r="D82" s="110"/>
      <c r="E82" s="110"/>
      <c r="F82" s="110"/>
      <c r="G82" s="110"/>
      <c r="H82" s="110"/>
      <c r="I82" s="111"/>
      <c r="J82" s="128" t="s">
        <v>217</v>
      </c>
      <c r="K82" s="128"/>
      <c r="L82" s="128"/>
      <c r="M82" s="128"/>
      <c r="N82" s="128"/>
      <c r="O82" s="127" t="s">
        <v>103</v>
      </c>
      <c r="P82" s="110"/>
      <c r="Q82" s="110"/>
      <c r="R82" s="110"/>
      <c r="S82" s="110"/>
      <c r="T82" s="110"/>
      <c r="U82" s="110"/>
      <c r="V82" s="110"/>
      <c r="W82" s="110"/>
      <c r="X82" s="111"/>
      <c r="Y82" s="40">
        <v>100</v>
      </c>
      <c r="Z82" s="40"/>
      <c r="AA82" s="40"/>
      <c r="AB82" s="40"/>
      <c r="AC82" s="40"/>
      <c r="AD82" s="40">
        <v>0</v>
      </c>
      <c r="AE82" s="40"/>
      <c r="AF82" s="40"/>
      <c r="AG82" s="40"/>
      <c r="AH82" s="40"/>
      <c r="AI82" s="40">
        <v>100</v>
      </c>
      <c r="AJ82" s="40"/>
      <c r="AK82" s="40"/>
      <c r="AL82" s="40"/>
      <c r="AM82" s="40"/>
      <c r="AN82" s="40">
        <v>100</v>
      </c>
      <c r="AO82" s="40"/>
      <c r="AP82" s="40"/>
      <c r="AQ82" s="40"/>
      <c r="AR82" s="40"/>
      <c r="AS82" s="40">
        <v>0</v>
      </c>
      <c r="AT82" s="40"/>
      <c r="AU82" s="40"/>
      <c r="AV82" s="40"/>
      <c r="AW82" s="40"/>
      <c r="AX82" s="40">
        <v>100</v>
      </c>
      <c r="AY82" s="40"/>
      <c r="AZ82" s="40"/>
      <c r="BA82" s="40"/>
      <c r="BB82" s="40"/>
      <c r="BC82" s="40">
        <f>AN82-Y82</f>
        <v>0</v>
      </c>
      <c r="BD82" s="40"/>
      <c r="BE82" s="40"/>
      <c r="BF82" s="40"/>
      <c r="BG82" s="40"/>
      <c r="BH82" s="40">
        <f>AS82-AD82</f>
        <v>0</v>
      </c>
      <c r="BI82" s="40"/>
      <c r="BJ82" s="40"/>
      <c r="BK82" s="40"/>
      <c r="BL82" s="40"/>
      <c r="BM82" s="40">
        <v>0</v>
      </c>
      <c r="BN82" s="40"/>
      <c r="BO82" s="40"/>
      <c r="BP82" s="40"/>
      <c r="BQ82" s="4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62" t="s">
        <v>63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42" t="s">
        <v>3</v>
      </c>
      <c r="B86" s="43"/>
      <c r="C86" s="42" t="s">
        <v>6</v>
      </c>
      <c r="D86" s="74"/>
      <c r="E86" s="74"/>
      <c r="F86" s="74"/>
      <c r="G86" s="74"/>
      <c r="H86" s="74"/>
      <c r="I86" s="43"/>
      <c r="J86" s="42" t="s">
        <v>5</v>
      </c>
      <c r="K86" s="74"/>
      <c r="L86" s="74"/>
      <c r="M86" s="74"/>
      <c r="N86" s="43"/>
      <c r="O86" s="52" t="s">
        <v>64</v>
      </c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3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76">
        <v>1</v>
      </c>
      <c r="B87" s="76"/>
      <c r="C87" s="76">
        <v>2</v>
      </c>
      <c r="D87" s="76"/>
      <c r="E87" s="76"/>
      <c r="F87" s="76"/>
      <c r="G87" s="76"/>
      <c r="H87" s="76"/>
      <c r="I87" s="76"/>
      <c r="J87" s="76">
        <v>3</v>
      </c>
      <c r="K87" s="76"/>
      <c r="L87" s="76"/>
      <c r="M87" s="76"/>
      <c r="N87" s="76"/>
      <c r="O87" s="104">
        <v>4</v>
      </c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61" t="s">
        <v>36</v>
      </c>
      <c r="B88" s="61"/>
      <c r="C88" s="64" t="s">
        <v>14</v>
      </c>
      <c r="D88" s="65"/>
      <c r="E88" s="65"/>
      <c r="F88" s="65"/>
      <c r="G88" s="65"/>
      <c r="H88" s="65"/>
      <c r="I88" s="66"/>
      <c r="J88" s="61" t="s">
        <v>15</v>
      </c>
      <c r="K88" s="61"/>
      <c r="L88" s="61"/>
      <c r="M88" s="61"/>
      <c r="N88" s="61"/>
      <c r="O88" s="84" t="s">
        <v>72</v>
      </c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35" customFormat="1" ht="15.75" x14ac:dyDescent="0.2">
      <c r="A89" s="50">
        <v>0</v>
      </c>
      <c r="B89" s="50"/>
      <c r="C89" s="50" t="s">
        <v>87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133"/>
      <c r="BS89" s="133"/>
      <c r="BT89" s="133"/>
      <c r="BU89" s="133"/>
      <c r="BV89" s="133"/>
      <c r="BW89" s="133"/>
      <c r="BX89" s="133"/>
      <c r="BY89" s="133"/>
      <c r="BZ89" s="134"/>
      <c r="CA89" s="135" t="s">
        <v>66</v>
      </c>
    </row>
    <row r="90" spans="1:79" s="135" customFormat="1" ht="15.75" x14ac:dyDescent="0.2">
      <c r="A90" s="50">
        <v>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133"/>
      <c r="BS90" s="133"/>
      <c r="BT90" s="133"/>
      <c r="BU90" s="133"/>
      <c r="BV90" s="133"/>
      <c r="BW90" s="133"/>
      <c r="BX90" s="133"/>
      <c r="BY90" s="133"/>
      <c r="BZ90" s="134"/>
    </row>
    <row r="91" spans="1:79" s="135" customFormat="1" ht="15.75" x14ac:dyDescent="0.2">
      <c r="A91" s="50">
        <v>0</v>
      </c>
      <c r="B91" s="50"/>
      <c r="C91" s="50" t="s">
        <v>94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2"/>
      <c r="BR91" s="133"/>
      <c r="BS91" s="133"/>
      <c r="BT91" s="133"/>
      <c r="BU91" s="133"/>
      <c r="BV91" s="133"/>
      <c r="BW91" s="133"/>
      <c r="BX91" s="133"/>
      <c r="BY91" s="133"/>
      <c r="BZ91" s="134"/>
    </row>
    <row r="92" spans="1:79" s="135" customFormat="1" ht="15.75" x14ac:dyDescent="0.2">
      <c r="A92" s="50">
        <v>0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133"/>
      <c r="BS92" s="133"/>
      <c r="BT92" s="133"/>
      <c r="BU92" s="133"/>
      <c r="BV92" s="133"/>
      <c r="BW92" s="133"/>
      <c r="BX92" s="133"/>
      <c r="BY92" s="133"/>
      <c r="BZ92" s="134"/>
    </row>
    <row r="93" spans="1:79" s="135" customFormat="1" ht="15.75" x14ac:dyDescent="0.2">
      <c r="A93" s="50">
        <v>0</v>
      </c>
      <c r="B93" s="50"/>
      <c r="C93" s="50" t="s">
        <v>98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133"/>
      <c r="BS93" s="133"/>
      <c r="BT93" s="133"/>
      <c r="BU93" s="133"/>
      <c r="BV93" s="133"/>
      <c r="BW93" s="133"/>
      <c r="BX93" s="133"/>
      <c r="BY93" s="133"/>
      <c r="BZ93" s="134"/>
    </row>
    <row r="94" spans="1:79" s="135" customFormat="1" ht="15.75" x14ac:dyDescent="0.2">
      <c r="A94" s="50">
        <v>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129"/>
      <c r="P94" s="130"/>
      <c r="Q94" s="130"/>
      <c r="R94" s="130"/>
      <c r="S94" s="130"/>
      <c r="T94" s="130"/>
      <c r="U94" s="130"/>
      <c r="V94" s="130"/>
      <c r="W94" s="130"/>
      <c r="X94" s="130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2"/>
      <c r="BR94" s="133"/>
      <c r="BS94" s="133"/>
      <c r="BT94" s="133"/>
      <c r="BU94" s="133"/>
      <c r="BV94" s="133"/>
      <c r="BW94" s="133"/>
      <c r="BX94" s="133"/>
      <c r="BY94" s="133"/>
      <c r="BZ94" s="134"/>
    </row>
    <row r="95" spans="1:79" s="135" customFormat="1" ht="15.75" x14ac:dyDescent="0.2">
      <c r="A95" s="50">
        <v>0</v>
      </c>
      <c r="B95" s="50"/>
      <c r="C95" s="50" t="s">
        <v>215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129"/>
      <c r="P95" s="130"/>
      <c r="Q95" s="130"/>
      <c r="R95" s="130"/>
      <c r="S95" s="130"/>
      <c r="T95" s="130"/>
      <c r="U95" s="130"/>
      <c r="V95" s="130"/>
      <c r="W95" s="130"/>
      <c r="X95" s="130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2"/>
      <c r="BR95" s="133"/>
      <c r="BS95" s="133"/>
      <c r="BT95" s="133"/>
      <c r="BU95" s="133"/>
      <c r="BV95" s="133"/>
      <c r="BW95" s="133"/>
      <c r="BX95" s="133"/>
      <c r="BY95" s="133"/>
      <c r="BZ95" s="134"/>
    </row>
    <row r="96" spans="1:79" s="135" customFormat="1" ht="15.75" x14ac:dyDescent="0.2">
      <c r="A96" s="50">
        <v>0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2"/>
      <c r="BR96" s="133"/>
      <c r="BS96" s="133"/>
      <c r="BT96" s="133"/>
      <c r="BU96" s="133"/>
      <c r="BV96" s="133"/>
      <c r="BW96" s="133"/>
      <c r="BX96" s="133"/>
      <c r="BY96" s="133"/>
      <c r="BZ96" s="134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62" t="s">
        <v>65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</row>
    <row r="99" spans="1:78" ht="15.95" customHeight="1" x14ac:dyDescent="0.2">
      <c r="A99" s="138" t="s">
        <v>247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62" t="s">
        <v>46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</row>
    <row r="102" spans="1:78" ht="31.5" customHeight="1" x14ac:dyDescent="0.2">
      <c r="A102" s="138" t="s">
        <v>255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2" t="s">
        <v>109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3"/>
      <c r="AO108" s="3"/>
      <c r="AP108" s="143" t="s">
        <v>111</v>
      </c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78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2" spans="1:78" ht="15.95" customHeight="1" x14ac:dyDescent="0.25">
      <c r="A112" s="142" t="s">
        <v>110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3"/>
      <c r="AO112" s="3"/>
      <c r="AP112" s="143" t="s">
        <v>112</v>
      </c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23:60" x14ac:dyDescent="0.2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73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</sheetData>
  <mergeCells count="460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99:BL99"/>
    <mergeCell ref="A92:B92"/>
    <mergeCell ref="C92:I92"/>
    <mergeCell ref="J92:N92"/>
    <mergeCell ref="O92:BQ92"/>
    <mergeCell ref="A87:B87"/>
    <mergeCell ref="C87:I87"/>
    <mergeCell ref="J87:N87"/>
    <mergeCell ref="O87:BQ87"/>
    <mergeCell ref="A88:B88"/>
    <mergeCell ref="C88:I88"/>
    <mergeCell ref="J88:N88"/>
    <mergeCell ref="O88:BQ88"/>
    <mergeCell ref="AX69:BB69"/>
    <mergeCell ref="BC69:BG69"/>
    <mergeCell ref="BH69:BL69"/>
    <mergeCell ref="BM69:BQ69"/>
    <mergeCell ref="A84:BQ84"/>
    <mergeCell ref="A86:B86"/>
    <mergeCell ref="C86:I86"/>
    <mergeCell ref="J86:N86"/>
    <mergeCell ref="O86:BQ86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00 C69:C82 C89:C96">
    <cfRule type="cellIs" dxfId="15" priority="1" stopIfTrue="1" operator="equal">
      <formula>$C68</formula>
    </cfRule>
  </conditionalFormatting>
  <conditionalFormatting sqref="A85:B85 A100:B100 A59:B60 A69:B83 A89:B97">
    <cfRule type="cellIs" dxfId="14" priority="2" stopIfTrue="1" operator="equal">
      <formula>0</formula>
    </cfRule>
  </conditionalFormatting>
  <conditionalFormatting sqref="C83">
    <cfRule type="cellIs" dxfId="13" priority="16" stopIfTrue="1" operator="equal">
      <formula>$C69</formula>
    </cfRule>
  </conditionalFormatting>
  <conditionalFormatting sqref="C97">
    <cfRule type="cellIs" dxfId="12" priority="18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2E80-DDBD-4FCD-B979-3E011EBC6FA8}">
  <sheetPr>
    <pageSetUpPr fitToPage="1"/>
  </sheetPr>
  <dimension ref="A1:CA109"/>
  <sheetViews>
    <sheetView view="pageBreakPreview" topLeftCell="A81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0" t="s">
        <v>275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277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278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276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259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273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260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2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.75" customHeight="1" x14ac:dyDescent="0.2">
      <c r="A37" s="62" t="s">
        <v>75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15" customHeight="1" x14ac:dyDescent="0.2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79">
        <v>1</v>
      </c>
      <c r="B41" s="79"/>
      <c r="C41" s="79">
        <v>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79">
        <v>10</v>
      </c>
      <c r="BJ41" s="79"/>
      <c r="BK41" s="79"/>
      <c r="BL41" s="79"/>
      <c r="BM41" s="79"/>
      <c r="BN41" s="79">
        <v>11</v>
      </c>
      <c r="BO41" s="79"/>
      <c r="BP41" s="79"/>
      <c r="BQ41" s="79"/>
    </row>
    <row r="42" spans="1:79" ht="15.75" hidden="1" customHeight="1" x14ac:dyDescent="0.2">
      <c r="A42" s="47" t="s">
        <v>13</v>
      </c>
      <c r="B42" s="47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9" t="s">
        <v>10</v>
      </c>
      <c r="AB42" s="49"/>
      <c r="AC42" s="49"/>
      <c r="AD42" s="49"/>
      <c r="AE42" s="49"/>
      <c r="AF42" s="49" t="s">
        <v>9</v>
      </c>
      <c r="AG42" s="49"/>
      <c r="AH42" s="49"/>
      <c r="AI42" s="49"/>
      <c r="AJ42" s="49"/>
      <c r="AK42" s="50" t="s">
        <v>16</v>
      </c>
      <c r="AL42" s="50"/>
      <c r="AM42" s="50"/>
      <c r="AN42" s="50"/>
      <c r="AO42" s="50"/>
      <c r="AP42" s="49" t="s">
        <v>11</v>
      </c>
      <c r="AQ42" s="49"/>
      <c r="AR42" s="49"/>
      <c r="AS42" s="49"/>
      <c r="AT42" s="49"/>
      <c r="AU42" s="49" t="s">
        <v>12</v>
      </c>
      <c r="AV42" s="49"/>
      <c r="AW42" s="49"/>
      <c r="AX42" s="49"/>
      <c r="AY42" s="49"/>
      <c r="AZ42" s="50" t="s">
        <v>16</v>
      </c>
      <c r="BA42" s="50"/>
      <c r="BB42" s="50"/>
      <c r="BC42" s="50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51" t="s">
        <v>16</v>
      </c>
      <c r="BO42" s="51"/>
      <c r="BP42" s="51"/>
      <c r="BQ42" s="51"/>
      <c r="CA42" s="1" t="s">
        <v>19</v>
      </c>
    </row>
    <row r="43" spans="1:79" ht="25.5" customHeight="1" x14ac:dyDescent="0.2">
      <c r="A43" s="47">
        <v>1</v>
      </c>
      <c r="B43" s="47"/>
      <c r="C43" s="84" t="s">
        <v>261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40">
        <v>2639000</v>
      </c>
      <c r="AB43" s="40"/>
      <c r="AC43" s="40"/>
      <c r="AD43" s="40"/>
      <c r="AE43" s="40"/>
      <c r="AF43" s="40">
        <v>0</v>
      </c>
      <c r="AG43" s="40"/>
      <c r="AH43" s="40"/>
      <c r="AI43" s="40"/>
      <c r="AJ43" s="40"/>
      <c r="AK43" s="40">
        <f>AA43+AF43</f>
        <v>2639000</v>
      </c>
      <c r="AL43" s="40"/>
      <c r="AM43" s="40"/>
      <c r="AN43" s="40"/>
      <c r="AO43" s="40"/>
      <c r="AP43" s="40">
        <v>2591985.2599999998</v>
      </c>
      <c r="AQ43" s="40"/>
      <c r="AR43" s="40"/>
      <c r="AS43" s="40"/>
      <c r="AT43" s="40"/>
      <c r="AU43" s="40">
        <v>0</v>
      </c>
      <c r="AV43" s="40"/>
      <c r="AW43" s="40"/>
      <c r="AX43" s="40"/>
      <c r="AY43" s="40"/>
      <c r="AZ43" s="40">
        <f>AP43+AU43</f>
        <v>2591985.2599999998</v>
      </c>
      <c r="BA43" s="40"/>
      <c r="BB43" s="40"/>
      <c r="BC43" s="40"/>
      <c r="BD43" s="40">
        <f>AP43-AA43</f>
        <v>-47014.740000000224</v>
      </c>
      <c r="BE43" s="40"/>
      <c r="BF43" s="40"/>
      <c r="BG43" s="40"/>
      <c r="BH43" s="40"/>
      <c r="BI43" s="40">
        <f>AU43-AF43</f>
        <v>0</v>
      </c>
      <c r="BJ43" s="40"/>
      <c r="BK43" s="40"/>
      <c r="BL43" s="40"/>
      <c r="BM43" s="40"/>
      <c r="BN43" s="40">
        <f>BD43+BI43</f>
        <v>-47014.740000000224</v>
      </c>
      <c r="BO43" s="40"/>
      <c r="BP43" s="40"/>
      <c r="BQ43" s="40"/>
      <c r="CA43" s="1" t="s">
        <v>20</v>
      </c>
    </row>
    <row r="44" spans="1:79" s="116" customFormat="1" ht="15" customHeight="1" x14ac:dyDescent="0.2">
      <c r="A44" s="112"/>
      <c r="B44" s="112"/>
      <c r="C44" s="113" t="s">
        <v>84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41">
        <v>2639000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2639000</v>
      </c>
      <c r="AL44" s="41"/>
      <c r="AM44" s="41"/>
      <c r="AN44" s="41"/>
      <c r="AO44" s="41"/>
      <c r="AP44" s="41">
        <v>2591985.2599999998</v>
      </c>
      <c r="AQ44" s="41"/>
      <c r="AR44" s="41"/>
      <c r="AS44" s="41"/>
      <c r="AT44" s="41"/>
      <c r="AU44" s="41">
        <v>0</v>
      </c>
      <c r="AV44" s="41"/>
      <c r="AW44" s="41"/>
      <c r="AX44" s="41"/>
      <c r="AY44" s="41"/>
      <c r="AZ44" s="41">
        <f>AP44+AU44</f>
        <v>2591985.2599999998</v>
      </c>
      <c r="BA44" s="41"/>
      <c r="BB44" s="41"/>
      <c r="BC44" s="41"/>
      <c r="BD44" s="41">
        <f>AP44-AA44</f>
        <v>-47014.740000000224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-47014.740000000224</v>
      </c>
      <c r="BO44" s="41"/>
      <c r="BP44" s="41"/>
      <c r="BQ44" s="41"/>
    </row>
    <row r="46" spans="1:79" ht="29.25" customHeight="1" x14ac:dyDescent="0.2">
      <c r="A46" s="62" t="s">
        <v>76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9" t="s">
        <v>3</v>
      </c>
      <c r="B48" s="79"/>
      <c r="C48" s="46" t="s">
        <v>60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15.75" x14ac:dyDescent="0.2">
      <c r="A49" s="79">
        <v>1</v>
      </c>
      <c r="B49" s="79"/>
      <c r="C49" s="83">
        <v>2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idden="1" x14ac:dyDescent="0.2">
      <c r="A50" s="77" t="s">
        <v>13</v>
      </c>
      <c r="B50" s="78"/>
      <c r="C50" s="80" t="s">
        <v>14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CA50" s="1" t="s">
        <v>70</v>
      </c>
    </row>
    <row r="51" spans="1:79" ht="14.25" customHeight="1" x14ac:dyDescent="0.2">
      <c r="A51" s="117">
        <v>1</v>
      </c>
      <c r="B51" s="118"/>
      <c r="C51" s="119" t="s">
        <v>262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CA51" s="1" t="s">
        <v>61</v>
      </c>
    </row>
    <row r="53" spans="1:79" ht="15.75" customHeight="1" x14ac:dyDescent="0.2">
      <c r="A53" s="62" t="s">
        <v>42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15" customHeight="1" x14ac:dyDescent="0.2">
      <c r="A54" s="63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 x14ac:dyDescent="0.2">
      <c r="A55" s="42" t="s">
        <v>3</v>
      </c>
      <c r="B55" s="43"/>
      <c r="C55" s="46" t="s">
        <v>28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 t="s">
        <v>25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 t="s">
        <v>44</v>
      </c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 t="s">
        <v>0</v>
      </c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2"/>
      <c r="BP55" s="2"/>
      <c r="BQ55" s="2"/>
    </row>
    <row r="56" spans="1:79" ht="29.1" customHeight="1" x14ac:dyDescent="0.2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 t="s">
        <v>2</v>
      </c>
      <c r="T56" s="46"/>
      <c r="U56" s="46"/>
      <c r="V56" s="46"/>
      <c r="W56" s="46"/>
      <c r="X56" s="46" t="s">
        <v>1</v>
      </c>
      <c r="Y56" s="46"/>
      <c r="Z56" s="46"/>
      <c r="AA56" s="46"/>
      <c r="AB56" s="46"/>
      <c r="AC56" s="46" t="s">
        <v>26</v>
      </c>
      <c r="AD56" s="46"/>
      <c r="AE56" s="46"/>
      <c r="AF56" s="46"/>
      <c r="AG56" s="46"/>
      <c r="AH56" s="46"/>
      <c r="AI56" s="46" t="s">
        <v>2</v>
      </c>
      <c r="AJ56" s="46"/>
      <c r="AK56" s="46"/>
      <c r="AL56" s="46"/>
      <c r="AM56" s="46"/>
      <c r="AN56" s="46" t="s">
        <v>1</v>
      </c>
      <c r="AO56" s="46"/>
      <c r="AP56" s="46"/>
      <c r="AQ56" s="46"/>
      <c r="AR56" s="46"/>
      <c r="AS56" s="46" t="s">
        <v>26</v>
      </c>
      <c r="AT56" s="46"/>
      <c r="AU56" s="46"/>
      <c r="AV56" s="46"/>
      <c r="AW56" s="46"/>
      <c r="AX56" s="46"/>
      <c r="AY56" s="52" t="s">
        <v>2</v>
      </c>
      <c r="AZ56" s="53"/>
      <c r="BA56" s="53"/>
      <c r="BB56" s="53"/>
      <c r="BC56" s="54"/>
      <c r="BD56" s="52" t="s">
        <v>1</v>
      </c>
      <c r="BE56" s="53"/>
      <c r="BF56" s="53"/>
      <c r="BG56" s="53"/>
      <c r="BH56" s="54"/>
      <c r="BI56" s="46" t="s">
        <v>26</v>
      </c>
      <c r="BJ56" s="46"/>
      <c r="BK56" s="46"/>
      <c r="BL56" s="46"/>
      <c r="BM56" s="46"/>
      <c r="BN56" s="46"/>
      <c r="BO56" s="2"/>
      <c r="BP56" s="2"/>
      <c r="BQ56" s="2"/>
    </row>
    <row r="57" spans="1:79" ht="15.95" customHeight="1" x14ac:dyDescent="0.25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>
        <v>3</v>
      </c>
      <c r="T57" s="46"/>
      <c r="U57" s="46"/>
      <c r="V57" s="46"/>
      <c r="W57" s="46"/>
      <c r="X57" s="46">
        <v>4</v>
      </c>
      <c r="Y57" s="46"/>
      <c r="Z57" s="46"/>
      <c r="AA57" s="46"/>
      <c r="AB57" s="46"/>
      <c r="AC57" s="46">
        <v>5</v>
      </c>
      <c r="AD57" s="46"/>
      <c r="AE57" s="46"/>
      <c r="AF57" s="46"/>
      <c r="AG57" s="46"/>
      <c r="AH57" s="46"/>
      <c r="AI57" s="46">
        <v>6</v>
      </c>
      <c r="AJ57" s="46"/>
      <c r="AK57" s="46"/>
      <c r="AL57" s="46"/>
      <c r="AM57" s="46"/>
      <c r="AN57" s="46">
        <v>7</v>
      </c>
      <c r="AO57" s="46"/>
      <c r="AP57" s="46"/>
      <c r="AQ57" s="46"/>
      <c r="AR57" s="46"/>
      <c r="AS57" s="46">
        <v>8</v>
      </c>
      <c r="AT57" s="46"/>
      <c r="AU57" s="46"/>
      <c r="AV57" s="46"/>
      <c r="AW57" s="46"/>
      <c r="AX57" s="46"/>
      <c r="AY57" s="46">
        <v>9</v>
      </c>
      <c r="AZ57" s="46"/>
      <c r="BA57" s="46"/>
      <c r="BB57" s="46"/>
      <c r="BC57" s="46"/>
      <c r="BD57" s="46">
        <v>10</v>
      </c>
      <c r="BE57" s="46"/>
      <c r="BF57" s="46"/>
      <c r="BG57" s="46"/>
      <c r="BH57" s="46"/>
      <c r="BI57" s="5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47" t="s">
        <v>13</v>
      </c>
      <c r="B58" s="47"/>
      <c r="C58" s="48" t="s">
        <v>14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 t="s">
        <v>10</v>
      </c>
      <c r="T58" s="49"/>
      <c r="U58" s="49"/>
      <c r="V58" s="49"/>
      <c r="W58" s="49"/>
      <c r="X58" s="49" t="s">
        <v>9</v>
      </c>
      <c r="Y58" s="49"/>
      <c r="Z58" s="49"/>
      <c r="AA58" s="49"/>
      <c r="AB58" s="49"/>
      <c r="AC58" s="50" t="s">
        <v>16</v>
      </c>
      <c r="AD58" s="51"/>
      <c r="AE58" s="51"/>
      <c r="AF58" s="51"/>
      <c r="AG58" s="51"/>
      <c r="AH58" s="51"/>
      <c r="AI58" s="49" t="s">
        <v>11</v>
      </c>
      <c r="AJ58" s="49"/>
      <c r="AK58" s="49"/>
      <c r="AL58" s="49"/>
      <c r="AM58" s="49"/>
      <c r="AN58" s="49" t="s">
        <v>12</v>
      </c>
      <c r="AO58" s="49"/>
      <c r="AP58" s="49"/>
      <c r="AQ58" s="49"/>
      <c r="AR58" s="49"/>
      <c r="AS58" s="50" t="s">
        <v>16</v>
      </c>
      <c r="AT58" s="51"/>
      <c r="AU58" s="51"/>
      <c r="AV58" s="51"/>
      <c r="AW58" s="51"/>
      <c r="AX58" s="51"/>
      <c r="AY58" s="55" t="s">
        <v>17</v>
      </c>
      <c r="AZ58" s="56"/>
      <c r="BA58" s="56"/>
      <c r="BB58" s="56"/>
      <c r="BC58" s="57"/>
      <c r="BD58" s="55" t="s">
        <v>17</v>
      </c>
      <c r="BE58" s="56"/>
      <c r="BF58" s="56"/>
      <c r="BG58" s="56"/>
      <c r="BH58" s="57"/>
      <c r="BI58" s="51" t="s">
        <v>16</v>
      </c>
      <c r="BJ58" s="51"/>
      <c r="BK58" s="51"/>
      <c r="BL58" s="51"/>
      <c r="BM58" s="51"/>
      <c r="BN58" s="51"/>
      <c r="BO58" s="7"/>
      <c r="BP58" s="7"/>
      <c r="BQ58" s="7"/>
      <c r="CA58" s="1" t="s">
        <v>21</v>
      </c>
    </row>
    <row r="59" spans="1:79" ht="51" customHeight="1" x14ac:dyDescent="0.2">
      <c r="A59" s="47">
        <v>1</v>
      </c>
      <c r="B59" s="47"/>
      <c r="C59" s="119" t="s">
        <v>263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1"/>
      <c r="S59" s="40">
        <v>2639000</v>
      </c>
      <c r="T59" s="40"/>
      <c r="U59" s="40"/>
      <c r="V59" s="40"/>
      <c r="W59" s="40"/>
      <c r="X59" s="40">
        <v>0</v>
      </c>
      <c r="Y59" s="40"/>
      <c r="Z59" s="40"/>
      <c r="AA59" s="40"/>
      <c r="AB59" s="40"/>
      <c r="AC59" s="40">
        <f>S59+X59</f>
        <v>2639000</v>
      </c>
      <c r="AD59" s="40"/>
      <c r="AE59" s="40"/>
      <c r="AF59" s="40"/>
      <c r="AG59" s="40"/>
      <c r="AH59" s="40"/>
      <c r="AI59" s="40">
        <v>2591985.2599999998</v>
      </c>
      <c r="AJ59" s="40"/>
      <c r="AK59" s="40"/>
      <c r="AL59" s="40"/>
      <c r="AM59" s="40"/>
      <c r="AN59" s="40">
        <v>0</v>
      </c>
      <c r="AO59" s="40"/>
      <c r="AP59" s="40"/>
      <c r="AQ59" s="40"/>
      <c r="AR59" s="40"/>
      <c r="AS59" s="40">
        <f>AI59+AN59</f>
        <v>2591985.2599999998</v>
      </c>
      <c r="AT59" s="40"/>
      <c r="AU59" s="40"/>
      <c r="AV59" s="40"/>
      <c r="AW59" s="40"/>
      <c r="AX59" s="40"/>
      <c r="AY59" s="40">
        <f>AI59-S59</f>
        <v>-47014.740000000224</v>
      </c>
      <c r="AZ59" s="40"/>
      <c r="BA59" s="40"/>
      <c r="BB59" s="40"/>
      <c r="BC59" s="40"/>
      <c r="BD59" s="146">
        <f>AN59-X59</f>
        <v>0</v>
      </c>
      <c r="BE59" s="146"/>
      <c r="BF59" s="146"/>
      <c r="BG59" s="146"/>
      <c r="BH59" s="146"/>
      <c r="BI59" s="146">
        <f>AY59+BD59</f>
        <v>-47014.740000000224</v>
      </c>
      <c r="BJ59" s="146"/>
      <c r="BK59" s="146"/>
      <c r="BL59" s="146"/>
      <c r="BM59" s="146"/>
      <c r="BN59" s="146"/>
      <c r="BO59" s="8"/>
      <c r="BP59" s="8"/>
      <c r="BQ59" s="8"/>
      <c r="CA59" s="1" t="s">
        <v>22</v>
      </c>
    </row>
    <row r="60" spans="1:79" s="116" customFormat="1" ht="15" customHeight="1" x14ac:dyDescent="0.2">
      <c r="A60" s="112"/>
      <c r="B60" s="112"/>
      <c r="C60" s="147" t="s">
        <v>86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5"/>
      <c r="S60" s="41">
        <v>2639000</v>
      </c>
      <c r="T60" s="41"/>
      <c r="U60" s="41"/>
      <c r="V60" s="41"/>
      <c r="W60" s="41"/>
      <c r="X60" s="41">
        <v>0</v>
      </c>
      <c r="Y60" s="41"/>
      <c r="Z60" s="41"/>
      <c r="AA60" s="41"/>
      <c r="AB60" s="41"/>
      <c r="AC60" s="41">
        <f>S60+X60</f>
        <v>2639000</v>
      </c>
      <c r="AD60" s="41"/>
      <c r="AE60" s="41"/>
      <c r="AF60" s="41"/>
      <c r="AG60" s="41"/>
      <c r="AH60" s="41"/>
      <c r="AI60" s="41">
        <v>2591985.2599999998</v>
      </c>
      <c r="AJ60" s="41"/>
      <c r="AK60" s="41"/>
      <c r="AL60" s="41"/>
      <c r="AM60" s="41"/>
      <c r="AN60" s="41">
        <v>0</v>
      </c>
      <c r="AO60" s="41"/>
      <c r="AP60" s="41"/>
      <c r="AQ60" s="41"/>
      <c r="AR60" s="41"/>
      <c r="AS60" s="41">
        <f>AI60+AN60</f>
        <v>2591985.2599999998</v>
      </c>
      <c r="AT60" s="41"/>
      <c r="AU60" s="41"/>
      <c r="AV60" s="41"/>
      <c r="AW60" s="41"/>
      <c r="AX60" s="41"/>
      <c r="AY60" s="41">
        <f>AI60-S60</f>
        <v>-47014.740000000224</v>
      </c>
      <c r="AZ60" s="41"/>
      <c r="BA60" s="41"/>
      <c r="BB60" s="41"/>
      <c r="BC60" s="41"/>
      <c r="BD60" s="121">
        <f>AN60-X60</f>
        <v>0</v>
      </c>
      <c r="BE60" s="121"/>
      <c r="BF60" s="121"/>
      <c r="BG60" s="121"/>
      <c r="BH60" s="121"/>
      <c r="BI60" s="121">
        <f>AY60+BD60</f>
        <v>-47014.740000000224</v>
      </c>
      <c r="BJ60" s="121"/>
      <c r="BK60" s="121"/>
      <c r="BL60" s="121"/>
      <c r="BM60" s="121"/>
      <c r="BN60" s="121"/>
      <c r="BO60" s="122"/>
      <c r="BP60" s="122"/>
      <c r="BQ60" s="122"/>
    </row>
    <row r="62" spans="1:79" ht="15.75" customHeight="1" x14ac:dyDescent="0.2">
      <c r="A62" s="62" t="s">
        <v>43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1:79" ht="15.75" customHeight="1" x14ac:dyDescent="0.2">
      <c r="A63" s="62" t="s">
        <v>62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1:79" ht="8.25" customHeight="1" x14ac:dyDescent="0.2"/>
    <row r="65" spans="1:79" ht="45" customHeight="1" x14ac:dyDescent="0.2">
      <c r="A65" s="42" t="s">
        <v>3</v>
      </c>
      <c r="B65" s="43"/>
      <c r="C65" s="42" t="s">
        <v>6</v>
      </c>
      <c r="D65" s="74"/>
      <c r="E65" s="74"/>
      <c r="F65" s="74"/>
      <c r="G65" s="74"/>
      <c r="H65" s="74"/>
      <c r="I65" s="43"/>
      <c r="J65" s="42" t="s">
        <v>5</v>
      </c>
      <c r="K65" s="74"/>
      <c r="L65" s="74"/>
      <c r="M65" s="74"/>
      <c r="N65" s="43"/>
      <c r="O65" s="42" t="s">
        <v>4</v>
      </c>
      <c r="P65" s="74"/>
      <c r="Q65" s="74"/>
      <c r="R65" s="74"/>
      <c r="S65" s="74"/>
      <c r="T65" s="74"/>
      <c r="U65" s="74"/>
      <c r="V65" s="74"/>
      <c r="W65" s="74"/>
      <c r="X65" s="43"/>
      <c r="Y65" s="46" t="s">
        <v>25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 t="s">
        <v>45</v>
      </c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95" t="s">
        <v>0</v>
      </c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44"/>
      <c r="B66" s="45"/>
      <c r="C66" s="44"/>
      <c r="D66" s="75"/>
      <c r="E66" s="75"/>
      <c r="F66" s="75"/>
      <c r="G66" s="75"/>
      <c r="H66" s="75"/>
      <c r="I66" s="45"/>
      <c r="J66" s="44"/>
      <c r="K66" s="75"/>
      <c r="L66" s="75"/>
      <c r="M66" s="75"/>
      <c r="N66" s="45"/>
      <c r="O66" s="44"/>
      <c r="P66" s="75"/>
      <c r="Q66" s="75"/>
      <c r="R66" s="75"/>
      <c r="S66" s="75"/>
      <c r="T66" s="75"/>
      <c r="U66" s="75"/>
      <c r="V66" s="75"/>
      <c r="W66" s="75"/>
      <c r="X66" s="45"/>
      <c r="Y66" s="52" t="s">
        <v>2</v>
      </c>
      <c r="Z66" s="53"/>
      <c r="AA66" s="53"/>
      <c r="AB66" s="53"/>
      <c r="AC66" s="54"/>
      <c r="AD66" s="52" t="s">
        <v>1</v>
      </c>
      <c r="AE66" s="53"/>
      <c r="AF66" s="53"/>
      <c r="AG66" s="53"/>
      <c r="AH66" s="54"/>
      <c r="AI66" s="46" t="s">
        <v>26</v>
      </c>
      <c r="AJ66" s="46"/>
      <c r="AK66" s="46"/>
      <c r="AL66" s="46"/>
      <c r="AM66" s="46"/>
      <c r="AN66" s="46" t="s">
        <v>2</v>
      </c>
      <c r="AO66" s="46"/>
      <c r="AP66" s="46"/>
      <c r="AQ66" s="46"/>
      <c r="AR66" s="46"/>
      <c r="AS66" s="46" t="s">
        <v>1</v>
      </c>
      <c r="AT66" s="46"/>
      <c r="AU66" s="46"/>
      <c r="AV66" s="46"/>
      <c r="AW66" s="46"/>
      <c r="AX66" s="46" t="s">
        <v>26</v>
      </c>
      <c r="AY66" s="46"/>
      <c r="AZ66" s="46"/>
      <c r="BA66" s="46"/>
      <c r="BB66" s="46"/>
      <c r="BC66" s="46" t="s">
        <v>2</v>
      </c>
      <c r="BD66" s="46"/>
      <c r="BE66" s="46"/>
      <c r="BF66" s="46"/>
      <c r="BG66" s="46"/>
      <c r="BH66" s="46" t="s">
        <v>1</v>
      </c>
      <c r="BI66" s="46"/>
      <c r="BJ66" s="46"/>
      <c r="BK66" s="46"/>
      <c r="BL66" s="46"/>
      <c r="BM66" s="46" t="s">
        <v>26</v>
      </c>
      <c r="BN66" s="46"/>
      <c r="BO66" s="46"/>
      <c r="BP66" s="46"/>
      <c r="BQ66" s="4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46">
        <v>1</v>
      </c>
      <c r="B67" s="46"/>
      <c r="C67" s="46">
        <v>2</v>
      </c>
      <c r="D67" s="46"/>
      <c r="E67" s="46"/>
      <c r="F67" s="46"/>
      <c r="G67" s="46"/>
      <c r="H67" s="46"/>
      <c r="I67" s="46"/>
      <c r="J67" s="46">
        <v>3</v>
      </c>
      <c r="K67" s="46"/>
      <c r="L67" s="46"/>
      <c r="M67" s="46"/>
      <c r="N67" s="46"/>
      <c r="O67" s="46">
        <v>4</v>
      </c>
      <c r="P67" s="46"/>
      <c r="Q67" s="46"/>
      <c r="R67" s="46"/>
      <c r="S67" s="46"/>
      <c r="T67" s="46"/>
      <c r="U67" s="46"/>
      <c r="V67" s="46"/>
      <c r="W67" s="46"/>
      <c r="X67" s="46"/>
      <c r="Y67" s="46">
        <v>5</v>
      </c>
      <c r="Z67" s="46"/>
      <c r="AA67" s="46"/>
      <c r="AB67" s="46"/>
      <c r="AC67" s="46"/>
      <c r="AD67" s="46">
        <v>6</v>
      </c>
      <c r="AE67" s="46"/>
      <c r="AF67" s="46"/>
      <c r="AG67" s="46"/>
      <c r="AH67" s="46"/>
      <c r="AI67" s="46">
        <v>7</v>
      </c>
      <c r="AJ67" s="46"/>
      <c r="AK67" s="46"/>
      <c r="AL67" s="46"/>
      <c r="AM67" s="46"/>
      <c r="AN67" s="52">
        <v>8</v>
      </c>
      <c r="AO67" s="53"/>
      <c r="AP67" s="53"/>
      <c r="AQ67" s="53"/>
      <c r="AR67" s="54"/>
      <c r="AS67" s="52">
        <v>9</v>
      </c>
      <c r="AT67" s="53"/>
      <c r="AU67" s="53"/>
      <c r="AV67" s="53"/>
      <c r="AW67" s="54"/>
      <c r="AX67" s="52">
        <v>10</v>
      </c>
      <c r="AY67" s="53"/>
      <c r="AZ67" s="53"/>
      <c r="BA67" s="53"/>
      <c r="BB67" s="54"/>
      <c r="BC67" s="52">
        <v>11</v>
      </c>
      <c r="BD67" s="53"/>
      <c r="BE67" s="53"/>
      <c r="BF67" s="53"/>
      <c r="BG67" s="54"/>
      <c r="BH67" s="52">
        <v>12</v>
      </c>
      <c r="BI67" s="53"/>
      <c r="BJ67" s="53"/>
      <c r="BK67" s="53"/>
      <c r="BL67" s="54"/>
      <c r="BM67" s="5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47" t="s">
        <v>36</v>
      </c>
      <c r="B68" s="47"/>
      <c r="C68" s="71" t="s">
        <v>14</v>
      </c>
      <c r="D68" s="72"/>
      <c r="E68" s="72"/>
      <c r="F68" s="72"/>
      <c r="G68" s="72"/>
      <c r="H68" s="72"/>
      <c r="I68" s="73"/>
      <c r="J68" s="47" t="s">
        <v>15</v>
      </c>
      <c r="K68" s="47"/>
      <c r="L68" s="47"/>
      <c r="M68" s="47"/>
      <c r="N68" s="47"/>
      <c r="O68" s="48" t="s">
        <v>37</v>
      </c>
      <c r="P68" s="48"/>
      <c r="Q68" s="48"/>
      <c r="R68" s="48"/>
      <c r="S68" s="48"/>
      <c r="T68" s="48"/>
      <c r="U68" s="48"/>
      <c r="V68" s="48"/>
      <c r="W68" s="48"/>
      <c r="X68" s="71"/>
      <c r="Y68" s="49" t="s">
        <v>10</v>
      </c>
      <c r="Z68" s="49"/>
      <c r="AA68" s="49"/>
      <c r="AB68" s="49"/>
      <c r="AC68" s="49"/>
      <c r="AD68" s="49" t="s">
        <v>29</v>
      </c>
      <c r="AE68" s="49"/>
      <c r="AF68" s="49"/>
      <c r="AG68" s="49"/>
      <c r="AH68" s="49"/>
      <c r="AI68" s="49" t="s">
        <v>78</v>
      </c>
      <c r="AJ68" s="49"/>
      <c r="AK68" s="49"/>
      <c r="AL68" s="49"/>
      <c r="AM68" s="49"/>
      <c r="AN68" s="49" t="s">
        <v>30</v>
      </c>
      <c r="AO68" s="49"/>
      <c r="AP68" s="49"/>
      <c r="AQ68" s="49"/>
      <c r="AR68" s="49"/>
      <c r="AS68" s="49" t="s">
        <v>11</v>
      </c>
      <c r="AT68" s="49"/>
      <c r="AU68" s="49"/>
      <c r="AV68" s="49"/>
      <c r="AW68" s="49"/>
      <c r="AX68" s="49" t="s">
        <v>79</v>
      </c>
      <c r="AY68" s="49"/>
      <c r="AZ68" s="49"/>
      <c r="BA68" s="49"/>
      <c r="BB68" s="49"/>
      <c r="BC68" s="49" t="s">
        <v>32</v>
      </c>
      <c r="BD68" s="49"/>
      <c r="BE68" s="49"/>
      <c r="BF68" s="49"/>
      <c r="BG68" s="49"/>
      <c r="BH68" s="49" t="s">
        <v>32</v>
      </c>
      <c r="BI68" s="49"/>
      <c r="BJ68" s="49"/>
      <c r="BK68" s="49"/>
      <c r="BL68" s="49"/>
      <c r="BM68" s="90" t="s">
        <v>16</v>
      </c>
      <c r="BN68" s="90"/>
      <c r="BO68" s="90"/>
      <c r="BP68" s="90"/>
      <c r="BQ68" s="9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6" customFormat="1" ht="15.75" x14ac:dyDescent="0.2">
      <c r="A69" s="112">
        <v>0</v>
      </c>
      <c r="B69" s="112"/>
      <c r="C69" s="123" t="s">
        <v>87</v>
      </c>
      <c r="D69" s="123"/>
      <c r="E69" s="123"/>
      <c r="F69" s="123"/>
      <c r="G69" s="123"/>
      <c r="H69" s="123"/>
      <c r="I69" s="123"/>
      <c r="J69" s="123" t="s">
        <v>88</v>
      </c>
      <c r="K69" s="123"/>
      <c r="L69" s="123"/>
      <c r="M69" s="123"/>
      <c r="N69" s="123"/>
      <c r="O69" s="123" t="s">
        <v>88</v>
      </c>
      <c r="P69" s="123"/>
      <c r="Q69" s="123"/>
      <c r="R69" s="123"/>
      <c r="S69" s="123"/>
      <c r="T69" s="123"/>
      <c r="U69" s="123"/>
      <c r="V69" s="123"/>
      <c r="W69" s="123"/>
      <c r="X69" s="123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124"/>
      <c r="BS69" s="124"/>
      <c r="BT69" s="124"/>
      <c r="BU69" s="124"/>
      <c r="BV69" s="124"/>
      <c r="BW69" s="124"/>
      <c r="BX69" s="124"/>
      <c r="BY69" s="124"/>
      <c r="BZ69" s="125"/>
      <c r="CA69" s="116" t="s">
        <v>24</v>
      </c>
    </row>
    <row r="70" spans="1:79" ht="15.75" customHeight="1" x14ac:dyDescent="0.2">
      <c r="A70" s="47">
        <v>0</v>
      </c>
      <c r="B70" s="47"/>
      <c r="C70" s="127" t="s">
        <v>249</v>
      </c>
      <c r="D70" s="110"/>
      <c r="E70" s="110"/>
      <c r="F70" s="110"/>
      <c r="G70" s="110"/>
      <c r="H70" s="110"/>
      <c r="I70" s="111"/>
      <c r="J70" s="128" t="s">
        <v>90</v>
      </c>
      <c r="K70" s="128"/>
      <c r="L70" s="128"/>
      <c r="M70" s="128"/>
      <c r="N70" s="128"/>
      <c r="O70" s="128" t="s">
        <v>156</v>
      </c>
      <c r="P70" s="128"/>
      <c r="Q70" s="128"/>
      <c r="R70" s="128"/>
      <c r="S70" s="128"/>
      <c r="T70" s="128"/>
      <c r="U70" s="128"/>
      <c r="V70" s="128"/>
      <c r="W70" s="128"/>
      <c r="X70" s="128"/>
      <c r="Y70" s="40">
        <v>1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v>1</v>
      </c>
      <c r="AJ70" s="40"/>
      <c r="AK70" s="40"/>
      <c r="AL70" s="40"/>
      <c r="AM70" s="40"/>
      <c r="AN70" s="40">
        <v>1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40">
        <v>1</v>
      </c>
      <c r="AY70" s="40"/>
      <c r="AZ70" s="40"/>
      <c r="BA70" s="40"/>
      <c r="BB70" s="40"/>
      <c r="BC70" s="40">
        <f>AN70-Y70</f>
        <v>0</v>
      </c>
      <c r="BD70" s="40"/>
      <c r="BE70" s="40"/>
      <c r="BF70" s="40"/>
      <c r="BG70" s="40"/>
      <c r="BH70" s="40">
        <f>AS70-AD70</f>
        <v>0</v>
      </c>
      <c r="BI70" s="40"/>
      <c r="BJ70" s="40"/>
      <c r="BK70" s="40"/>
      <c r="BL70" s="40"/>
      <c r="BM70" s="40">
        <v>0</v>
      </c>
      <c r="BN70" s="40"/>
      <c r="BO70" s="40"/>
      <c r="BP70" s="40"/>
      <c r="BQ70" s="4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6" customFormat="1" ht="25.5" customHeight="1" x14ac:dyDescent="0.2">
      <c r="A71" s="112">
        <v>0</v>
      </c>
      <c r="B71" s="112"/>
      <c r="C71" s="126" t="s">
        <v>264</v>
      </c>
      <c r="D71" s="114"/>
      <c r="E71" s="114"/>
      <c r="F71" s="114"/>
      <c r="G71" s="114"/>
      <c r="H71" s="114"/>
      <c r="I71" s="115"/>
      <c r="J71" s="123" t="s">
        <v>90</v>
      </c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41">
        <v>14</v>
      </c>
      <c r="Z71" s="41"/>
      <c r="AA71" s="41"/>
      <c r="AB71" s="41"/>
      <c r="AC71" s="41"/>
      <c r="AD71" s="41">
        <v>0</v>
      </c>
      <c r="AE71" s="41"/>
      <c r="AF71" s="41"/>
      <c r="AG71" s="41"/>
      <c r="AH71" s="41"/>
      <c r="AI71" s="41">
        <v>14</v>
      </c>
      <c r="AJ71" s="41"/>
      <c r="AK71" s="41"/>
      <c r="AL71" s="41"/>
      <c r="AM71" s="41"/>
      <c r="AN71" s="41">
        <v>7.5</v>
      </c>
      <c r="AO71" s="41"/>
      <c r="AP71" s="41"/>
      <c r="AQ71" s="41"/>
      <c r="AR71" s="41"/>
      <c r="AS71" s="41">
        <v>0</v>
      </c>
      <c r="AT71" s="41"/>
      <c r="AU71" s="41"/>
      <c r="AV71" s="41"/>
      <c r="AW71" s="41"/>
      <c r="AX71" s="41">
        <v>7.5</v>
      </c>
      <c r="AY71" s="41"/>
      <c r="AZ71" s="41"/>
      <c r="BA71" s="41"/>
      <c r="BB71" s="41"/>
      <c r="BC71" s="41">
        <f>AN71-Y71</f>
        <v>-6.5</v>
      </c>
      <c r="BD71" s="41"/>
      <c r="BE71" s="41"/>
      <c r="BF71" s="41"/>
      <c r="BG71" s="41"/>
      <c r="BH71" s="41">
        <f>AS71-AD71</f>
        <v>0</v>
      </c>
      <c r="BI71" s="41"/>
      <c r="BJ71" s="41"/>
      <c r="BK71" s="41"/>
      <c r="BL71" s="41"/>
      <c r="BM71" s="41">
        <v>-6.5</v>
      </c>
      <c r="BN71" s="41"/>
      <c r="BO71" s="41"/>
      <c r="BP71" s="41"/>
      <c r="BQ71" s="41"/>
      <c r="BR71" s="124"/>
      <c r="BS71" s="124"/>
      <c r="BT71" s="124"/>
      <c r="BU71" s="124"/>
      <c r="BV71" s="124"/>
      <c r="BW71" s="124"/>
      <c r="BX71" s="124"/>
      <c r="BY71" s="124"/>
      <c r="BZ71" s="125"/>
    </row>
    <row r="72" spans="1:79" ht="15.75" customHeight="1" x14ac:dyDescent="0.2">
      <c r="A72" s="47">
        <v>0</v>
      </c>
      <c r="B72" s="47"/>
      <c r="C72" s="127" t="s">
        <v>265</v>
      </c>
      <c r="D72" s="110"/>
      <c r="E72" s="110"/>
      <c r="F72" s="110"/>
      <c r="G72" s="110"/>
      <c r="H72" s="110"/>
      <c r="I72" s="111"/>
      <c r="J72" s="128" t="s">
        <v>90</v>
      </c>
      <c r="K72" s="128"/>
      <c r="L72" s="128"/>
      <c r="M72" s="128"/>
      <c r="N72" s="128"/>
      <c r="O72" s="128" t="s">
        <v>92</v>
      </c>
      <c r="P72" s="128"/>
      <c r="Q72" s="128"/>
      <c r="R72" s="128"/>
      <c r="S72" s="128"/>
      <c r="T72" s="128"/>
      <c r="U72" s="128"/>
      <c r="V72" s="128"/>
      <c r="W72" s="128"/>
      <c r="X72" s="128"/>
      <c r="Y72" s="40">
        <v>10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v>10</v>
      </c>
      <c r="AJ72" s="40"/>
      <c r="AK72" s="40"/>
      <c r="AL72" s="40"/>
      <c r="AM72" s="40"/>
      <c r="AN72" s="40">
        <v>7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40">
        <v>7</v>
      </c>
      <c r="AY72" s="40"/>
      <c r="AZ72" s="40"/>
      <c r="BA72" s="40"/>
      <c r="BB72" s="40"/>
      <c r="BC72" s="40">
        <f>AN72-Y72</f>
        <v>-3</v>
      </c>
      <c r="BD72" s="40"/>
      <c r="BE72" s="40"/>
      <c r="BF72" s="40"/>
      <c r="BG72" s="40"/>
      <c r="BH72" s="40">
        <f>AS72-AD72</f>
        <v>0</v>
      </c>
      <c r="BI72" s="40"/>
      <c r="BJ72" s="40"/>
      <c r="BK72" s="40"/>
      <c r="BL72" s="40"/>
      <c r="BM72" s="40">
        <v>-3</v>
      </c>
      <c r="BN72" s="40"/>
      <c r="BO72" s="40"/>
      <c r="BP72" s="40"/>
      <c r="BQ72" s="4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">
      <c r="A73" s="47">
        <v>0</v>
      </c>
      <c r="B73" s="47"/>
      <c r="C73" s="127" t="s">
        <v>93</v>
      </c>
      <c r="D73" s="110"/>
      <c r="E73" s="110"/>
      <c r="F73" s="110"/>
      <c r="G73" s="110"/>
      <c r="H73" s="110"/>
      <c r="I73" s="111"/>
      <c r="J73" s="128" t="s">
        <v>90</v>
      </c>
      <c r="K73" s="128"/>
      <c r="L73" s="128"/>
      <c r="M73" s="128"/>
      <c r="N73" s="128"/>
      <c r="O73" s="128" t="s">
        <v>92</v>
      </c>
      <c r="P73" s="128"/>
      <c r="Q73" s="128"/>
      <c r="R73" s="128"/>
      <c r="S73" s="128"/>
      <c r="T73" s="128"/>
      <c r="U73" s="128"/>
      <c r="V73" s="128"/>
      <c r="W73" s="128"/>
      <c r="X73" s="128"/>
      <c r="Y73" s="40">
        <v>4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v>4</v>
      </c>
      <c r="AJ73" s="40"/>
      <c r="AK73" s="40"/>
      <c r="AL73" s="40"/>
      <c r="AM73" s="40"/>
      <c r="AN73" s="40">
        <v>0.5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40">
        <v>0.5</v>
      </c>
      <c r="AY73" s="40"/>
      <c r="AZ73" s="40"/>
      <c r="BA73" s="40"/>
      <c r="BB73" s="40"/>
      <c r="BC73" s="40">
        <f>AN73-Y73</f>
        <v>-3.5</v>
      </c>
      <c r="BD73" s="40"/>
      <c r="BE73" s="40"/>
      <c r="BF73" s="40"/>
      <c r="BG73" s="40"/>
      <c r="BH73" s="40">
        <f>AS73-AD73</f>
        <v>0</v>
      </c>
      <c r="BI73" s="40"/>
      <c r="BJ73" s="40"/>
      <c r="BK73" s="40"/>
      <c r="BL73" s="40"/>
      <c r="BM73" s="40">
        <v>-3.5</v>
      </c>
      <c r="BN73" s="40"/>
      <c r="BO73" s="40"/>
      <c r="BP73" s="40"/>
      <c r="BQ73" s="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6" customFormat="1" ht="15.75" x14ac:dyDescent="0.2">
      <c r="A74" s="112">
        <v>0</v>
      </c>
      <c r="B74" s="112"/>
      <c r="C74" s="126" t="s">
        <v>94</v>
      </c>
      <c r="D74" s="114"/>
      <c r="E74" s="114"/>
      <c r="F74" s="114"/>
      <c r="G74" s="114"/>
      <c r="H74" s="114"/>
      <c r="I74" s="115"/>
      <c r="J74" s="123" t="s">
        <v>88</v>
      </c>
      <c r="K74" s="123"/>
      <c r="L74" s="123"/>
      <c r="M74" s="123"/>
      <c r="N74" s="123"/>
      <c r="O74" s="123" t="s">
        <v>88</v>
      </c>
      <c r="P74" s="123"/>
      <c r="Q74" s="123"/>
      <c r="R74" s="123"/>
      <c r="S74" s="123"/>
      <c r="T74" s="123"/>
      <c r="U74" s="123"/>
      <c r="V74" s="123"/>
      <c r="W74" s="123"/>
      <c r="X74" s="123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124"/>
      <c r="BS74" s="124"/>
      <c r="BT74" s="124"/>
      <c r="BU74" s="124"/>
      <c r="BV74" s="124"/>
      <c r="BW74" s="124"/>
      <c r="BX74" s="124"/>
      <c r="BY74" s="124"/>
      <c r="BZ74" s="125"/>
    </row>
    <row r="75" spans="1:79" ht="25.5" customHeight="1" x14ac:dyDescent="0.2">
      <c r="A75" s="47">
        <v>0</v>
      </c>
      <c r="B75" s="47"/>
      <c r="C75" s="127" t="s">
        <v>266</v>
      </c>
      <c r="D75" s="110"/>
      <c r="E75" s="110"/>
      <c r="F75" s="110"/>
      <c r="G75" s="110"/>
      <c r="H75" s="110"/>
      <c r="I75" s="111"/>
      <c r="J75" s="128" t="s">
        <v>90</v>
      </c>
      <c r="K75" s="128"/>
      <c r="L75" s="128"/>
      <c r="M75" s="128"/>
      <c r="N75" s="128"/>
      <c r="O75" s="127" t="s">
        <v>267</v>
      </c>
      <c r="P75" s="110"/>
      <c r="Q75" s="110"/>
      <c r="R75" s="110"/>
      <c r="S75" s="110"/>
      <c r="T75" s="110"/>
      <c r="U75" s="110"/>
      <c r="V75" s="110"/>
      <c r="W75" s="110"/>
      <c r="X75" s="111"/>
      <c r="Y75" s="40">
        <v>27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v>27</v>
      </c>
      <c r="AJ75" s="40"/>
      <c r="AK75" s="40"/>
      <c r="AL75" s="40"/>
      <c r="AM75" s="40"/>
      <c r="AN75" s="40">
        <v>27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40">
        <v>27</v>
      </c>
      <c r="AY75" s="40"/>
      <c r="AZ75" s="40"/>
      <c r="BA75" s="40"/>
      <c r="BB75" s="40"/>
      <c r="BC75" s="40">
        <f>AN75-Y75</f>
        <v>0</v>
      </c>
      <c r="BD75" s="40"/>
      <c r="BE75" s="40"/>
      <c r="BF75" s="40"/>
      <c r="BG75" s="40"/>
      <c r="BH75" s="40">
        <f>AS75-AD75</f>
        <v>0</v>
      </c>
      <c r="BI75" s="40"/>
      <c r="BJ75" s="40"/>
      <c r="BK75" s="40"/>
      <c r="BL75" s="40"/>
      <c r="BM75" s="40">
        <v>0</v>
      </c>
      <c r="BN75" s="40"/>
      <c r="BO75" s="40"/>
      <c r="BP75" s="40"/>
      <c r="BQ75" s="4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47">
        <v>0</v>
      </c>
      <c r="B76" s="47"/>
      <c r="C76" s="127" t="s">
        <v>268</v>
      </c>
      <c r="D76" s="110"/>
      <c r="E76" s="110"/>
      <c r="F76" s="110"/>
      <c r="G76" s="110"/>
      <c r="H76" s="110"/>
      <c r="I76" s="111"/>
      <c r="J76" s="128" t="s">
        <v>90</v>
      </c>
      <c r="K76" s="128"/>
      <c r="L76" s="128"/>
      <c r="M76" s="128"/>
      <c r="N76" s="128"/>
      <c r="O76" s="127" t="s">
        <v>267</v>
      </c>
      <c r="P76" s="110"/>
      <c r="Q76" s="110"/>
      <c r="R76" s="110"/>
      <c r="S76" s="110"/>
      <c r="T76" s="110"/>
      <c r="U76" s="110"/>
      <c r="V76" s="110"/>
      <c r="W76" s="110"/>
      <c r="X76" s="111"/>
      <c r="Y76" s="40">
        <v>195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195</v>
      </c>
      <c r="AJ76" s="40"/>
      <c r="AK76" s="40"/>
      <c r="AL76" s="40"/>
      <c r="AM76" s="40"/>
      <c r="AN76" s="40">
        <v>195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195</v>
      </c>
      <c r="AY76" s="40"/>
      <c r="AZ76" s="40"/>
      <c r="BA76" s="40"/>
      <c r="BB76" s="40"/>
      <c r="BC76" s="40">
        <f>AN76-Y76</f>
        <v>0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0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7">
        <v>0</v>
      </c>
      <c r="B77" s="47"/>
      <c r="C77" s="127" t="s">
        <v>269</v>
      </c>
      <c r="D77" s="110"/>
      <c r="E77" s="110"/>
      <c r="F77" s="110"/>
      <c r="G77" s="110"/>
      <c r="H77" s="110"/>
      <c r="I77" s="111"/>
      <c r="J77" s="128" t="s">
        <v>90</v>
      </c>
      <c r="K77" s="128"/>
      <c r="L77" s="128"/>
      <c r="M77" s="128"/>
      <c r="N77" s="128"/>
      <c r="O77" s="127" t="s">
        <v>270</v>
      </c>
      <c r="P77" s="110"/>
      <c r="Q77" s="110"/>
      <c r="R77" s="110"/>
      <c r="S77" s="110"/>
      <c r="T77" s="110"/>
      <c r="U77" s="110"/>
      <c r="V77" s="110"/>
      <c r="W77" s="110"/>
      <c r="X77" s="111"/>
      <c r="Y77" s="40">
        <v>1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v>1</v>
      </c>
      <c r="AJ77" s="40"/>
      <c r="AK77" s="40"/>
      <c r="AL77" s="40"/>
      <c r="AM77" s="40"/>
      <c r="AN77" s="40">
        <v>1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v>1</v>
      </c>
      <c r="AY77" s="40"/>
      <c r="AZ77" s="40"/>
      <c r="BA77" s="40"/>
      <c r="BB77" s="40"/>
      <c r="BC77" s="40">
        <f>AN77-Y77</f>
        <v>0</v>
      </c>
      <c r="BD77" s="40"/>
      <c r="BE77" s="40"/>
      <c r="BF77" s="40"/>
      <c r="BG77" s="40"/>
      <c r="BH77" s="40">
        <f>AS77-AD77</f>
        <v>0</v>
      </c>
      <c r="BI77" s="40"/>
      <c r="BJ77" s="40"/>
      <c r="BK77" s="40"/>
      <c r="BL77" s="40"/>
      <c r="BM77" s="40">
        <v>0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6" customFormat="1" ht="15.75" x14ac:dyDescent="0.2">
      <c r="A78" s="112">
        <v>0</v>
      </c>
      <c r="B78" s="112"/>
      <c r="C78" s="126" t="s">
        <v>98</v>
      </c>
      <c r="D78" s="114"/>
      <c r="E78" s="114"/>
      <c r="F78" s="114"/>
      <c r="G78" s="114"/>
      <c r="H78" s="114"/>
      <c r="I78" s="115"/>
      <c r="J78" s="123" t="s">
        <v>88</v>
      </c>
      <c r="K78" s="123"/>
      <c r="L78" s="123"/>
      <c r="M78" s="123"/>
      <c r="N78" s="123"/>
      <c r="O78" s="126" t="s">
        <v>88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124"/>
      <c r="BS78" s="124"/>
      <c r="BT78" s="124"/>
      <c r="BU78" s="124"/>
      <c r="BV78" s="124"/>
      <c r="BW78" s="124"/>
      <c r="BX78" s="124"/>
      <c r="BY78" s="124"/>
      <c r="BZ78" s="125"/>
    </row>
    <row r="79" spans="1:79" ht="76.5" customHeight="1" x14ac:dyDescent="0.2">
      <c r="A79" s="47">
        <v>0</v>
      </c>
      <c r="B79" s="47"/>
      <c r="C79" s="127" t="s">
        <v>271</v>
      </c>
      <c r="D79" s="110"/>
      <c r="E79" s="110"/>
      <c r="F79" s="110"/>
      <c r="G79" s="110"/>
      <c r="H79" s="110"/>
      <c r="I79" s="111"/>
      <c r="J79" s="128" t="s">
        <v>90</v>
      </c>
      <c r="K79" s="128"/>
      <c r="L79" s="128"/>
      <c r="M79" s="128"/>
      <c r="N79" s="128"/>
      <c r="O79" s="127" t="s">
        <v>103</v>
      </c>
      <c r="P79" s="110"/>
      <c r="Q79" s="110"/>
      <c r="R79" s="110"/>
      <c r="S79" s="110"/>
      <c r="T79" s="110"/>
      <c r="U79" s="110"/>
      <c r="V79" s="110"/>
      <c r="W79" s="110"/>
      <c r="X79" s="111"/>
      <c r="Y79" s="40">
        <v>14</v>
      </c>
      <c r="Z79" s="40"/>
      <c r="AA79" s="40"/>
      <c r="AB79" s="40"/>
      <c r="AC79" s="40"/>
      <c r="AD79" s="40">
        <v>0</v>
      </c>
      <c r="AE79" s="40"/>
      <c r="AF79" s="40"/>
      <c r="AG79" s="40"/>
      <c r="AH79" s="40"/>
      <c r="AI79" s="40">
        <v>14</v>
      </c>
      <c r="AJ79" s="40"/>
      <c r="AK79" s="40"/>
      <c r="AL79" s="40"/>
      <c r="AM79" s="40"/>
      <c r="AN79" s="40">
        <v>26</v>
      </c>
      <c r="AO79" s="40"/>
      <c r="AP79" s="40"/>
      <c r="AQ79" s="40"/>
      <c r="AR79" s="40"/>
      <c r="AS79" s="40">
        <v>0</v>
      </c>
      <c r="AT79" s="40"/>
      <c r="AU79" s="40"/>
      <c r="AV79" s="40"/>
      <c r="AW79" s="40"/>
      <c r="AX79" s="40">
        <v>26</v>
      </c>
      <c r="AY79" s="40"/>
      <c r="AZ79" s="40"/>
      <c r="BA79" s="40"/>
      <c r="BB79" s="40"/>
      <c r="BC79" s="40">
        <f>AN79-Y79</f>
        <v>12</v>
      </c>
      <c r="BD79" s="40"/>
      <c r="BE79" s="40"/>
      <c r="BF79" s="40"/>
      <c r="BG79" s="40"/>
      <c r="BH79" s="40">
        <f>AS79-AD79</f>
        <v>0</v>
      </c>
      <c r="BI79" s="40"/>
      <c r="BJ79" s="40"/>
      <c r="BK79" s="40"/>
      <c r="BL79" s="40"/>
      <c r="BM79" s="40">
        <v>12</v>
      </c>
      <c r="BN79" s="40"/>
      <c r="BO79" s="40"/>
      <c r="BP79" s="40"/>
      <c r="BQ79" s="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47">
        <v>0</v>
      </c>
      <c r="B80" s="47"/>
      <c r="C80" s="127" t="s">
        <v>272</v>
      </c>
      <c r="D80" s="110"/>
      <c r="E80" s="110"/>
      <c r="F80" s="110"/>
      <c r="G80" s="110"/>
      <c r="H80" s="110"/>
      <c r="I80" s="111"/>
      <c r="J80" s="128" t="s">
        <v>90</v>
      </c>
      <c r="K80" s="128"/>
      <c r="L80" s="128"/>
      <c r="M80" s="128"/>
      <c r="N80" s="128"/>
      <c r="O80" s="127" t="s">
        <v>103</v>
      </c>
      <c r="P80" s="110"/>
      <c r="Q80" s="110"/>
      <c r="R80" s="110"/>
      <c r="S80" s="110"/>
      <c r="T80" s="110"/>
      <c r="U80" s="110"/>
      <c r="V80" s="110"/>
      <c r="W80" s="110"/>
      <c r="X80" s="111"/>
      <c r="Y80" s="40">
        <v>2</v>
      </c>
      <c r="Z80" s="40"/>
      <c r="AA80" s="40"/>
      <c r="AB80" s="40"/>
      <c r="AC80" s="40"/>
      <c r="AD80" s="40">
        <v>0</v>
      </c>
      <c r="AE80" s="40"/>
      <c r="AF80" s="40"/>
      <c r="AG80" s="40"/>
      <c r="AH80" s="40"/>
      <c r="AI80" s="40">
        <v>2</v>
      </c>
      <c r="AJ80" s="40"/>
      <c r="AK80" s="40"/>
      <c r="AL80" s="40"/>
      <c r="AM80" s="40"/>
      <c r="AN80" s="40">
        <v>4</v>
      </c>
      <c r="AO80" s="40"/>
      <c r="AP80" s="40"/>
      <c r="AQ80" s="40"/>
      <c r="AR80" s="40"/>
      <c r="AS80" s="40">
        <v>0</v>
      </c>
      <c r="AT80" s="40"/>
      <c r="AU80" s="40"/>
      <c r="AV80" s="40"/>
      <c r="AW80" s="40"/>
      <c r="AX80" s="40">
        <v>4</v>
      </c>
      <c r="AY80" s="40"/>
      <c r="AZ80" s="40"/>
      <c r="BA80" s="40"/>
      <c r="BB80" s="40"/>
      <c r="BC80" s="40">
        <f>AN80-Y80</f>
        <v>2</v>
      </c>
      <c r="BD80" s="40"/>
      <c r="BE80" s="40"/>
      <c r="BF80" s="40"/>
      <c r="BG80" s="40"/>
      <c r="BH80" s="40">
        <f>AS80-AD80</f>
        <v>0</v>
      </c>
      <c r="BI80" s="40"/>
      <c r="BJ80" s="40"/>
      <c r="BK80" s="40"/>
      <c r="BL80" s="40"/>
      <c r="BM80" s="40">
        <v>2</v>
      </c>
      <c r="BN80" s="40"/>
      <c r="BO80" s="40"/>
      <c r="BP80" s="40"/>
      <c r="BQ80" s="4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62" t="s">
        <v>63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42" t="s">
        <v>3</v>
      </c>
      <c r="B84" s="43"/>
      <c r="C84" s="42" t="s">
        <v>6</v>
      </c>
      <c r="D84" s="74"/>
      <c r="E84" s="74"/>
      <c r="F84" s="74"/>
      <c r="G84" s="74"/>
      <c r="H84" s="74"/>
      <c r="I84" s="43"/>
      <c r="J84" s="42" t="s">
        <v>5</v>
      </c>
      <c r="K84" s="74"/>
      <c r="L84" s="74"/>
      <c r="M84" s="74"/>
      <c r="N84" s="43"/>
      <c r="O84" s="52" t="s">
        <v>64</v>
      </c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76">
        <v>1</v>
      </c>
      <c r="B85" s="76"/>
      <c r="C85" s="76">
        <v>2</v>
      </c>
      <c r="D85" s="76"/>
      <c r="E85" s="76"/>
      <c r="F85" s="76"/>
      <c r="G85" s="76"/>
      <c r="H85" s="76"/>
      <c r="I85" s="76"/>
      <c r="J85" s="76">
        <v>3</v>
      </c>
      <c r="K85" s="76"/>
      <c r="L85" s="76"/>
      <c r="M85" s="76"/>
      <c r="N85" s="76"/>
      <c r="O85" s="104">
        <v>4</v>
      </c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61" t="s">
        <v>36</v>
      </c>
      <c r="B86" s="61"/>
      <c r="C86" s="64" t="s">
        <v>14</v>
      </c>
      <c r="D86" s="65"/>
      <c r="E86" s="65"/>
      <c r="F86" s="65"/>
      <c r="G86" s="65"/>
      <c r="H86" s="65"/>
      <c r="I86" s="66"/>
      <c r="J86" s="61" t="s">
        <v>15</v>
      </c>
      <c r="K86" s="61"/>
      <c r="L86" s="61"/>
      <c r="M86" s="61"/>
      <c r="N86" s="61"/>
      <c r="O86" s="84" t="s">
        <v>72</v>
      </c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35" customFormat="1" ht="15.75" x14ac:dyDescent="0.2">
      <c r="A87" s="50">
        <v>0</v>
      </c>
      <c r="B87" s="50"/>
      <c r="C87" s="50" t="s">
        <v>87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133"/>
      <c r="BS87" s="133"/>
      <c r="BT87" s="133"/>
      <c r="BU87" s="133"/>
      <c r="BV87" s="133"/>
      <c r="BW87" s="133"/>
      <c r="BX87" s="133"/>
      <c r="BY87" s="133"/>
      <c r="BZ87" s="134"/>
      <c r="CA87" s="135" t="s">
        <v>66</v>
      </c>
    </row>
    <row r="88" spans="1:79" s="135" customFormat="1" ht="15.75" x14ac:dyDescent="0.2">
      <c r="A88" s="50">
        <v>0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2"/>
      <c r="BR88" s="133"/>
      <c r="BS88" s="133"/>
      <c r="BT88" s="133"/>
      <c r="BU88" s="133"/>
      <c r="BV88" s="133"/>
      <c r="BW88" s="133"/>
      <c r="BX88" s="133"/>
      <c r="BY88" s="133"/>
      <c r="BZ88" s="134"/>
    </row>
    <row r="89" spans="1:79" s="135" customFormat="1" ht="15.75" x14ac:dyDescent="0.2">
      <c r="A89" s="50">
        <v>0</v>
      </c>
      <c r="B89" s="50"/>
      <c r="C89" s="50" t="s">
        <v>94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133"/>
      <c r="BS89" s="133"/>
      <c r="BT89" s="133"/>
      <c r="BU89" s="133"/>
      <c r="BV89" s="133"/>
      <c r="BW89" s="133"/>
      <c r="BX89" s="133"/>
      <c r="BY89" s="133"/>
      <c r="BZ89" s="134"/>
    </row>
    <row r="90" spans="1:79" s="135" customFormat="1" ht="15.75" x14ac:dyDescent="0.2">
      <c r="A90" s="50">
        <v>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133"/>
      <c r="BS90" s="133"/>
      <c r="BT90" s="133"/>
      <c r="BU90" s="133"/>
      <c r="BV90" s="133"/>
      <c r="BW90" s="133"/>
      <c r="BX90" s="133"/>
      <c r="BY90" s="133"/>
      <c r="BZ90" s="134"/>
    </row>
    <row r="91" spans="1:79" s="135" customFormat="1" ht="15.75" x14ac:dyDescent="0.2">
      <c r="A91" s="50">
        <v>0</v>
      </c>
      <c r="B91" s="50"/>
      <c r="C91" s="50" t="s">
        <v>98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2"/>
      <c r="BR91" s="133"/>
      <c r="BS91" s="133"/>
      <c r="BT91" s="133"/>
      <c r="BU91" s="133"/>
      <c r="BV91" s="133"/>
      <c r="BW91" s="133"/>
      <c r="BX91" s="133"/>
      <c r="BY91" s="133"/>
      <c r="BZ91" s="134"/>
    </row>
    <row r="92" spans="1:79" s="135" customFormat="1" ht="15.75" x14ac:dyDescent="0.2">
      <c r="A92" s="50">
        <v>0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133"/>
      <c r="BS92" s="133"/>
      <c r="BT92" s="133"/>
      <c r="BU92" s="133"/>
      <c r="BV92" s="133"/>
      <c r="BW92" s="133"/>
      <c r="BX92" s="133"/>
      <c r="BY92" s="133"/>
      <c r="BZ92" s="134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62" t="s">
        <v>65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</row>
    <row r="95" spans="1:79" ht="15.95" customHeight="1" x14ac:dyDescent="0.2">
      <c r="A95" s="138" t="s">
        <v>262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62" t="s">
        <v>46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</row>
    <row r="98" spans="1:64" ht="31.5" customHeight="1" x14ac:dyDescent="0.2">
      <c r="A98" s="138" t="s">
        <v>274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42" t="s">
        <v>109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3"/>
      <c r="AO104" s="3"/>
      <c r="AP104" s="143" t="s">
        <v>111</v>
      </c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4" x14ac:dyDescent="0.2">
      <c r="W105" s="88" t="s">
        <v>8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4"/>
      <c r="AP105" s="88" t="s">
        <v>73</v>
      </c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8" spans="1:64" ht="15.95" customHeight="1" x14ac:dyDescent="0.25">
      <c r="A108" s="142" t="s">
        <v>110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3"/>
      <c r="AO108" s="3"/>
      <c r="AP108" s="143" t="s">
        <v>112</v>
      </c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4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</sheetData>
  <mergeCells count="426"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87:B87"/>
    <mergeCell ref="C87:I87"/>
    <mergeCell ref="J87:N87"/>
    <mergeCell ref="O87:BQ87"/>
    <mergeCell ref="A94:BL94"/>
    <mergeCell ref="A95:BL95"/>
    <mergeCell ref="A90:B90"/>
    <mergeCell ref="C90:I90"/>
    <mergeCell ref="J90:N90"/>
    <mergeCell ref="O90:BQ90"/>
    <mergeCell ref="A85:B85"/>
    <mergeCell ref="C85:I85"/>
    <mergeCell ref="J85:N85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96 C69:C80 C87:C92">
    <cfRule type="cellIs" dxfId="11" priority="1" stopIfTrue="1" operator="equal">
      <formula>$C68</formula>
    </cfRule>
  </conditionalFormatting>
  <conditionalFormatting sqref="A83:B83 A96:B96 A59:B60 A69:B81 A87:B93">
    <cfRule type="cellIs" dxfId="10" priority="2" stopIfTrue="1" operator="equal">
      <formula>0</formula>
    </cfRule>
  </conditionalFormatting>
  <conditionalFormatting sqref="C81">
    <cfRule type="cellIs" dxfId="9" priority="20" stopIfTrue="1" operator="equal">
      <formula>$C69</formula>
    </cfRule>
  </conditionalFormatting>
  <conditionalFormatting sqref="C93">
    <cfRule type="cellIs" dxfId="8" priority="22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A925-E639-473B-967B-D55678DA56E6}">
  <sheetPr>
    <pageSetUpPr fitToPage="1"/>
  </sheetPr>
  <dimension ref="A1:CA125"/>
  <sheetViews>
    <sheetView view="pageBreakPreview" topLeftCell="A93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310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312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278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311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279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280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280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2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.75" customHeight="1" x14ac:dyDescent="0.2">
      <c r="A37" s="62" t="s">
        <v>75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15" customHeight="1" x14ac:dyDescent="0.2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79">
        <v>1</v>
      </c>
      <c r="B41" s="79"/>
      <c r="C41" s="79">
        <v>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79">
        <v>10</v>
      </c>
      <c r="BJ41" s="79"/>
      <c r="BK41" s="79"/>
      <c r="BL41" s="79"/>
      <c r="BM41" s="79"/>
      <c r="BN41" s="79">
        <v>11</v>
      </c>
      <c r="BO41" s="79"/>
      <c r="BP41" s="79"/>
      <c r="BQ41" s="79"/>
    </row>
    <row r="42" spans="1:79" ht="15.75" hidden="1" customHeight="1" x14ac:dyDescent="0.2">
      <c r="A42" s="47" t="s">
        <v>13</v>
      </c>
      <c r="B42" s="47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9" t="s">
        <v>10</v>
      </c>
      <c r="AB42" s="49"/>
      <c r="AC42" s="49"/>
      <c r="AD42" s="49"/>
      <c r="AE42" s="49"/>
      <c r="AF42" s="49" t="s">
        <v>9</v>
      </c>
      <c r="AG42" s="49"/>
      <c r="AH42" s="49"/>
      <c r="AI42" s="49"/>
      <c r="AJ42" s="49"/>
      <c r="AK42" s="50" t="s">
        <v>16</v>
      </c>
      <c r="AL42" s="50"/>
      <c r="AM42" s="50"/>
      <c r="AN42" s="50"/>
      <c r="AO42" s="50"/>
      <c r="AP42" s="49" t="s">
        <v>11</v>
      </c>
      <c r="AQ42" s="49"/>
      <c r="AR42" s="49"/>
      <c r="AS42" s="49"/>
      <c r="AT42" s="49"/>
      <c r="AU42" s="49" t="s">
        <v>12</v>
      </c>
      <c r="AV42" s="49"/>
      <c r="AW42" s="49"/>
      <c r="AX42" s="49"/>
      <c r="AY42" s="49"/>
      <c r="AZ42" s="50" t="s">
        <v>16</v>
      </c>
      <c r="BA42" s="50"/>
      <c r="BB42" s="50"/>
      <c r="BC42" s="50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51" t="s">
        <v>16</v>
      </c>
      <c r="BO42" s="51"/>
      <c r="BP42" s="51"/>
      <c r="BQ42" s="51"/>
      <c r="CA42" s="1" t="s">
        <v>19</v>
      </c>
    </row>
    <row r="43" spans="1:79" ht="25.5" customHeight="1" x14ac:dyDescent="0.2">
      <c r="A43" s="47">
        <v>1</v>
      </c>
      <c r="B43" s="47"/>
      <c r="C43" s="84" t="s">
        <v>281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40">
        <v>300000</v>
      </c>
      <c r="AB43" s="40"/>
      <c r="AC43" s="40"/>
      <c r="AD43" s="40"/>
      <c r="AE43" s="40"/>
      <c r="AF43" s="40">
        <v>0</v>
      </c>
      <c r="AG43" s="40"/>
      <c r="AH43" s="40"/>
      <c r="AI43" s="40"/>
      <c r="AJ43" s="40"/>
      <c r="AK43" s="40">
        <f>AA43+AF43</f>
        <v>300000</v>
      </c>
      <c r="AL43" s="40"/>
      <c r="AM43" s="40"/>
      <c r="AN43" s="40"/>
      <c r="AO43" s="40"/>
      <c r="AP43" s="40">
        <v>300000</v>
      </c>
      <c r="AQ43" s="40"/>
      <c r="AR43" s="40"/>
      <c r="AS43" s="40"/>
      <c r="AT43" s="40"/>
      <c r="AU43" s="40">
        <v>0</v>
      </c>
      <c r="AV43" s="40"/>
      <c r="AW43" s="40"/>
      <c r="AX43" s="40"/>
      <c r="AY43" s="40"/>
      <c r="AZ43" s="40">
        <f>AP43+AU43</f>
        <v>300000</v>
      </c>
      <c r="BA43" s="40"/>
      <c r="BB43" s="40"/>
      <c r="BC43" s="40"/>
      <c r="BD43" s="40">
        <f>AP43-AA43</f>
        <v>0</v>
      </c>
      <c r="BE43" s="40"/>
      <c r="BF43" s="40"/>
      <c r="BG43" s="40"/>
      <c r="BH43" s="40"/>
      <c r="BI43" s="40">
        <f>AU43-AF43</f>
        <v>0</v>
      </c>
      <c r="BJ43" s="40"/>
      <c r="BK43" s="40"/>
      <c r="BL43" s="40"/>
      <c r="BM43" s="40"/>
      <c r="BN43" s="40">
        <f>BD43+BI43</f>
        <v>0</v>
      </c>
      <c r="BO43" s="40"/>
      <c r="BP43" s="40"/>
      <c r="BQ43" s="40"/>
      <c r="CA43" s="1" t="s">
        <v>20</v>
      </c>
    </row>
    <row r="44" spans="1:79" ht="25.5" customHeight="1" x14ac:dyDescent="0.2">
      <c r="A44" s="47">
        <v>2</v>
      </c>
      <c r="B44" s="47"/>
      <c r="C44" s="84" t="s">
        <v>282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40">
        <v>2300000</v>
      </c>
      <c r="AB44" s="40"/>
      <c r="AC44" s="40"/>
      <c r="AD44" s="40"/>
      <c r="AE44" s="40"/>
      <c r="AF44" s="40">
        <v>0</v>
      </c>
      <c r="AG44" s="40"/>
      <c r="AH44" s="40"/>
      <c r="AI44" s="40"/>
      <c r="AJ44" s="40"/>
      <c r="AK44" s="40">
        <f>AA44+AF44</f>
        <v>2300000</v>
      </c>
      <c r="AL44" s="40"/>
      <c r="AM44" s="40"/>
      <c r="AN44" s="40"/>
      <c r="AO44" s="40"/>
      <c r="AP44" s="40">
        <v>2299192.96</v>
      </c>
      <c r="AQ44" s="40"/>
      <c r="AR44" s="40"/>
      <c r="AS44" s="40"/>
      <c r="AT44" s="40"/>
      <c r="AU44" s="40">
        <v>0</v>
      </c>
      <c r="AV44" s="40"/>
      <c r="AW44" s="40"/>
      <c r="AX44" s="40"/>
      <c r="AY44" s="40"/>
      <c r="AZ44" s="40">
        <f>AP44+AU44</f>
        <v>2299192.96</v>
      </c>
      <c r="BA44" s="40"/>
      <c r="BB44" s="40"/>
      <c r="BC44" s="40"/>
      <c r="BD44" s="40">
        <f>AP44-AA44</f>
        <v>-807.04000000003725</v>
      </c>
      <c r="BE44" s="40"/>
      <c r="BF44" s="40"/>
      <c r="BG44" s="40"/>
      <c r="BH44" s="40"/>
      <c r="BI44" s="40">
        <f>AU44-AF44</f>
        <v>0</v>
      </c>
      <c r="BJ44" s="40"/>
      <c r="BK44" s="40"/>
      <c r="BL44" s="40"/>
      <c r="BM44" s="40"/>
      <c r="BN44" s="40">
        <f>BD44+BI44</f>
        <v>-807.04000000003725</v>
      </c>
      <c r="BO44" s="40"/>
      <c r="BP44" s="40"/>
      <c r="BQ44" s="40"/>
    </row>
    <row r="45" spans="1:79" ht="25.5" customHeight="1" x14ac:dyDescent="0.2">
      <c r="A45" s="47">
        <v>3</v>
      </c>
      <c r="B45" s="47"/>
      <c r="C45" s="84" t="s">
        <v>283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  <c r="AA45" s="40">
        <v>370000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370000</v>
      </c>
      <c r="AL45" s="40"/>
      <c r="AM45" s="40"/>
      <c r="AN45" s="40"/>
      <c r="AO45" s="40"/>
      <c r="AP45" s="40">
        <v>370000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370000</v>
      </c>
      <c r="BA45" s="40"/>
      <c r="BB45" s="40"/>
      <c r="BC45" s="40"/>
      <c r="BD45" s="40">
        <f>AP45-AA45</f>
        <v>0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0</v>
      </c>
      <c r="BO45" s="40"/>
      <c r="BP45" s="40"/>
      <c r="BQ45" s="40"/>
    </row>
    <row r="46" spans="1:79" ht="25.5" customHeight="1" x14ac:dyDescent="0.2">
      <c r="A46" s="47">
        <v>4</v>
      </c>
      <c r="B46" s="47"/>
      <c r="C46" s="84" t="s">
        <v>284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40">
        <v>130000</v>
      </c>
      <c r="AB46" s="40"/>
      <c r="AC46" s="40"/>
      <c r="AD46" s="40"/>
      <c r="AE46" s="40"/>
      <c r="AF46" s="40">
        <v>0</v>
      </c>
      <c r="AG46" s="40"/>
      <c r="AH46" s="40"/>
      <c r="AI46" s="40"/>
      <c r="AJ46" s="40"/>
      <c r="AK46" s="40">
        <f>AA46+AF46</f>
        <v>130000</v>
      </c>
      <c r="AL46" s="40"/>
      <c r="AM46" s="40"/>
      <c r="AN46" s="40"/>
      <c r="AO46" s="40"/>
      <c r="AP46" s="40">
        <v>130000</v>
      </c>
      <c r="AQ46" s="40"/>
      <c r="AR46" s="40"/>
      <c r="AS46" s="40"/>
      <c r="AT46" s="40"/>
      <c r="AU46" s="40">
        <v>0</v>
      </c>
      <c r="AV46" s="40"/>
      <c r="AW46" s="40"/>
      <c r="AX46" s="40"/>
      <c r="AY46" s="40"/>
      <c r="AZ46" s="40">
        <f>AP46+AU46</f>
        <v>130000</v>
      </c>
      <c r="BA46" s="40"/>
      <c r="BB46" s="40"/>
      <c r="BC46" s="40"/>
      <c r="BD46" s="40">
        <f>AP46-AA46</f>
        <v>0</v>
      </c>
      <c r="BE46" s="40"/>
      <c r="BF46" s="40"/>
      <c r="BG46" s="40"/>
      <c r="BH46" s="40"/>
      <c r="BI46" s="40">
        <f>AU46-AF46</f>
        <v>0</v>
      </c>
      <c r="BJ46" s="40"/>
      <c r="BK46" s="40"/>
      <c r="BL46" s="40"/>
      <c r="BM46" s="40"/>
      <c r="BN46" s="40">
        <f>BD46+BI46</f>
        <v>0</v>
      </c>
      <c r="BO46" s="40"/>
      <c r="BP46" s="40"/>
      <c r="BQ46" s="40"/>
    </row>
    <row r="47" spans="1:79" s="116" customFormat="1" ht="15" customHeight="1" x14ac:dyDescent="0.2">
      <c r="A47" s="112"/>
      <c r="B47" s="112"/>
      <c r="C47" s="113" t="s">
        <v>84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5"/>
      <c r="AA47" s="41">
        <v>3100000</v>
      </c>
      <c r="AB47" s="41"/>
      <c r="AC47" s="41"/>
      <c r="AD47" s="41"/>
      <c r="AE47" s="41"/>
      <c r="AF47" s="41">
        <v>0</v>
      </c>
      <c r="AG47" s="41"/>
      <c r="AH47" s="41"/>
      <c r="AI47" s="41"/>
      <c r="AJ47" s="41"/>
      <c r="AK47" s="41">
        <f>AA47+AF47</f>
        <v>3100000</v>
      </c>
      <c r="AL47" s="41"/>
      <c r="AM47" s="41"/>
      <c r="AN47" s="41"/>
      <c r="AO47" s="41"/>
      <c r="AP47" s="41">
        <v>3099192.96</v>
      </c>
      <c r="AQ47" s="41"/>
      <c r="AR47" s="41"/>
      <c r="AS47" s="41"/>
      <c r="AT47" s="41"/>
      <c r="AU47" s="41">
        <v>0</v>
      </c>
      <c r="AV47" s="41"/>
      <c r="AW47" s="41"/>
      <c r="AX47" s="41"/>
      <c r="AY47" s="41"/>
      <c r="AZ47" s="41">
        <f>AP47+AU47</f>
        <v>3099192.96</v>
      </c>
      <c r="BA47" s="41"/>
      <c r="BB47" s="41"/>
      <c r="BC47" s="41"/>
      <c r="BD47" s="41">
        <f>AP47-AA47</f>
        <v>-807.04000000003725</v>
      </c>
      <c r="BE47" s="41"/>
      <c r="BF47" s="41"/>
      <c r="BG47" s="41"/>
      <c r="BH47" s="41"/>
      <c r="BI47" s="41">
        <f>AU47-AF47</f>
        <v>0</v>
      </c>
      <c r="BJ47" s="41"/>
      <c r="BK47" s="41"/>
      <c r="BL47" s="41"/>
      <c r="BM47" s="41"/>
      <c r="BN47" s="41">
        <f>BD47+BI47</f>
        <v>-807.04000000003725</v>
      </c>
      <c r="BO47" s="41"/>
      <c r="BP47" s="41"/>
      <c r="BQ47" s="41"/>
    </row>
    <row r="49" spans="1:79" ht="29.25" customHeight="1" x14ac:dyDescent="0.2">
      <c r="A49" s="62" t="s">
        <v>76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79" t="s">
        <v>3</v>
      </c>
      <c r="B51" s="79"/>
      <c r="C51" s="46" t="s">
        <v>60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</row>
    <row r="52" spans="1:79" ht="15.75" x14ac:dyDescent="0.2">
      <c r="A52" s="79">
        <v>1</v>
      </c>
      <c r="B52" s="79"/>
      <c r="C52" s="83">
        <v>2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</row>
    <row r="53" spans="1:79" hidden="1" x14ac:dyDescent="0.2">
      <c r="A53" s="77" t="s">
        <v>13</v>
      </c>
      <c r="B53" s="78"/>
      <c r="C53" s="80" t="s">
        <v>14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CA53" s="1" t="s">
        <v>70</v>
      </c>
    </row>
    <row r="54" spans="1:79" ht="14.25" customHeight="1" x14ac:dyDescent="0.2">
      <c r="A54" s="117">
        <v>2</v>
      </c>
      <c r="B54" s="118"/>
      <c r="C54" s="119" t="s">
        <v>285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  <c r="CA54" s="1" t="s">
        <v>61</v>
      </c>
    </row>
    <row r="56" spans="1:79" ht="15.75" customHeight="1" x14ac:dyDescent="0.2">
      <c r="A56" s="62" t="s">
        <v>42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</row>
    <row r="57" spans="1:79" ht="15" customHeight="1" x14ac:dyDescent="0.2">
      <c r="A57" s="63" t="s">
        <v>115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</row>
    <row r="58" spans="1:79" ht="28.5" customHeight="1" x14ac:dyDescent="0.2">
      <c r="A58" s="42" t="s">
        <v>3</v>
      </c>
      <c r="B58" s="43"/>
      <c r="C58" s="46" t="s">
        <v>28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 t="s">
        <v>25</v>
      </c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 t="s">
        <v>44</v>
      </c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 t="s">
        <v>0</v>
      </c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2"/>
      <c r="BP58" s="2"/>
      <c r="BQ58" s="2"/>
    </row>
    <row r="59" spans="1:79" ht="29.1" customHeight="1" x14ac:dyDescent="0.2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 t="s">
        <v>2</v>
      </c>
      <c r="T59" s="46"/>
      <c r="U59" s="46"/>
      <c r="V59" s="46"/>
      <c r="W59" s="46"/>
      <c r="X59" s="46" t="s">
        <v>1</v>
      </c>
      <c r="Y59" s="46"/>
      <c r="Z59" s="46"/>
      <c r="AA59" s="46"/>
      <c r="AB59" s="46"/>
      <c r="AC59" s="46" t="s">
        <v>26</v>
      </c>
      <c r="AD59" s="46"/>
      <c r="AE59" s="46"/>
      <c r="AF59" s="46"/>
      <c r="AG59" s="46"/>
      <c r="AH59" s="46"/>
      <c r="AI59" s="46" t="s">
        <v>2</v>
      </c>
      <c r="AJ59" s="46"/>
      <c r="AK59" s="46"/>
      <c r="AL59" s="46"/>
      <c r="AM59" s="46"/>
      <c r="AN59" s="46" t="s">
        <v>1</v>
      </c>
      <c r="AO59" s="46"/>
      <c r="AP59" s="46"/>
      <c r="AQ59" s="46"/>
      <c r="AR59" s="46"/>
      <c r="AS59" s="46" t="s">
        <v>26</v>
      </c>
      <c r="AT59" s="46"/>
      <c r="AU59" s="46"/>
      <c r="AV59" s="46"/>
      <c r="AW59" s="46"/>
      <c r="AX59" s="46"/>
      <c r="AY59" s="52" t="s">
        <v>2</v>
      </c>
      <c r="AZ59" s="53"/>
      <c r="BA59" s="53"/>
      <c r="BB59" s="53"/>
      <c r="BC59" s="54"/>
      <c r="BD59" s="52" t="s">
        <v>1</v>
      </c>
      <c r="BE59" s="53"/>
      <c r="BF59" s="53"/>
      <c r="BG59" s="53"/>
      <c r="BH59" s="54"/>
      <c r="BI59" s="46" t="s">
        <v>26</v>
      </c>
      <c r="BJ59" s="46"/>
      <c r="BK59" s="46"/>
      <c r="BL59" s="46"/>
      <c r="BM59" s="46"/>
      <c r="BN59" s="46"/>
      <c r="BO59" s="2"/>
      <c r="BP59" s="2"/>
      <c r="BQ59" s="2"/>
    </row>
    <row r="60" spans="1:79" ht="15.95" customHeight="1" x14ac:dyDescent="0.25">
      <c r="A60" s="46">
        <v>1</v>
      </c>
      <c r="B60" s="46"/>
      <c r="C60" s="46">
        <v>2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>
        <v>3</v>
      </c>
      <c r="T60" s="46"/>
      <c r="U60" s="46"/>
      <c r="V60" s="46"/>
      <c r="W60" s="46"/>
      <c r="X60" s="46">
        <v>4</v>
      </c>
      <c r="Y60" s="46"/>
      <c r="Z60" s="46"/>
      <c r="AA60" s="46"/>
      <c r="AB60" s="46"/>
      <c r="AC60" s="46">
        <v>5</v>
      </c>
      <c r="AD60" s="46"/>
      <c r="AE60" s="46"/>
      <c r="AF60" s="46"/>
      <c r="AG60" s="46"/>
      <c r="AH60" s="46"/>
      <c r="AI60" s="46">
        <v>6</v>
      </c>
      <c r="AJ60" s="46"/>
      <c r="AK60" s="46"/>
      <c r="AL60" s="46"/>
      <c r="AM60" s="46"/>
      <c r="AN60" s="46">
        <v>7</v>
      </c>
      <c r="AO60" s="46"/>
      <c r="AP60" s="46"/>
      <c r="AQ60" s="46"/>
      <c r="AR60" s="46"/>
      <c r="AS60" s="46">
        <v>8</v>
      </c>
      <c r="AT60" s="46"/>
      <c r="AU60" s="46"/>
      <c r="AV60" s="46"/>
      <c r="AW60" s="46"/>
      <c r="AX60" s="46"/>
      <c r="AY60" s="46">
        <v>9</v>
      </c>
      <c r="AZ60" s="46"/>
      <c r="BA60" s="46"/>
      <c r="BB60" s="46"/>
      <c r="BC60" s="46"/>
      <c r="BD60" s="46">
        <v>10</v>
      </c>
      <c r="BE60" s="46"/>
      <c r="BF60" s="46"/>
      <c r="BG60" s="46"/>
      <c r="BH60" s="46"/>
      <c r="BI60" s="52">
        <v>11</v>
      </c>
      <c r="BJ60" s="53"/>
      <c r="BK60" s="53"/>
      <c r="BL60" s="53"/>
      <c r="BM60" s="53"/>
      <c r="BN60" s="54"/>
      <c r="BO60" s="6"/>
      <c r="BP60" s="6"/>
      <c r="BQ60" s="6"/>
    </row>
    <row r="61" spans="1:79" ht="18" hidden="1" customHeight="1" x14ac:dyDescent="0.2">
      <c r="A61" s="47" t="s">
        <v>13</v>
      </c>
      <c r="B61" s="47"/>
      <c r="C61" s="48" t="s">
        <v>14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 t="s">
        <v>10</v>
      </c>
      <c r="T61" s="49"/>
      <c r="U61" s="49"/>
      <c r="V61" s="49"/>
      <c r="W61" s="49"/>
      <c r="X61" s="49" t="s">
        <v>9</v>
      </c>
      <c r="Y61" s="49"/>
      <c r="Z61" s="49"/>
      <c r="AA61" s="49"/>
      <c r="AB61" s="49"/>
      <c r="AC61" s="50" t="s">
        <v>16</v>
      </c>
      <c r="AD61" s="51"/>
      <c r="AE61" s="51"/>
      <c r="AF61" s="51"/>
      <c r="AG61" s="51"/>
      <c r="AH61" s="51"/>
      <c r="AI61" s="49" t="s">
        <v>11</v>
      </c>
      <c r="AJ61" s="49"/>
      <c r="AK61" s="49"/>
      <c r="AL61" s="49"/>
      <c r="AM61" s="49"/>
      <c r="AN61" s="49" t="s">
        <v>12</v>
      </c>
      <c r="AO61" s="49"/>
      <c r="AP61" s="49"/>
      <c r="AQ61" s="49"/>
      <c r="AR61" s="49"/>
      <c r="AS61" s="50" t="s">
        <v>16</v>
      </c>
      <c r="AT61" s="51"/>
      <c r="AU61" s="51"/>
      <c r="AV61" s="51"/>
      <c r="AW61" s="51"/>
      <c r="AX61" s="51"/>
      <c r="AY61" s="55" t="s">
        <v>17</v>
      </c>
      <c r="AZ61" s="56"/>
      <c r="BA61" s="56"/>
      <c r="BB61" s="56"/>
      <c r="BC61" s="57"/>
      <c r="BD61" s="55" t="s">
        <v>17</v>
      </c>
      <c r="BE61" s="56"/>
      <c r="BF61" s="56"/>
      <c r="BG61" s="56"/>
      <c r="BH61" s="57"/>
      <c r="BI61" s="51" t="s">
        <v>16</v>
      </c>
      <c r="BJ61" s="51"/>
      <c r="BK61" s="51"/>
      <c r="BL61" s="51"/>
      <c r="BM61" s="51"/>
      <c r="BN61" s="51"/>
      <c r="BO61" s="7"/>
      <c r="BP61" s="7"/>
      <c r="BQ61" s="7"/>
      <c r="CA61" s="1" t="s">
        <v>21</v>
      </c>
    </row>
    <row r="62" spans="1:79" ht="38.25" customHeight="1" x14ac:dyDescent="0.2">
      <c r="A62" s="47">
        <v>1</v>
      </c>
      <c r="B62" s="47"/>
      <c r="C62" s="119" t="s">
        <v>286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1"/>
      <c r="S62" s="40">
        <v>300000</v>
      </c>
      <c r="T62" s="40"/>
      <c r="U62" s="40"/>
      <c r="V62" s="40"/>
      <c r="W62" s="40"/>
      <c r="X62" s="40">
        <v>0</v>
      </c>
      <c r="Y62" s="40"/>
      <c r="Z62" s="40"/>
      <c r="AA62" s="40"/>
      <c r="AB62" s="40"/>
      <c r="AC62" s="40">
        <f>S62+X62</f>
        <v>300000</v>
      </c>
      <c r="AD62" s="40"/>
      <c r="AE62" s="40"/>
      <c r="AF62" s="40"/>
      <c r="AG62" s="40"/>
      <c r="AH62" s="40"/>
      <c r="AI62" s="40">
        <v>300000</v>
      </c>
      <c r="AJ62" s="40"/>
      <c r="AK62" s="40"/>
      <c r="AL62" s="40"/>
      <c r="AM62" s="40"/>
      <c r="AN62" s="40">
        <v>0</v>
      </c>
      <c r="AO62" s="40"/>
      <c r="AP62" s="40"/>
      <c r="AQ62" s="40"/>
      <c r="AR62" s="40"/>
      <c r="AS62" s="40">
        <f>AI62+AN62</f>
        <v>300000</v>
      </c>
      <c r="AT62" s="40"/>
      <c r="AU62" s="40"/>
      <c r="AV62" s="40"/>
      <c r="AW62" s="40"/>
      <c r="AX62" s="40"/>
      <c r="AY62" s="40">
        <f>AI62-S62</f>
        <v>0</v>
      </c>
      <c r="AZ62" s="40"/>
      <c r="BA62" s="40"/>
      <c r="BB62" s="40"/>
      <c r="BC62" s="40"/>
      <c r="BD62" s="146">
        <f>AN62-X62</f>
        <v>0</v>
      </c>
      <c r="BE62" s="146"/>
      <c r="BF62" s="146"/>
      <c r="BG62" s="146"/>
      <c r="BH62" s="146"/>
      <c r="BI62" s="146">
        <f>AY62+BD62</f>
        <v>0</v>
      </c>
      <c r="BJ62" s="146"/>
      <c r="BK62" s="146"/>
      <c r="BL62" s="146"/>
      <c r="BM62" s="146"/>
      <c r="BN62" s="146"/>
      <c r="BO62" s="8"/>
      <c r="BP62" s="8"/>
      <c r="BQ62" s="8"/>
      <c r="CA62" s="1" t="s">
        <v>22</v>
      </c>
    </row>
    <row r="63" spans="1:79" ht="51" customHeight="1" x14ac:dyDescent="0.2">
      <c r="A63" s="47">
        <v>2</v>
      </c>
      <c r="B63" s="47"/>
      <c r="C63" s="119" t="s">
        <v>287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1"/>
      <c r="S63" s="40">
        <v>370000</v>
      </c>
      <c r="T63" s="40"/>
      <c r="U63" s="40"/>
      <c r="V63" s="40"/>
      <c r="W63" s="40"/>
      <c r="X63" s="40">
        <v>0</v>
      </c>
      <c r="Y63" s="40"/>
      <c r="Z63" s="40"/>
      <c r="AA63" s="40"/>
      <c r="AB63" s="40"/>
      <c r="AC63" s="40">
        <f>S63+X63</f>
        <v>370000</v>
      </c>
      <c r="AD63" s="40"/>
      <c r="AE63" s="40"/>
      <c r="AF63" s="40"/>
      <c r="AG63" s="40"/>
      <c r="AH63" s="40"/>
      <c r="AI63" s="40">
        <v>370000</v>
      </c>
      <c r="AJ63" s="40"/>
      <c r="AK63" s="40"/>
      <c r="AL63" s="40"/>
      <c r="AM63" s="40"/>
      <c r="AN63" s="40">
        <v>0</v>
      </c>
      <c r="AO63" s="40"/>
      <c r="AP63" s="40"/>
      <c r="AQ63" s="40"/>
      <c r="AR63" s="40"/>
      <c r="AS63" s="40">
        <f>AI63+AN63</f>
        <v>370000</v>
      </c>
      <c r="AT63" s="40"/>
      <c r="AU63" s="40"/>
      <c r="AV63" s="40"/>
      <c r="AW63" s="40"/>
      <c r="AX63" s="40"/>
      <c r="AY63" s="40">
        <f>AI63-S63</f>
        <v>0</v>
      </c>
      <c r="AZ63" s="40"/>
      <c r="BA63" s="40"/>
      <c r="BB63" s="40"/>
      <c r="BC63" s="40"/>
      <c r="BD63" s="146">
        <f>AN63-X63</f>
        <v>0</v>
      </c>
      <c r="BE63" s="146"/>
      <c r="BF63" s="146"/>
      <c r="BG63" s="146"/>
      <c r="BH63" s="146"/>
      <c r="BI63" s="146">
        <f>AY63+BD63</f>
        <v>0</v>
      </c>
      <c r="BJ63" s="146"/>
      <c r="BK63" s="146"/>
      <c r="BL63" s="146"/>
      <c r="BM63" s="146"/>
      <c r="BN63" s="146"/>
      <c r="BO63" s="8"/>
      <c r="BP63" s="8"/>
      <c r="BQ63" s="8"/>
    </row>
    <row r="64" spans="1:79" ht="38.25" customHeight="1" x14ac:dyDescent="0.2">
      <c r="A64" s="47">
        <v>3</v>
      </c>
      <c r="B64" s="47"/>
      <c r="C64" s="119" t="s">
        <v>288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1"/>
      <c r="S64" s="40">
        <v>130000</v>
      </c>
      <c r="T64" s="40"/>
      <c r="U64" s="40"/>
      <c r="V64" s="40"/>
      <c r="W64" s="40"/>
      <c r="X64" s="40">
        <v>0</v>
      </c>
      <c r="Y64" s="40"/>
      <c r="Z64" s="40"/>
      <c r="AA64" s="40"/>
      <c r="AB64" s="40"/>
      <c r="AC64" s="40">
        <f>S64+X64</f>
        <v>130000</v>
      </c>
      <c r="AD64" s="40"/>
      <c r="AE64" s="40"/>
      <c r="AF64" s="40"/>
      <c r="AG64" s="40"/>
      <c r="AH64" s="40"/>
      <c r="AI64" s="40">
        <v>130000</v>
      </c>
      <c r="AJ64" s="40"/>
      <c r="AK64" s="40"/>
      <c r="AL64" s="40"/>
      <c r="AM64" s="40"/>
      <c r="AN64" s="40">
        <v>0</v>
      </c>
      <c r="AO64" s="40"/>
      <c r="AP64" s="40"/>
      <c r="AQ64" s="40"/>
      <c r="AR64" s="40"/>
      <c r="AS64" s="40">
        <f>AI64+AN64</f>
        <v>130000</v>
      </c>
      <c r="AT64" s="40"/>
      <c r="AU64" s="40"/>
      <c r="AV64" s="40"/>
      <c r="AW64" s="40"/>
      <c r="AX64" s="40"/>
      <c r="AY64" s="40">
        <f>AI64-S64</f>
        <v>0</v>
      </c>
      <c r="AZ64" s="40"/>
      <c r="BA64" s="40"/>
      <c r="BB64" s="40"/>
      <c r="BC64" s="40"/>
      <c r="BD64" s="146">
        <f>AN64-X64</f>
        <v>0</v>
      </c>
      <c r="BE64" s="146"/>
      <c r="BF64" s="146"/>
      <c r="BG64" s="146"/>
      <c r="BH64" s="146"/>
      <c r="BI64" s="146">
        <f>AY64+BD64</f>
        <v>0</v>
      </c>
      <c r="BJ64" s="146"/>
      <c r="BK64" s="146"/>
      <c r="BL64" s="146"/>
      <c r="BM64" s="146"/>
      <c r="BN64" s="146"/>
      <c r="BO64" s="8"/>
      <c r="BP64" s="8"/>
      <c r="BQ64" s="8"/>
    </row>
    <row r="65" spans="1:79" ht="51" customHeight="1" x14ac:dyDescent="0.2">
      <c r="A65" s="47">
        <v>4</v>
      </c>
      <c r="B65" s="47"/>
      <c r="C65" s="119" t="s">
        <v>289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1"/>
      <c r="S65" s="40">
        <v>2300000</v>
      </c>
      <c r="T65" s="40"/>
      <c r="U65" s="40"/>
      <c r="V65" s="40"/>
      <c r="W65" s="40"/>
      <c r="X65" s="40">
        <v>0</v>
      </c>
      <c r="Y65" s="40"/>
      <c r="Z65" s="40"/>
      <c r="AA65" s="40"/>
      <c r="AB65" s="40"/>
      <c r="AC65" s="40">
        <f>S65+X65</f>
        <v>2300000</v>
      </c>
      <c r="AD65" s="40"/>
      <c r="AE65" s="40"/>
      <c r="AF65" s="40"/>
      <c r="AG65" s="40"/>
      <c r="AH65" s="40"/>
      <c r="AI65" s="40">
        <v>2299192.96</v>
      </c>
      <c r="AJ65" s="40"/>
      <c r="AK65" s="40"/>
      <c r="AL65" s="40"/>
      <c r="AM65" s="40"/>
      <c r="AN65" s="40">
        <v>0</v>
      </c>
      <c r="AO65" s="40"/>
      <c r="AP65" s="40"/>
      <c r="AQ65" s="40"/>
      <c r="AR65" s="40"/>
      <c r="AS65" s="40">
        <f>AI65+AN65</f>
        <v>2299192.96</v>
      </c>
      <c r="AT65" s="40"/>
      <c r="AU65" s="40"/>
      <c r="AV65" s="40"/>
      <c r="AW65" s="40"/>
      <c r="AX65" s="40"/>
      <c r="AY65" s="40">
        <f>AI65-S65</f>
        <v>-807.04000000003725</v>
      </c>
      <c r="AZ65" s="40"/>
      <c r="BA65" s="40"/>
      <c r="BB65" s="40"/>
      <c r="BC65" s="40"/>
      <c r="BD65" s="146">
        <f>AN65-X65</f>
        <v>0</v>
      </c>
      <c r="BE65" s="146"/>
      <c r="BF65" s="146"/>
      <c r="BG65" s="146"/>
      <c r="BH65" s="146"/>
      <c r="BI65" s="146">
        <f>AY65+BD65</f>
        <v>-807.04000000003725</v>
      </c>
      <c r="BJ65" s="146"/>
      <c r="BK65" s="146"/>
      <c r="BL65" s="146"/>
      <c r="BM65" s="146"/>
      <c r="BN65" s="146"/>
      <c r="BO65" s="8"/>
      <c r="BP65" s="8"/>
      <c r="BQ65" s="8"/>
    </row>
    <row r="66" spans="1:79" s="116" customFormat="1" ht="15" customHeight="1" x14ac:dyDescent="0.2">
      <c r="A66" s="112"/>
      <c r="B66" s="112"/>
      <c r="C66" s="147" t="s">
        <v>86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5"/>
      <c r="S66" s="41">
        <v>3100000</v>
      </c>
      <c r="T66" s="41"/>
      <c r="U66" s="41"/>
      <c r="V66" s="41"/>
      <c r="W66" s="41"/>
      <c r="X66" s="41">
        <v>0</v>
      </c>
      <c r="Y66" s="41"/>
      <c r="Z66" s="41"/>
      <c r="AA66" s="41"/>
      <c r="AB66" s="41"/>
      <c r="AC66" s="41">
        <f>S66+X66</f>
        <v>3100000</v>
      </c>
      <c r="AD66" s="41"/>
      <c r="AE66" s="41"/>
      <c r="AF66" s="41"/>
      <c r="AG66" s="41"/>
      <c r="AH66" s="41"/>
      <c r="AI66" s="41">
        <v>3099192.96</v>
      </c>
      <c r="AJ66" s="41"/>
      <c r="AK66" s="41"/>
      <c r="AL66" s="41"/>
      <c r="AM66" s="41"/>
      <c r="AN66" s="41">
        <v>0</v>
      </c>
      <c r="AO66" s="41"/>
      <c r="AP66" s="41"/>
      <c r="AQ66" s="41"/>
      <c r="AR66" s="41"/>
      <c r="AS66" s="41">
        <f>AI66+AN66</f>
        <v>3099192.96</v>
      </c>
      <c r="AT66" s="41"/>
      <c r="AU66" s="41"/>
      <c r="AV66" s="41"/>
      <c r="AW66" s="41"/>
      <c r="AX66" s="41"/>
      <c r="AY66" s="41">
        <f>AI66-S66</f>
        <v>-807.04000000003725</v>
      </c>
      <c r="AZ66" s="41"/>
      <c r="BA66" s="41"/>
      <c r="BB66" s="41"/>
      <c r="BC66" s="41"/>
      <c r="BD66" s="121">
        <f>AN66-X66</f>
        <v>0</v>
      </c>
      <c r="BE66" s="121"/>
      <c r="BF66" s="121"/>
      <c r="BG66" s="121"/>
      <c r="BH66" s="121"/>
      <c r="BI66" s="121">
        <f>AY66+BD66</f>
        <v>-807.04000000003725</v>
      </c>
      <c r="BJ66" s="121"/>
      <c r="BK66" s="121"/>
      <c r="BL66" s="121"/>
      <c r="BM66" s="121"/>
      <c r="BN66" s="121"/>
      <c r="BO66" s="122"/>
      <c r="BP66" s="122"/>
      <c r="BQ66" s="122"/>
    </row>
    <row r="68" spans="1:79" ht="15.75" customHeight="1" x14ac:dyDescent="0.2">
      <c r="A68" s="62" t="s">
        <v>43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1:79" ht="15.75" customHeight="1" x14ac:dyDescent="0.2">
      <c r="A69" s="62" t="s">
        <v>62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</row>
    <row r="70" spans="1:79" ht="8.25" customHeight="1" x14ac:dyDescent="0.2"/>
    <row r="71" spans="1:79" ht="45" customHeight="1" x14ac:dyDescent="0.2">
      <c r="A71" s="42" t="s">
        <v>3</v>
      </c>
      <c r="B71" s="43"/>
      <c r="C71" s="42" t="s">
        <v>6</v>
      </c>
      <c r="D71" s="74"/>
      <c r="E71" s="74"/>
      <c r="F71" s="74"/>
      <c r="G71" s="74"/>
      <c r="H71" s="74"/>
      <c r="I71" s="43"/>
      <c r="J71" s="42" t="s">
        <v>5</v>
      </c>
      <c r="K71" s="74"/>
      <c r="L71" s="74"/>
      <c r="M71" s="74"/>
      <c r="N71" s="43"/>
      <c r="O71" s="42" t="s">
        <v>4</v>
      </c>
      <c r="P71" s="74"/>
      <c r="Q71" s="74"/>
      <c r="R71" s="74"/>
      <c r="S71" s="74"/>
      <c r="T71" s="74"/>
      <c r="U71" s="74"/>
      <c r="V71" s="74"/>
      <c r="W71" s="74"/>
      <c r="X71" s="43"/>
      <c r="Y71" s="46" t="s">
        <v>25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 t="s">
        <v>45</v>
      </c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95" t="s">
        <v>0</v>
      </c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44"/>
      <c r="B72" s="45"/>
      <c r="C72" s="44"/>
      <c r="D72" s="75"/>
      <c r="E72" s="75"/>
      <c r="F72" s="75"/>
      <c r="G72" s="75"/>
      <c r="H72" s="75"/>
      <c r="I72" s="45"/>
      <c r="J72" s="44"/>
      <c r="K72" s="75"/>
      <c r="L72" s="75"/>
      <c r="M72" s="75"/>
      <c r="N72" s="45"/>
      <c r="O72" s="44"/>
      <c r="P72" s="75"/>
      <c r="Q72" s="75"/>
      <c r="R72" s="75"/>
      <c r="S72" s="75"/>
      <c r="T72" s="75"/>
      <c r="U72" s="75"/>
      <c r="V72" s="75"/>
      <c r="W72" s="75"/>
      <c r="X72" s="45"/>
      <c r="Y72" s="52" t="s">
        <v>2</v>
      </c>
      <c r="Z72" s="53"/>
      <c r="AA72" s="53"/>
      <c r="AB72" s="53"/>
      <c r="AC72" s="54"/>
      <c r="AD72" s="52" t="s">
        <v>1</v>
      </c>
      <c r="AE72" s="53"/>
      <c r="AF72" s="53"/>
      <c r="AG72" s="53"/>
      <c r="AH72" s="54"/>
      <c r="AI72" s="46" t="s">
        <v>26</v>
      </c>
      <c r="AJ72" s="46"/>
      <c r="AK72" s="46"/>
      <c r="AL72" s="46"/>
      <c r="AM72" s="46"/>
      <c r="AN72" s="46" t="s">
        <v>2</v>
      </c>
      <c r="AO72" s="46"/>
      <c r="AP72" s="46"/>
      <c r="AQ72" s="46"/>
      <c r="AR72" s="46"/>
      <c r="AS72" s="46" t="s">
        <v>1</v>
      </c>
      <c r="AT72" s="46"/>
      <c r="AU72" s="46"/>
      <c r="AV72" s="46"/>
      <c r="AW72" s="46"/>
      <c r="AX72" s="46" t="s">
        <v>26</v>
      </c>
      <c r="AY72" s="46"/>
      <c r="AZ72" s="46"/>
      <c r="BA72" s="46"/>
      <c r="BB72" s="46"/>
      <c r="BC72" s="46" t="s">
        <v>2</v>
      </c>
      <c r="BD72" s="46"/>
      <c r="BE72" s="46"/>
      <c r="BF72" s="46"/>
      <c r="BG72" s="46"/>
      <c r="BH72" s="46" t="s">
        <v>1</v>
      </c>
      <c r="BI72" s="46"/>
      <c r="BJ72" s="46"/>
      <c r="BK72" s="46"/>
      <c r="BL72" s="46"/>
      <c r="BM72" s="46" t="s">
        <v>26</v>
      </c>
      <c r="BN72" s="46"/>
      <c r="BO72" s="46"/>
      <c r="BP72" s="46"/>
      <c r="BQ72" s="4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46">
        <v>1</v>
      </c>
      <c r="B73" s="46"/>
      <c r="C73" s="46">
        <v>2</v>
      </c>
      <c r="D73" s="46"/>
      <c r="E73" s="46"/>
      <c r="F73" s="46"/>
      <c r="G73" s="46"/>
      <c r="H73" s="46"/>
      <c r="I73" s="46"/>
      <c r="J73" s="46">
        <v>3</v>
      </c>
      <c r="K73" s="46"/>
      <c r="L73" s="46"/>
      <c r="M73" s="46"/>
      <c r="N73" s="46"/>
      <c r="O73" s="46">
        <v>4</v>
      </c>
      <c r="P73" s="46"/>
      <c r="Q73" s="46"/>
      <c r="R73" s="46"/>
      <c r="S73" s="46"/>
      <c r="T73" s="46"/>
      <c r="U73" s="46"/>
      <c r="V73" s="46"/>
      <c r="W73" s="46"/>
      <c r="X73" s="46"/>
      <c r="Y73" s="46">
        <v>5</v>
      </c>
      <c r="Z73" s="46"/>
      <c r="AA73" s="46"/>
      <c r="AB73" s="46"/>
      <c r="AC73" s="46"/>
      <c r="AD73" s="46">
        <v>6</v>
      </c>
      <c r="AE73" s="46"/>
      <c r="AF73" s="46"/>
      <c r="AG73" s="46"/>
      <c r="AH73" s="46"/>
      <c r="AI73" s="46">
        <v>7</v>
      </c>
      <c r="AJ73" s="46"/>
      <c r="AK73" s="46"/>
      <c r="AL73" s="46"/>
      <c r="AM73" s="46"/>
      <c r="AN73" s="52">
        <v>8</v>
      </c>
      <c r="AO73" s="53"/>
      <c r="AP73" s="53"/>
      <c r="AQ73" s="53"/>
      <c r="AR73" s="54"/>
      <c r="AS73" s="52">
        <v>9</v>
      </c>
      <c r="AT73" s="53"/>
      <c r="AU73" s="53"/>
      <c r="AV73" s="53"/>
      <c r="AW73" s="54"/>
      <c r="AX73" s="52">
        <v>10</v>
      </c>
      <c r="AY73" s="53"/>
      <c r="AZ73" s="53"/>
      <c r="BA73" s="53"/>
      <c r="BB73" s="54"/>
      <c r="BC73" s="52">
        <v>11</v>
      </c>
      <c r="BD73" s="53"/>
      <c r="BE73" s="53"/>
      <c r="BF73" s="53"/>
      <c r="BG73" s="54"/>
      <c r="BH73" s="52">
        <v>12</v>
      </c>
      <c r="BI73" s="53"/>
      <c r="BJ73" s="53"/>
      <c r="BK73" s="53"/>
      <c r="BL73" s="54"/>
      <c r="BM73" s="52">
        <v>13</v>
      </c>
      <c r="BN73" s="53"/>
      <c r="BO73" s="53"/>
      <c r="BP73" s="53"/>
      <c r="BQ73" s="54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47" t="s">
        <v>36</v>
      </c>
      <c r="B74" s="47"/>
      <c r="C74" s="71" t="s">
        <v>14</v>
      </c>
      <c r="D74" s="72"/>
      <c r="E74" s="72"/>
      <c r="F74" s="72"/>
      <c r="G74" s="72"/>
      <c r="H74" s="72"/>
      <c r="I74" s="73"/>
      <c r="J74" s="47" t="s">
        <v>15</v>
      </c>
      <c r="K74" s="47"/>
      <c r="L74" s="47"/>
      <c r="M74" s="47"/>
      <c r="N74" s="47"/>
      <c r="O74" s="48" t="s">
        <v>37</v>
      </c>
      <c r="P74" s="48"/>
      <c r="Q74" s="48"/>
      <c r="R74" s="48"/>
      <c r="S74" s="48"/>
      <c r="T74" s="48"/>
      <c r="U74" s="48"/>
      <c r="V74" s="48"/>
      <c r="W74" s="48"/>
      <c r="X74" s="71"/>
      <c r="Y74" s="49" t="s">
        <v>10</v>
      </c>
      <c r="Z74" s="49"/>
      <c r="AA74" s="49"/>
      <c r="AB74" s="49"/>
      <c r="AC74" s="49"/>
      <c r="AD74" s="49" t="s">
        <v>29</v>
      </c>
      <c r="AE74" s="49"/>
      <c r="AF74" s="49"/>
      <c r="AG74" s="49"/>
      <c r="AH74" s="49"/>
      <c r="AI74" s="49" t="s">
        <v>78</v>
      </c>
      <c r="AJ74" s="49"/>
      <c r="AK74" s="49"/>
      <c r="AL74" s="49"/>
      <c r="AM74" s="49"/>
      <c r="AN74" s="49" t="s">
        <v>30</v>
      </c>
      <c r="AO74" s="49"/>
      <c r="AP74" s="49"/>
      <c r="AQ74" s="49"/>
      <c r="AR74" s="49"/>
      <c r="AS74" s="49" t="s">
        <v>11</v>
      </c>
      <c r="AT74" s="49"/>
      <c r="AU74" s="49"/>
      <c r="AV74" s="49"/>
      <c r="AW74" s="49"/>
      <c r="AX74" s="49" t="s">
        <v>79</v>
      </c>
      <c r="AY74" s="49"/>
      <c r="AZ74" s="49"/>
      <c r="BA74" s="49"/>
      <c r="BB74" s="49"/>
      <c r="BC74" s="49" t="s">
        <v>32</v>
      </c>
      <c r="BD74" s="49"/>
      <c r="BE74" s="49"/>
      <c r="BF74" s="49"/>
      <c r="BG74" s="49"/>
      <c r="BH74" s="49" t="s">
        <v>32</v>
      </c>
      <c r="BI74" s="49"/>
      <c r="BJ74" s="49"/>
      <c r="BK74" s="49"/>
      <c r="BL74" s="49"/>
      <c r="BM74" s="90" t="s">
        <v>16</v>
      </c>
      <c r="BN74" s="90"/>
      <c r="BO74" s="90"/>
      <c r="BP74" s="90"/>
      <c r="BQ74" s="90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116" customFormat="1" ht="15.75" x14ac:dyDescent="0.2">
      <c r="A75" s="112">
        <v>0</v>
      </c>
      <c r="B75" s="112"/>
      <c r="C75" s="123" t="s">
        <v>87</v>
      </c>
      <c r="D75" s="123"/>
      <c r="E75" s="123"/>
      <c r="F75" s="123"/>
      <c r="G75" s="123"/>
      <c r="H75" s="123"/>
      <c r="I75" s="123"/>
      <c r="J75" s="123" t="s">
        <v>88</v>
      </c>
      <c r="K75" s="123"/>
      <c r="L75" s="123"/>
      <c r="M75" s="123"/>
      <c r="N75" s="123"/>
      <c r="O75" s="123" t="s">
        <v>88</v>
      </c>
      <c r="P75" s="123"/>
      <c r="Q75" s="123"/>
      <c r="R75" s="123"/>
      <c r="S75" s="123"/>
      <c r="T75" s="123"/>
      <c r="U75" s="123"/>
      <c r="V75" s="123"/>
      <c r="W75" s="123"/>
      <c r="X75" s="123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124"/>
      <c r="BS75" s="124"/>
      <c r="BT75" s="124"/>
      <c r="BU75" s="124"/>
      <c r="BV75" s="124"/>
      <c r="BW75" s="124"/>
      <c r="BX75" s="124"/>
      <c r="BY75" s="124"/>
      <c r="BZ75" s="125"/>
      <c r="CA75" s="116" t="s">
        <v>24</v>
      </c>
    </row>
    <row r="76" spans="1:79" ht="51" customHeight="1" x14ac:dyDescent="0.2">
      <c r="A76" s="47">
        <v>0</v>
      </c>
      <c r="B76" s="47"/>
      <c r="C76" s="127" t="s">
        <v>290</v>
      </c>
      <c r="D76" s="110"/>
      <c r="E76" s="110"/>
      <c r="F76" s="110"/>
      <c r="G76" s="110"/>
      <c r="H76" s="110"/>
      <c r="I76" s="111"/>
      <c r="J76" s="128" t="s">
        <v>147</v>
      </c>
      <c r="K76" s="128"/>
      <c r="L76" s="128"/>
      <c r="M76" s="128"/>
      <c r="N76" s="128"/>
      <c r="O76" s="128" t="s">
        <v>159</v>
      </c>
      <c r="P76" s="128"/>
      <c r="Q76" s="128"/>
      <c r="R76" s="128"/>
      <c r="S76" s="128"/>
      <c r="T76" s="128"/>
      <c r="U76" s="128"/>
      <c r="V76" s="128"/>
      <c r="W76" s="128"/>
      <c r="X76" s="128"/>
      <c r="Y76" s="40">
        <v>300000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300000</v>
      </c>
      <c r="AJ76" s="40"/>
      <c r="AK76" s="40"/>
      <c r="AL76" s="40"/>
      <c r="AM76" s="40"/>
      <c r="AN76" s="40">
        <v>300000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300000</v>
      </c>
      <c r="AY76" s="40"/>
      <c r="AZ76" s="40"/>
      <c r="BA76" s="40"/>
      <c r="BB76" s="40"/>
      <c r="BC76" s="40">
        <f>AN76-Y76</f>
        <v>0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0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02" customHeight="1" x14ac:dyDescent="0.2">
      <c r="A77" s="47">
        <v>0</v>
      </c>
      <c r="B77" s="47"/>
      <c r="C77" s="127" t="s">
        <v>291</v>
      </c>
      <c r="D77" s="110"/>
      <c r="E77" s="110"/>
      <c r="F77" s="110"/>
      <c r="G77" s="110"/>
      <c r="H77" s="110"/>
      <c r="I77" s="111"/>
      <c r="J77" s="128" t="s">
        <v>147</v>
      </c>
      <c r="K77" s="128"/>
      <c r="L77" s="128"/>
      <c r="M77" s="128"/>
      <c r="N77" s="128"/>
      <c r="O77" s="128" t="s">
        <v>159</v>
      </c>
      <c r="P77" s="128"/>
      <c r="Q77" s="128"/>
      <c r="R77" s="128"/>
      <c r="S77" s="128"/>
      <c r="T77" s="128"/>
      <c r="U77" s="128"/>
      <c r="V77" s="128"/>
      <c r="W77" s="128"/>
      <c r="X77" s="128"/>
      <c r="Y77" s="40">
        <v>370000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v>370000</v>
      </c>
      <c r="AJ77" s="40"/>
      <c r="AK77" s="40"/>
      <c r="AL77" s="40"/>
      <c r="AM77" s="40"/>
      <c r="AN77" s="40">
        <v>370000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v>370000</v>
      </c>
      <c r="AY77" s="40"/>
      <c r="AZ77" s="40"/>
      <c r="BA77" s="40"/>
      <c r="BB77" s="40"/>
      <c r="BC77" s="40">
        <f>AN77-Y77</f>
        <v>0</v>
      </c>
      <c r="BD77" s="40"/>
      <c r="BE77" s="40"/>
      <c r="BF77" s="40"/>
      <c r="BG77" s="40"/>
      <c r="BH77" s="40">
        <f>AS77-AD77</f>
        <v>0</v>
      </c>
      <c r="BI77" s="40"/>
      <c r="BJ77" s="40"/>
      <c r="BK77" s="40"/>
      <c r="BL77" s="40"/>
      <c r="BM77" s="40">
        <v>0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14.75" customHeight="1" x14ac:dyDescent="0.2">
      <c r="A78" s="47">
        <v>0</v>
      </c>
      <c r="B78" s="47"/>
      <c r="C78" s="127" t="s">
        <v>292</v>
      </c>
      <c r="D78" s="110"/>
      <c r="E78" s="110"/>
      <c r="F78" s="110"/>
      <c r="G78" s="110"/>
      <c r="H78" s="110"/>
      <c r="I78" s="111"/>
      <c r="J78" s="128" t="s">
        <v>147</v>
      </c>
      <c r="K78" s="128"/>
      <c r="L78" s="128"/>
      <c r="M78" s="128"/>
      <c r="N78" s="128"/>
      <c r="O78" s="128" t="s">
        <v>159</v>
      </c>
      <c r="P78" s="128"/>
      <c r="Q78" s="128"/>
      <c r="R78" s="128"/>
      <c r="S78" s="128"/>
      <c r="T78" s="128"/>
      <c r="U78" s="128"/>
      <c r="V78" s="128"/>
      <c r="W78" s="128"/>
      <c r="X78" s="128"/>
      <c r="Y78" s="40">
        <v>2300000</v>
      </c>
      <c r="Z78" s="40"/>
      <c r="AA78" s="40"/>
      <c r="AB78" s="40"/>
      <c r="AC78" s="40"/>
      <c r="AD78" s="40">
        <v>0</v>
      </c>
      <c r="AE78" s="40"/>
      <c r="AF78" s="40"/>
      <c r="AG78" s="40"/>
      <c r="AH78" s="40"/>
      <c r="AI78" s="40">
        <v>2300000</v>
      </c>
      <c r="AJ78" s="40"/>
      <c r="AK78" s="40"/>
      <c r="AL78" s="40"/>
      <c r="AM78" s="40"/>
      <c r="AN78" s="40">
        <v>2299192.96</v>
      </c>
      <c r="AO78" s="40"/>
      <c r="AP78" s="40"/>
      <c r="AQ78" s="40"/>
      <c r="AR78" s="40"/>
      <c r="AS78" s="40">
        <v>0</v>
      </c>
      <c r="AT78" s="40"/>
      <c r="AU78" s="40"/>
      <c r="AV78" s="40"/>
      <c r="AW78" s="40"/>
      <c r="AX78" s="40">
        <v>2299192.96</v>
      </c>
      <c r="AY78" s="40"/>
      <c r="AZ78" s="40"/>
      <c r="BA78" s="40"/>
      <c r="BB78" s="40"/>
      <c r="BC78" s="40">
        <f>AN78-Y78</f>
        <v>-807.04000000003725</v>
      </c>
      <c r="BD78" s="40"/>
      <c r="BE78" s="40"/>
      <c r="BF78" s="40"/>
      <c r="BG78" s="40"/>
      <c r="BH78" s="40">
        <f>AS78-AD78</f>
        <v>0</v>
      </c>
      <c r="BI78" s="40"/>
      <c r="BJ78" s="40"/>
      <c r="BK78" s="40"/>
      <c r="BL78" s="40"/>
      <c r="BM78" s="40">
        <v>-807.04000000003725</v>
      </c>
      <c r="BN78" s="40"/>
      <c r="BO78" s="40"/>
      <c r="BP78" s="40"/>
      <c r="BQ78" s="4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89.25" customHeight="1" x14ac:dyDescent="0.2">
      <c r="A79" s="47">
        <v>0</v>
      </c>
      <c r="B79" s="47"/>
      <c r="C79" s="127" t="s">
        <v>293</v>
      </c>
      <c r="D79" s="110"/>
      <c r="E79" s="110"/>
      <c r="F79" s="110"/>
      <c r="G79" s="110"/>
      <c r="H79" s="110"/>
      <c r="I79" s="111"/>
      <c r="J79" s="128" t="s">
        <v>147</v>
      </c>
      <c r="K79" s="128"/>
      <c r="L79" s="128"/>
      <c r="M79" s="128"/>
      <c r="N79" s="128"/>
      <c r="O79" s="128" t="s">
        <v>159</v>
      </c>
      <c r="P79" s="128"/>
      <c r="Q79" s="128"/>
      <c r="R79" s="128"/>
      <c r="S79" s="128"/>
      <c r="T79" s="128"/>
      <c r="U79" s="128"/>
      <c r="V79" s="128"/>
      <c r="W79" s="128"/>
      <c r="X79" s="128"/>
      <c r="Y79" s="40">
        <v>130000</v>
      </c>
      <c r="Z79" s="40"/>
      <c r="AA79" s="40"/>
      <c r="AB79" s="40"/>
      <c r="AC79" s="40"/>
      <c r="AD79" s="40">
        <v>0</v>
      </c>
      <c r="AE79" s="40"/>
      <c r="AF79" s="40"/>
      <c r="AG79" s="40"/>
      <c r="AH79" s="40"/>
      <c r="AI79" s="40">
        <v>130000</v>
      </c>
      <c r="AJ79" s="40"/>
      <c r="AK79" s="40"/>
      <c r="AL79" s="40"/>
      <c r="AM79" s="40"/>
      <c r="AN79" s="40">
        <v>130000</v>
      </c>
      <c r="AO79" s="40"/>
      <c r="AP79" s="40"/>
      <c r="AQ79" s="40"/>
      <c r="AR79" s="40"/>
      <c r="AS79" s="40">
        <v>0</v>
      </c>
      <c r="AT79" s="40"/>
      <c r="AU79" s="40"/>
      <c r="AV79" s="40"/>
      <c r="AW79" s="40"/>
      <c r="AX79" s="40">
        <v>130000</v>
      </c>
      <c r="AY79" s="40"/>
      <c r="AZ79" s="40"/>
      <c r="BA79" s="40"/>
      <c r="BB79" s="40"/>
      <c r="BC79" s="40">
        <f>AN79-Y79</f>
        <v>0</v>
      </c>
      <c r="BD79" s="40"/>
      <c r="BE79" s="40"/>
      <c r="BF79" s="40"/>
      <c r="BG79" s="40"/>
      <c r="BH79" s="40">
        <f>AS79-AD79</f>
        <v>0</v>
      </c>
      <c r="BI79" s="40"/>
      <c r="BJ79" s="40"/>
      <c r="BK79" s="40"/>
      <c r="BL79" s="40"/>
      <c r="BM79" s="40">
        <v>0</v>
      </c>
      <c r="BN79" s="40"/>
      <c r="BO79" s="40"/>
      <c r="BP79" s="40"/>
      <c r="BQ79" s="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16" customFormat="1" ht="15.75" x14ac:dyDescent="0.2">
      <c r="A80" s="112">
        <v>0</v>
      </c>
      <c r="B80" s="112"/>
      <c r="C80" s="126" t="s">
        <v>94</v>
      </c>
      <c r="D80" s="114"/>
      <c r="E80" s="114"/>
      <c r="F80" s="114"/>
      <c r="G80" s="114"/>
      <c r="H80" s="114"/>
      <c r="I80" s="115"/>
      <c r="J80" s="123" t="s">
        <v>88</v>
      </c>
      <c r="K80" s="123"/>
      <c r="L80" s="123"/>
      <c r="M80" s="123"/>
      <c r="N80" s="123"/>
      <c r="O80" s="123" t="s">
        <v>88</v>
      </c>
      <c r="P80" s="123"/>
      <c r="Q80" s="123"/>
      <c r="R80" s="123"/>
      <c r="S80" s="123"/>
      <c r="T80" s="123"/>
      <c r="U80" s="123"/>
      <c r="V80" s="123"/>
      <c r="W80" s="123"/>
      <c r="X80" s="123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124"/>
      <c r="BS80" s="124"/>
      <c r="BT80" s="124"/>
      <c r="BU80" s="124"/>
      <c r="BV80" s="124"/>
      <c r="BW80" s="124"/>
      <c r="BX80" s="124"/>
      <c r="BY80" s="124"/>
      <c r="BZ80" s="125"/>
    </row>
    <row r="81" spans="1:78" ht="25.5" customHeight="1" x14ac:dyDescent="0.2">
      <c r="A81" s="47">
        <v>0</v>
      </c>
      <c r="B81" s="47"/>
      <c r="C81" s="127" t="s">
        <v>294</v>
      </c>
      <c r="D81" s="110"/>
      <c r="E81" s="110"/>
      <c r="F81" s="110"/>
      <c r="G81" s="110"/>
      <c r="H81" s="110"/>
      <c r="I81" s="111"/>
      <c r="J81" s="128" t="s">
        <v>90</v>
      </c>
      <c r="K81" s="128"/>
      <c r="L81" s="128"/>
      <c r="M81" s="128"/>
      <c r="N81" s="128"/>
      <c r="O81" s="128" t="s">
        <v>295</v>
      </c>
      <c r="P81" s="128"/>
      <c r="Q81" s="128"/>
      <c r="R81" s="128"/>
      <c r="S81" s="128"/>
      <c r="T81" s="128"/>
      <c r="U81" s="128"/>
      <c r="V81" s="128"/>
      <c r="W81" s="128"/>
      <c r="X81" s="128"/>
      <c r="Y81" s="40">
        <v>67</v>
      </c>
      <c r="Z81" s="40"/>
      <c r="AA81" s="40"/>
      <c r="AB81" s="40"/>
      <c r="AC81" s="40"/>
      <c r="AD81" s="40">
        <v>0</v>
      </c>
      <c r="AE81" s="40"/>
      <c r="AF81" s="40"/>
      <c r="AG81" s="40"/>
      <c r="AH81" s="40"/>
      <c r="AI81" s="40">
        <v>67</v>
      </c>
      <c r="AJ81" s="40"/>
      <c r="AK81" s="40"/>
      <c r="AL81" s="40"/>
      <c r="AM81" s="40"/>
      <c r="AN81" s="40">
        <v>67</v>
      </c>
      <c r="AO81" s="40"/>
      <c r="AP81" s="40"/>
      <c r="AQ81" s="40"/>
      <c r="AR81" s="40"/>
      <c r="AS81" s="40">
        <v>0</v>
      </c>
      <c r="AT81" s="40"/>
      <c r="AU81" s="40"/>
      <c r="AV81" s="40"/>
      <c r="AW81" s="40"/>
      <c r="AX81" s="40">
        <v>67</v>
      </c>
      <c r="AY81" s="40"/>
      <c r="AZ81" s="40"/>
      <c r="BA81" s="40"/>
      <c r="BB81" s="40"/>
      <c r="BC81" s="40">
        <f>AN81-Y81</f>
        <v>0</v>
      </c>
      <c r="BD81" s="40"/>
      <c r="BE81" s="40"/>
      <c r="BF81" s="40"/>
      <c r="BG81" s="40"/>
      <c r="BH81" s="40">
        <f>AS81-AD81</f>
        <v>0</v>
      </c>
      <c r="BI81" s="40"/>
      <c r="BJ81" s="40"/>
      <c r="BK81" s="40"/>
      <c r="BL81" s="40"/>
      <c r="BM81" s="40">
        <v>0</v>
      </c>
      <c r="BN81" s="40"/>
      <c r="BO81" s="40"/>
      <c r="BP81" s="40"/>
      <c r="BQ81" s="4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51" customHeight="1" x14ac:dyDescent="0.2">
      <c r="A82" s="47">
        <v>0</v>
      </c>
      <c r="B82" s="47"/>
      <c r="C82" s="127" t="s">
        <v>296</v>
      </c>
      <c r="D82" s="110"/>
      <c r="E82" s="110"/>
      <c r="F82" s="110"/>
      <c r="G82" s="110"/>
      <c r="H82" s="110"/>
      <c r="I82" s="111"/>
      <c r="J82" s="128" t="s">
        <v>297</v>
      </c>
      <c r="K82" s="128"/>
      <c r="L82" s="128"/>
      <c r="M82" s="128"/>
      <c r="N82" s="128"/>
      <c r="O82" s="128" t="s">
        <v>295</v>
      </c>
      <c r="P82" s="128"/>
      <c r="Q82" s="128"/>
      <c r="R82" s="128"/>
      <c r="S82" s="128"/>
      <c r="T82" s="128"/>
      <c r="U82" s="128"/>
      <c r="V82" s="128"/>
      <c r="W82" s="128"/>
      <c r="X82" s="128"/>
      <c r="Y82" s="40">
        <v>19</v>
      </c>
      <c r="Z82" s="40"/>
      <c r="AA82" s="40"/>
      <c r="AB82" s="40"/>
      <c r="AC82" s="40"/>
      <c r="AD82" s="40">
        <v>0</v>
      </c>
      <c r="AE82" s="40"/>
      <c r="AF82" s="40"/>
      <c r="AG82" s="40"/>
      <c r="AH82" s="40"/>
      <c r="AI82" s="40">
        <v>19</v>
      </c>
      <c r="AJ82" s="40"/>
      <c r="AK82" s="40"/>
      <c r="AL82" s="40"/>
      <c r="AM82" s="40"/>
      <c r="AN82" s="40">
        <v>19</v>
      </c>
      <c r="AO82" s="40"/>
      <c r="AP82" s="40"/>
      <c r="AQ82" s="40"/>
      <c r="AR82" s="40"/>
      <c r="AS82" s="40">
        <v>0</v>
      </c>
      <c r="AT82" s="40"/>
      <c r="AU82" s="40"/>
      <c r="AV82" s="40"/>
      <c r="AW82" s="40"/>
      <c r="AX82" s="40">
        <v>19</v>
      </c>
      <c r="AY82" s="40"/>
      <c r="AZ82" s="40"/>
      <c r="BA82" s="40"/>
      <c r="BB82" s="40"/>
      <c r="BC82" s="40">
        <f>AN82-Y82</f>
        <v>0</v>
      </c>
      <c r="BD82" s="40"/>
      <c r="BE82" s="40"/>
      <c r="BF82" s="40"/>
      <c r="BG82" s="40"/>
      <c r="BH82" s="40">
        <f>AS82-AD82</f>
        <v>0</v>
      </c>
      <c r="BI82" s="40"/>
      <c r="BJ82" s="40"/>
      <c r="BK82" s="40"/>
      <c r="BL82" s="40"/>
      <c r="BM82" s="40">
        <v>0</v>
      </c>
      <c r="BN82" s="40"/>
      <c r="BO82" s="40"/>
      <c r="BP82" s="40"/>
      <c r="BQ82" s="4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47">
        <v>0</v>
      </c>
      <c r="B83" s="47"/>
      <c r="C83" s="127" t="s">
        <v>298</v>
      </c>
      <c r="D83" s="110"/>
      <c r="E83" s="110"/>
      <c r="F83" s="110"/>
      <c r="G83" s="110"/>
      <c r="H83" s="110"/>
      <c r="I83" s="111"/>
      <c r="J83" s="128" t="s">
        <v>297</v>
      </c>
      <c r="K83" s="128"/>
      <c r="L83" s="128"/>
      <c r="M83" s="128"/>
      <c r="N83" s="128"/>
      <c r="O83" s="128" t="s">
        <v>295</v>
      </c>
      <c r="P83" s="128"/>
      <c r="Q83" s="128"/>
      <c r="R83" s="128"/>
      <c r="S83" s="128"/>
      <c r="T83" s="128"/>
      <c r="U83" s="128"/>
      <c r="V83" s="128"/>
      <c r="W83" s="128"/>
      <c r="X83" s="128"/>
      <c r="Y83" s="40">
        <v>321</v>
      </c>
      <c r="Z83" s="40"/>
      <c r="AA83" s="40"/>
      <c r="AB83" s="40"/>
      <c r="AC83" s="40"/>
      <c r="AD83" s="40">
        <v>0</v>
      </c>
      <c r="AE83" s="40"/>
      <c r="AF83" s="40"/>
      <c r="AG83" s="40"/>
      <c r="AH83" s="40"/>
      <c r="AI83" s="40">
        <v>321</v>
      </c>
      <c r="AJ83" s="40"/>
      <c r="AK83" s="40"/>
      <c r="AL83" s="40"/>
      <c r="AM83" s="40"/>
      <c r="AN83" s="40">
        <v>321</v>
      </c>
      <c r="AO83" s="40"/>
      <c r="AP83" s="40"/>
      <c r="AQ83" s="40"/>
      <c r="AR83" s="40"/>
      <c r="AS83" s="40">
        <v>0</v>
      </c>
      <c r="AT83" s="40"/>
      <c r="AU83" s="40"/>
      <c r="AV83" s="40"/>
      <c r="AW83" s="40"/>
      <c r="AX83" s="40">
        <v>321</v>
      </c>
      <c r="AY83" s="40"/>
      <c r="AZ83" s="40"/>
      <c r="BA83" s="40"/>
      <c r="BB83" s="40"/>
      <c r="BC83" s="40">
        <f>AN83-Y83</f>
        <v>0</v>
      </c>
      <c r="BD83" s="40"/>
      <c r="BE83" s="40"/>
      <c r="BF83" s="40"/>
      <c r="BG83" s="40"/>
      <c r="BH83" s="40">
        <f>AS83-AD83</f>
        <v>0</v>
      </c>
      <c r="BI83" s="40"/>
      <c r="BJ83" s="40"/>
      <c r="BK83" s="40"/>
      <c r="BL83" s="40"/>
      <c r="BM83" s="40">
        <v>0</v>
      </c>
      <c r="BN83" s="40"/>
      <c r="BO83" s="40"/>
      <c r="BP83" s="40"/>
      <c r="BQ83" s="4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63.75" customHeight="1" x14ac:dyDescent="0.2">
      <c r="A84" s="47">
        <v>0</v>
      </c>
      <c r="B84" s="47"/>
      <c r="C84" s="127" t="s">
        <v>299</v>
      </c>
      <c r="D84" s="110"/>
      <c r="E84" s="110"/>
      <c r="F84" s="110"/>
      <c r="G84" s="110"/>
      <c r="H84" s="110"/>
      <c r="I84" s="111"/>
      <c r="J84" s="128" t="s">
        <v>300</v>
      </c>
      <c r="K84" s="128"/>
      <c r="L84" s="128"/>
      <c r="M84" s="128"/>
      <c r="N84" s="128"/>
      <c r="O84" s="128" t="s">
        <v>295</v>
      </c>
      <c r="P84" s="128"/>
      <c r="Q84" s="128"/>
      <c r="R84" s="128"/>
      <c r="S84" s="128"/>
      <c r="T84" s="128"/>
      <c r="U84" s="128"/>
      <c r="V84" s="128"/>
      <c r="W84" s="128"/>
      <c r="X84" s="128"/>
      <c r="Y84" s="40">
        <v>2212</v>
      </c>
      <c r="Z84" s="40"/>
      <c r="AA84" s="40"/>
      <c r="AB84" s="40"/>
      <c r="AC84" s="40"/>
      <c r="AD84" s="40">
        <v>0</v>
      </c>
      <c r="AE84" s="40"/>
      <c r="AF84" s="40"/>
      <c r="AG84" s="40"/>
      <c r="AH84" s="40"/>
      <c r="AI84" s="40">
        <v>2212</v>
      </c>
      <c r="AJ84" s="40"/>
      <c r="AK84" s="40"/>
      <c r="AL84" s="40"/>
      <c r="AM84" s="40"/>
      <c r="AN84" s="40">
        <v>2212</v>
      </c>
      <c r="AO84" s="40"/>
      <c r="AP84" s="40"/>
      <c r="AQ84" s="40"/>
      <c r="AR84" s="40"/>
      <c r="AS84" s="40">
        <v>0</v>
      </c>
      <c r="AT84" s="40"/>
      <c r="AU84" s="40"/>
      <c r="AV84" s="40"/>
      <c r="AW84" s="40"/>
      <c r="AX84" s="40">
        <v>2212</v>
      </c>
      <c r="AY84" s="40"/>
      <c r="AZ84" s="40"/>
      <c r="BA84" s="40"/>
      <c r="BB84" s="40"/>
      <c r="BC84" s="40">
        <f>AN84-Y84</f>
        <v>0</v>
      </c>
      <c r="BD84" s="40"/>
      <c r="BE84" s="40"/>
      <c r="BF84" s="40"/>
      <c r="BG84" s="40"/>
      <c r="BH84" s="40">
        <f>AS84-AD84</f>
        <v>0</v>
      </c>
      <c r="BI84" s="40"/>
      <c r="BJ84" s="40"/>
      <c r="BK84" s="40"/>
      <c r="BL84" s="40"/>
      <c r="BM84" s="40">
        <v>0</v>
      </c>
      <c r="BN84" s="40"/>
      <c r="BO84" s="40"/>
      <c r="BP84" s="40"/>
      <c r="BQ84" s="4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116" customFormat="1" ht="15.75" x14ac:dyDescent="0.2">
      <c r="A85" s="112">
        <v>0</v>
      </c>
      <c r="B85" s="112"/>
      <c r="C85" s="126" t="s">
        <v>98</v>
      </c>
      <c r="D85" s="114"/>
      <c r="E85" s="114"/>
      <c r="F85" s="114"/>
      <c r="G85" s="114"/>
      <c r="H85" s="114"/>
      <c r="I85" s="115"/>
      <c r="J85" s="123" t="s">
        <v>88</v>
      </c>
      <c r="K85" s="123"/>
      <c r="L85" s="123"/>
      <c r="M85" s="123"/>
      <c r="N85" s="123"/>
      <c r="O85" s="123" t="s">
        <v>88</v>
      </c>
      <c r="P85" s="123"/>
      <c r="Q85" s="123"/>
      <c r="R85" s="123"/>
      <c r="S85" s="123"/>
      <c r="T85" s="123"/>
      <c r="U85" s="123"/>
      <c r="V85" s="123"/>
      <c r="W85" s="123"/>
      <c r="X85" s="123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124"/>
      <c r="BS85" s="124"/>
      <c r="BT85" s="124"/>
      <c r="BU85" s="124"/>
      <c r="BV85" s="124"/>
      <c r="BW85" s="124"/>
      <c r="BX85" s="124"/>
      <c r="BY85" s="124"/>
      <c r="BZ85" s="125"/>
    </row>
    <row r="86" spans="1:78" ht="38.25" customHeight="1" x14ac:dyDescent="0.2">
      <c r="A86" s="47">
        <v>0</v>
      </c>
      <c r="B86" s="47"/>
      <c r="C86" s="127" t="s">
        <v>301</v>
      </c>
      <c r="D86" s="110"/>
      <c r="E86" s="110"/>
      <c r="F86" s="110"/>
      <c r="G86" s="110"/>
      <c r="H86" s="110"/>
      <c r="I86" s="111"/>
      <c r="J86" s="128" t="s">
        <v>147</v>
      </c>
      <c r="K86" s="128"/>
      <c r="L86" s="128"/>
      <c r="M86" s="128"/>
      <c r="N86" s="128"/>
      <c r="O86" s="128" t="s">
        <v>103</v>
      </c>
      <c r="P86" s="128"/>
      <c r="Q86" s="128"/>
      <c r="R86" s="128"/>
      <c r="S86" s="128"/>
      <c r="T86" s="128"/>
      <c r="U86" s="128"/>
      <c r="V86" s="128"/>
      <c r="W86" s="128"/>
      <c r="X86" s="128"/>
      <c r="Y86" s="40">
        <v>4477.6099999999997</v>
      </c>
      <c r="Z86" s="40"/>
      <c r="AA86" s="40"/>
      <c r="AB86" s="40"/>
      <c r="AC86" s="40"/>
      <c r="AD86" s="40">
        <v>0</v>
      </c>
      <c r="AE86" s="40"/>
      <c r="AF86" s="40"/>
      <c r="AG86" s="40"/>
      <c r="AH86" s="40"/>
      <c r="AI86" s="40">
        <v>4477.6099999999997</v>
      </c>
      <c r="AJ86" s="40"/>
      <c r="AK86" s="40"/>
      <c r="AL86" s="40"/>
      <c r="AM86" s="40"/>
      <c r="AN86" s="40">
        <v>4477.6099999999997</v>
      </c>
      <c r="AO86" s="40"/>
      <c r="AP86" s="40"/>
      <c r="AQ86" s="40"/>
      <c r="AR86" s="40"/>
      <c r="AS86" s="40">
        <v>0</v>
      </c>
      <c r="AT86" s="40"/>
      <c r="AU86" s="40"/>
      <c r="AV86" s="40"/>
      <c r="AW86" s="40"/>
      <c r="AX86" s="40">
        <v>4477.6099999999997</v>
      </c>
      <c r="AY86" s="40"/>
      <c r="AZ86" s="40"/>
      <c r="BA86" s="40"/>
      <c r="BB86" s="40"/>
      <c r="BC86" s="40">
        <f>AN86-Y86</f>
        <v>0</v>
      </c>
      <c r="BD86" s="40"/>
      <c r="BE86" s="40"/>
      <c r="BF86" s="40"/>
      <c r="BG86" s="40"/>
      <c r="BH86" s="40">
        <f>AS86-AD86</f>
        <v>0</v>
      </c>
      <c r="BI86" s="40"/>
      <c r="BJ86" s="40"/>
      <c r="BK86" s="40"/>
      <c r="BL86" s="40"/>
      <c r="BM86" s="40">
        <v>0</v>
      </c>
      <c r="BN86" s="40"/>
      <c r="BO86" s="40"/>
      <c r="BP86" s="40"/>
      <c r="BQ86" s="4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47">
        <v>0</v>
      </c>
      <c r="B87" s="47"/>
      <c r="C87" s="127" t="s">
        <v>302</v>
      </c>
      <c r="D87" s="110"/>
      <c r="E87" s="110"/>
      <c r="F87" s="110"/>
      <c r="G87" s="110"/>
      <c r="H87" s="110"/>
      <c r="I87" s="111"/>
      <c r="J87" s="128" t="s">
        <v>147</v>
      </c>
      <c r="K87" s="128"/>
      <c r="L87" s="128"/>
      <c r="M87" s="128"/>
      <c r="N87" s="128"/>
      <c r="O87" s="128" t="s">
        <v>103</v>
      </c>
      <c r="P87" s="128"/>
      <c r="Q87" s="128"/>
      <c r="R87" s="128"/>
      <c r="S87" s="128"/>
      <c r="T87" s="128"/>
      <c r="U87" s="128"/>
      <c r="V87" s="128"/>
      <c r="W87" s="128"/>
      <c r="X87" s="128"/>
      <c r="Y87" s="40">
        <v>6842.11</v>
      </c>
      <c r="Z87" s="40"/>
      <c r="AA87" s="40"/>
      <c r="AB87" s="40"/>
      <c r="AC87" s="40"/>
      <c r="AD87" s="40">
        <v>0</v>
      </c>
      <c r="AE87" s="40"/>
      <c r="AF87" s="40"/>
      <c r="AG87" s="40"/>
      <c r="AH87" s="40"/>
      <c r="AI87" s="40">
        <v>6842.11</v>
      </c>
      <c r="AJ87" s="40"/>
      <c r="AK87" s="40"/>
      <c r="AL87" s="40"/>
      <c r="AM87" s="40"/>
      <c r="AN87" s="40">
        <v>6842.11</v>
      </c>
      <c r="AO87" s="40"/>
      <c r="AP87" s="40"/>
      <c r="AQ87" s="40"/>
      <c r="AR87" s="40"/>
      <c r="AS87" s="40">
        <v>0</v>
      </c>
      <c r="AT87" s="40"/>
      <c r="AU87" s="40"/>
      <c r="AV87" s="40"/>
      <c r="AW87" s="40"/>
      <c r="AX87" s="40">
        <v>6842.11</v>
      </c>
      <c r="AY87" s="40"/>
      <c r="AZ87" s="40"/>
      <c r="BA87" s="40"/>
      <c r="BB87" s="40"/>
      <c r="BC87" s="40">
        <f>AN87-Y87</f>
        <v>0</v>
      </c>
      <c r="BD87" s="40"/>
      <c r="BE87" s="40"/>
      <c r="BF87" s="40"/>
      <c r="BG87" s="40"/>
      <c r="BH87" s="40">
        <f>AS87-AD87</f>
        <v>0</v>
      </c>
      <c r="BI87" s="40"/>
      <c r="BJ87" s="40"/>
      <c r="BK87" s="40"/>
      <c r="BL87" s="40"/>
      <c r="BM87" s="40">
        <v>0</v>
      </c>
      <c r="BN87" s="40"/>
      <c r="BO87" s="40"/>
      <c r="BP87" s="40"/>
      <c r="BQ87" s="4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 x14ac:dyDescent="0.2">
      <c r="A88" s="47">
        <v>0</v>
      </c>
      <c r="B88" s="47"/>
      <c r="C88" s="127" t="s">
        <v>303</v>
      </c>
      <c r="D88" s="110"/>
      <c r="E88" s="110"/>
      <c r="F88" s="110"/>
      <c r="G88" s="110"/>
      <c r="H88" s="110"/>
      <c r="I88" s="111"/>
      <c r="J88" s="128" t="s">
        <v>147</v>
      </c>
      <c r="K88" s="128"/>
      <c r="L88" s="128"/>
      <c r="M88" s="128"/>
      <c r="N88" s="128"/>
      <c r="O88" s="128" t="s">
        <v>103</v>
      </c>
      <c r="P88" s="128"/>
      <c r="Q88" s="128"/>
      <c r="R88" s="128"/>
      <c r="S88" s="128"/>
      <c r="T88" s="128"/>
      <c r="U88" s="128"/>
      <c r="V88" s="128"/>
      <c r="W88" s="128"/>
      <c r="X88" s="128"/>
      <c r="Y88" s="40">
        <v>1152.6500000000001</v>
      </c>
      <c r="Z88" s="40"/>
      <c r="AA88" s="40"/>
      <c r="AB88" s="40"/>
      <c r="AC88" s="40"/>
      <c r="AD88" s="40">
        <v>0</v>
      </c>
      <c r="AE88" s="40"/>
      <c r="AF88" s="40"/>
      <c r="AG88" s="40"/>
      <c r="AH88" s="40"/>
      <c r="AI88" s="40">
        <v>1152.6500000000001</v>
      </c>
      <c r="AJ88" s="40"/>
      <c r="AK88" s="40"/>
      <c r="AL88" s="40"/>
      <c r="AM88" s="40"/>
      <c r="AN88" s="40">
        <v>1152.6400000000001</v>
      </c>
      <c r="AO88" s="40"/>
      <c r="AP88" s="40"/>
      <c r="AQ88" s="40"/>
      <c r="AR88" s="40"/>
      <c r="AS88" s="40">
        <v>0</v>
      </c>
      <c r="AT88" s="40"/>
      <c r="AU88" s="40"/>
      <c r="AV88" s="40"/>
      <c r="AW88" s="40"/>
      <c r="AX88" s="40">
        <v>1152.6400000000001</v>
      </c>
      <c r="AY88" s="40"/>
      <c r="AZ88" s="40"/>
      <c r="BA88" s="40"/>
      <c r="BB88" s="40"/>
      <c r="BC88" s="40">
        <f>AN88-Y88</f>
        <v>-9.9999999999909051E-3</v>
      </c>
      <c r="BD88" s="40"/>
      <c r="BE88" s="40"/>
      <c r="BF88" s="40"/>
      <c r="BG88" s="40"/>
      <c r="BH88" s="40">
        <f>AS88-AD88</f>
        <v>0</v>
      </c>
      <c r="BI88" s="40"/>
      <c r="BJ88" s="40"/>
      <c r="BK88" s="40"/>
      <c r="BL88" s="40"/>
      <c r="BM88" s="40">
        <v>-9.9999999999909051E-3</v>
      </c>
      <c r="BN88" s="40"/>
      <c r="BO88" s="40"/>
      <c r="BP88" s="40"/>
      <c r="BQ88" s="4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76.5" customHeight="1" x14ac:dyDescent="0.2">
      <c r="A89" s="47">
        <v>0</v>
      </c>
      <c r="B89" s="47"/>
      <c r="C89" s="127" t="s">
        <v>304</v>
      </c>
      <c r="D89" s="110"/>
      <c r="E89" s="110"/>
      <c r="F89" s="110"/>
      <c r="G89" s="110"/>
      <c r="H89" s="110"/>
      <c r="I89" s="111"/>
      <c r="J89" s="128" t="s">
        <v>147</v>
      </c>
      <c r="K89" s="128"/>
      <c r="L89" s="128"/>
      <c r="M89" s="128"/>
      <c r="N89" s="128"/>
      <c r="O89" s="128" t="s">
        <v>103</v>
      </c>
      <c r="P89" s="128"/>
      <c r="Q89" s="128"/>
      <c r="R89" s="128"/>
      <c r="S89" s="128"/>
      <c r="T89" s="128"/>
      <c r="U89" s="128"/>
      <c r="V89" s="128"/>
      <c r="W89" s="128"/>
      <c r="X89" s="128"/>
      <c r="Y89" s="40">
        <v>1039.78</v>
      </c>
      <c r="Z89" s="40"/>
      <c r="AA89" s="40"/>
      <c r="AB89" s="40"/>
      <c r="AC89" s="40"/>
      <c r="AD89" s="40">
        <v>0</v>
      </c>
      <c r="AE89" s="40"/>
      <c r="AF89" s="40"/>
      <c r="AG89" s="40"/>
      <c r="AH89" s="40"/>
      <c r="AI89" s="40">
        <v>1039.78</v>
      </c>
      <c r="AJ89" s="40"/>
      <c r="AK89" s="40"/>
      <c r="AL89" s="40"/>
      <c r="AM89" s="40"/>
      <c r="AN89" s="40">
        <v>1039.42</v>
      </c>
      <c r="AO89" s="40"/>
      <c r="AP89" s="40"/>
      <c r="AQ89" s="40"/>
      <c r="AR89" s="40"/>
      <c r="AS89" s="40">
        <v>0</v>
      </c>
      <c r="AT89" s="40"/>
      <c r="AU89" s="40"/>
      <c r="AV89" s="40"/>
      <c r="AW89" s="40"/>
      <c r="AX89" s="40">
        <v>1039.42</v>
      </c>
      <c r="AY89" s="40"/>
      <c r="AZ89" s="40"/>
      <c r="BA89" s="40"/>
      <c r="BB89" s="40"/>
      <c r="BC89" s="40">
        <f>AN89-Y89</f>
        <v>-0.35999999999989996</v>
      </c>
      <c r="BD89" s="40"/>
      <c r="BE89" s="40"/>
      <c r="BF89" s="40"/>
      <c r="BG89" s="40"/>
      <c r="BH89" s="40">
        <f>AS89-AD89</f>
        <v>0</v>
      </c>
      <c r="BI89" s="40"/>
      <c r="BJ89" s="40"/>
      <c r="BK89" s="40"/>
      <c r="BL89" s="40"/>
      <c r="BM89" s="40">
        <v>-0.35999999999989996</v>
      </c>
      <c r="BN89" s="40"/>
      <c r="BO89" s="40"/>
      <c r="BP89" s="40"/>
      <c r="BQ89" s="4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116" customFormat="1" ht="15.75" x14ac:dyDescent="0.2">
      <c r="A90" s="112">
        <v>0</v>
      </c>
      <c r="B90" s="112"/>
      <c r="C90" s="126" t="s">
        <v>215</v>
      </c>
      <c r="D90" s="114"/>
      <c r="E90" s="114"/>
      <c r="F90" s="114"/>
      <c r="G90" s="114"/>
      <c r="H90" s="114"/>
      <c r="I90" s="115"/>
      <c r="J90" s="123" t="s">
        <v>88</v>
      </c>
      <c r="K90" s="123"/>
      <c r="L90" s="123"/>
      <c r="M90" s="123"/>
      <c r="N90" s="123"/>
      <c r="O90" s="123" t="s">
        <v>88</v>
      </c>
      <c r="P90" s="123"/>
      <c r="Q90" s="123"/>
      <c r="R90" s="123"/>
      <c r="S90" s="123"/>
      <c r="T90" s="123"/>
      <c r="U90" s="123"/>
      <c r="V90" s="123"/>
      <c r="W90" s="123"/>
      <c r="X90" s="123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124"/>
      <c r="BS90" s="124"/>
      <c r="BT90" s="124"/>
      <c r="BU90" s="124"/>
      <c r="BV90" s="124"/>
      <c r="BW90" s="124"/>
      <c r="BX90" s="124"/>
      <c r="BY90" s="124"/>
      <c r="BZ90" s="125"/>
    </row>
    <row r="91" spans="1:78" ht="38.25" customHeight="1" x14ac:dyDescent="0.2">
      <c r="A91" s="47">
        <v>0</v>
      </c>
      <c r="B91" s="47"/>
      <c r="C91" s="127" t="s">
        <v>305</v>
      </c>
      <c r="D91" s="110"/>
      <c r="E91" s="110"/>
      <c r="F91" s="110"/>
      <c r="G91" s="110"/>
      <c r="H91" s="110"/>
      <c r="I91" s="111"/>
      <c r="J91" s="128" t="s">
        <v>217</v>
      </c>
      <c r="K91" s="128"/>
      <c r="L91" s="128"/>
      <c r="M91" s="128"/>
      <c r="N91" s="128"/>
      <c r="O91" s="128" t="s">
        <v>295</v>
      </c>
      <c r="P91" s="128"/>
      <c r="Q91" s="128"/>
      <c r="R91" s="128"/>
      <c r="S91" s="128"/>
      <c r="T91" s="128"/>
      <c r="U91" s="128"/>
      <c r="V91" s="128"/>
      <c r="W91" s="128"/>
      <c r="X91" s="128"/>
      <c r="Y91" s="40">
        <v>100</v>
      </c>
      <c r="Z91" s="40"/>
      <c r="AA91" s="40"/>
      <c r="AB91" s="40"/>
      <c r="AC91" s="40"/>
      <c r="AD91" s="40">
        <v>0</v>
      </c>
      <c r="AE91" s="40"/>
      <c r="AF91" s="40"/>
      <c r="AG91" s="40"/>
      <c r="AH91" s="40"/>
      <c r="AI91" s="40">
        <v>100</v>
      </c>
      <c r="AJ91" s="40"/>
      <c r="AK91" s="40"/>
      <c r="AL91" s="40"/>
      <c r="AM91" s="40"/>
      <c r="AN91" s="40">
        <v>100</v>
      </c>
      <c r="AO91" s="40"/>
      <c r="AP91" s="40"/>
      <c r="AQ91" s="40"/>
      <c r="AR91" s="40"/>
      <c r="AS91" s="40">
        <v>0</v>
      </c>
      <c r="AT91" s="40"/>
      <c r="AU91" s="40"/>
      <c r="AV91" s="40"/>
      <c r="AW91" s="40"/>
      <c r="AX91" s="40">
        <v>100</v>
      </c>
      <c r="AY91" s="40"/>
      <c r="AZ91" s="40"/>
      <c r="BA91" s="40"/>
      <c r="BB91" s="40"/>
      <c r="BC91" s="40">
        <f>AN91-Y91</f>
        <v>0</v>
      </c>
      <c r="BD91" s="40"/>
      <c r="BE91" s="40"/>
      <c r="BF91" s="40"/>
      <c r="BG91" s="40"/>
      <c r="BH91" s="40">
        <f>AS91-AD91</f>
        <v>0</v>
      </c>
      <c r="BI91" s="40"/>
      <c r="BJ91" s="40"/>
      <c r="BK91" s="40"/>
      <c r="BL91" s="40"/>
      <c r="BM91" s="40">
        <v>0</v>
      </c>
      <c r="BN91" s="40"/>
      <c r="BO91" s="40"/>
      <c r="BP91" s="40"/>
      <c r="BQ91" s="4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47">
        <v>0</v>
      </c>
      <c r="B92" s="47"/>
      <c r="C92" s="127" t="s">
        <v>306</v>
      </c>
      <c r="D92" s="110"/>
      <c r="E92" s="110"/>
      <c r="F92" s="110"/>
      <c r="G92" s="110"/>
      <c r="H92" s="110"/>
      <c r="I92" s="111"/>
      <c r="J92" s="128" t="s">
        <v>217</v>
      </c>
      <c r="K92" s="128"/>
      <c r="L92" s="128"/>
      <c r="M92" s="128"/>
      <c r="N92" s="128"/>
      <c r="O92" s="128" t="s">
        <v>103</v>
      </c>
      <c r="P92" s="128"/>
      <c r="Q92" s="128"/>
      <c r="R92" s="128"/>
      <c r="S92" s="128"/>
      <c r="T92" s="128"/>
      <c r="U92" s="128"/>
      <c r="V92" s="128"/>
      <c r="W92" s="128"/>
      <c r="X92" s="128"/>
      <c r="Y92" s="40">
        <v>100</v>
      </c>
      <c r="Z92" s="40"/>
      <c r="AA92" s="40"/>
      <c r="AB92" s="40"/>
      <c r="AC92" s="40"/>
      <c r="AD92" s="40">
        <v>0</v>
      </c>
      <c r="AE92" s="40"/>
      <c r="AF92" s="40"/>
      <c r="AG92" s="40"/>
      <c r="AH92" s="40"/>
      <c r="AI92" s="40">
        <v>100</v>
      </c>
      <c r="AJ92" s="40"/>
      <c r="AK92" s="40"/>
      <c r="AL92" s="40"/>
      <c r="AM92" s="40"/>
      <c r="AN92" s="40">
        <v>100</v>
      </c>
      <c r="AO92" s="40"/>
      <c r="AP92" s="40"/>
      <c r="AQ92" s="40"/>
      <c r="AR92" s="40"/>
      <c r="AS92" s="40">
        <v>0</v>
      </c>
      <c r="AT92" s="40"/>
      <c r="AU92" s="40"/>
      <c r="AV92" s="40"/>
      <c r="AW92" s="40"/>
      <c r="AX92" s="40">
        <v>100</v>
      </c>
      <c r="AY92" s="40"/>
      <c r="AZ92" s="40"/>
      <c r="BA92" s="40"/>
      <c r="BB92" s="40"/>
      <c r="BC92" s="40">
        <f>AN92-Y92</f>
        <v>0</v>
      </c>
      <c r="BD92" s="40"/>
      <c r="BE92" s="40"/>
      <c r="BF92" s="40"/>
      <c r="BG92" s="40"/>
      <c r="BH92" s="40">
        <f>AS92-AD92</f>
        <v>0</v>
      </c>
      <c r="BI92" s="40"/>
      <c r="BJ92" s="40"/>
      <c r="BK92" s="40"/>
      <c r="BL92" s="40"/>
      <c r="BM92" s="40">
        <v>0</v>
      </c>
      <c r="BN92" s="40"/>
      <c r="BO92" s="40"/>
      <c r="BP92" s="40"/>
      <c r="BQ92" s="4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38.25" customHeight="1" x14ac:dyDescent="0.2">
      <c r="A93" s="47">
        <v>0</v>
      </c>
      <c r="B93" s="47"/>
      <c r="C93" s="127" t="s">
        <v>307</v>
      </c>
      <c r="D93" s="110"/>
      <c r="E93" s="110"/>
      <c r="F93" s="110"/>
      <c r="G93" s="110"/>
      <c r="H93" s="110"/>
      <c r="I93" s="111"/>
      <c r="J93" s="128" t="s">
        <v>217</v>
      </c>
      <c r="K93" s="128"/>
      <c r="L93" s="128"/>
      <c r="M93" s="128"/>
      <c r="N93" s="128"/>
      <c r="O93" s="128" t="s">
        <v>103</v>
      </c>
      <c r="P93" s="128"/>
      <c r="Q93" s="128"/>
      <c r="R93" s="128"/>
      <c r="S93" s="128"/>
      <c r="T93" s="128"/>
      <c r="U93" s="128"/>
      <c r="V93" s="128"/>
      <c r="W93" s="128"/>
      <c r="X93" s="128"/>
      <c r="Y93" s="40">
        <v>100</v>
      </c>
      <c r="Z93" s="40"/>
      <c r="AA93" s="40"/>
      <c r="AB93" s="40"/>
      <c r="AC93" s="40"/>
      <c r="AD93" s="40">
        <v>0</v>
      </c>
      <c r="AE93" s="40"/>
      <c r="AF93" s="40"/>
      <c r="AG93" s="40"/>
      <c r="AH93" s="40"/>
      <c r="AI93" s="40">
        <v>100</v>
      </c>
      <c r="AJ93" s="40"/>
      <c r="AK93" s="40"/>
      <c r="AL93" s="40"/>
      <c r="AM93" s="40"/>
      <c r="AN93" s="40">
        <v>100</v>
      </c>
      <c r="AO93" s="40"/>
      <c r="AP93" s="40"/>
      <c r="AQ93" s="40"/>
      <c r="AR93" s="40"/>
      <c r="AS93" s="40">
        <v>0</v>
      </c>
      <c r="AT93" s="40"/>
      <c r="AU93" s="40"/>
      <c r="AV93" s="40"/>
      <c r="AW93" s="40"/>
      <c r="AX93" s="40">
        <v>100</v>
      </c>
      <c r="AY93" s="40"/>
      <c r="AZ93" s="40"/>
      <c r="BA93" s="40"/>
      <c r="BB93" s="40"/>
      <c r="BC93" s="40">
        <f>AN93-Y93</f>
        <v>0</v>
      </c>
      <c r="BD93" s="40"/>
      <c r="BE93" s="40"/>
      <c r="BF93" s="40"/>
      <c r="BG93" s="40"/>
      <c r="BH93" s="40">
        <f>AS93-AD93</f>
        <v>0</v>
      </c>
      <c r="BI93" s="40"/>
      <c r="BJ93" s="40"/>
      <c r="BK93" s="40"/>
      <c r="BL93" s="40"/>
      <c r="BM93" s="40">
        <v>0</v>
      </c>
      <c r="BN93" s="40"/>
      <c r="BO93" s="40"/>
      <c r="BP93" s="40"/>
      <c r="BQ93" s="4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76.5" customHeight="1" x14ac:dyDescent="0.2">
      <c r="A94" s="47">
        <v>0</v>
      </c>
      <c r="B94" s="47"/>
      <c r="C94" s="127" t="s">
        <v>308</v>
      </c>
      <c r="D94" s="110"/>
      <c r="E94" s="110"/>
      <c r="F94" s="110"/>
      <c r="G94" s="110"/>
      <c r="H94" s="110"/>
      <c r="I94" s="111"/>
      <c r="J94" s="128" t="s">
        <v>217</v>
      </c>
      <c r="K94" s="128"/>
      <c r="L94" s="128"/>
      <c r="M94" s="128"/>
      <c r="N94" s="128"/>
      <c r="O94" s="128" t="s">
        <v>103</v>
      </c>
      <c r="P94" s="128"/>
      <c r="Q94" s="128"/>
      <c r="R94" s="128"/>
      <c r="S94" s="128"/>
      <c r="T94" s="128"/>
      <c r="U94" s="128"/>
      <c r="V94" s="128"/>
      <c r="W94" s="128"/>
      <c r="X94" s="128"/>
      <c r="Y94" s="40">
        <v>100</v>
      </c>
      <c r="Z94" s="40"/>
      <c r="AA94" s="40"/>
      <c r="AB94" s="40"/>
      <c r="AC94" s="40"/>
      <c r="AD94" s="40">
        <v>0</v>
      </c>
      <c r="AE94" s="40"/>
      <c r="AF94" s="40"/>
      <c r="AG94" s="40"/>
      <c r="AH94" s="40"/>
      <c r="AI94" s="40">
        <v>100</v>
      </c>
      <c r="AJ94" s="40"/>
      <c r="AK94" s="40"/>
      <c r="AL94" s="40"/>
      <c r="AM94" s="40"/>
      <c r="AN94" s="40">
        <v>100</v>
      </c>
      <c r="AO94" s="40"/>
      <c r="AP94" s="40"/>
      <c r="AQ94" s="40"/>
      <c r="AR94" s="40"/>
      <c r="AS94" s="40">
        <v>0</v>
      </c>
      <c r="AT94" s="40"/>
      <c r="AU94" s="40"/>
      <c r="AV94" s="40"/>
      <c r="AW94" s="40"/>
      <c r="AX94" s="40">
        <v>100</v>
      </c>
      <c r="AY94" s="40"/>
      <c r="AZ94" s="40"/>
      <c r="BA94" s="40"/>
      <c r="BB94" s="40"/>
      <c r="BC94" s="40">
        <f>AN94-Y94</f>
        <v>0</v>
      </c>
      <c r="BD94" s="40"/>
      <c r="BE94" s="40"/>
      <c r="BF94" s="40"/>
      <c r="BG94" s="40"/>
      <c r="BH94" s="40">
        <f>AS94-AD94</f>
        <v>0</v>
      </c>
      <c r="BI94" s="40"/>
      <c r="BJ94" s="40"/>
      <c r="BK94" s="40"/>
      <c r="BL94" s="40"/>
      <c r="BM94" s="40">
        <v>0</v>
      </c>
      <c r="BN94" s="40"/>
      <c r="BO94" s="40"/>
      <c r="BP94" s="40"/>
      <c r="BQ94" s="4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customHeight="1" x14ac:dyDescent="0.2">
      <c r="A96" s="62" t="s">
        <v>63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</row>
    <row r="97" spans="1:79" ht="9" customHeight="1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45" customHeight="1" x14ac:dyDescent="0.2">
      <c r="A98" s="42" t="s">
        <v>3</v>
      </c>
      <c r="B98" s="43"/>
      <c r="C98" s="42" t="s">
        <v>6</v>
      </c>
      <c r="D98" s="74"/>
      <c r="E98" s="74"/>
      <c r="F98" s="74"/>
      <c r="G98" s="74"/>
      <c r="H98" s="74"/>
      <c r="I98" s="43"/>
      <c r="J98" s="42" t="s">
        <v>5</v>
      </c>
      <c r="K98" s="74"/>
      <c r="L98" s="74"/>
      <c r="M98" s="74"/>
      <c r="N98" s="43"/>
      <c r="O98" s="52" t="s">
        <v>64</v>
      </c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3"/>
      <c r="BR98" s="10"/>
      <c r="BS98" s="10"/>
      <c r="BT98" s="10"/>
      <c r="BU98" s="10"/>
      <c r="BV98" s="10"/>
      <c r="BW98" s="10"/>
      <c r="BX98" s="10"/>
      <c r="BY98" s="10"/>
      <c r="BZ98" s="9"/>
    </row>
    <row r="99" spans="1:79" s="38" customFormat="1" ht="15.95" customHeight="1" x14ac:dyDescent="0.2">
      <c r="A99" s="76">
        <v>1</v>
      </c>
      <c r="B99" s="76"/>
      <c r="C99" s="76">
        <v>2</v>
      </c>
      <c r="D99" s="76"/>
      <c r="E99" s="76"/>
      <c r="F99" s="76"/>
      <c r="G99" s="76"/>
      <c r="H99" s="76"/>
      <c r="I99" s="76"/>
      <c r="J99" s="76">
        <v>3</v>
      </c>
      <c r="K99" s="76"/>
      <c r="L99" s="76"/>
      <c r="M99" s="76"/>
      <c r="N99" s="76"/>
      <c r="O99" s="104">
        <v>4</v>
      </c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6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12.75" hidden="1" customHeight="1" x14ac:dyDescent="0.2">
      <c r="A100" s="61" t="s">
        <v>36</v>
      </c>
      <c r="B100" s="61"/>
      <c r="C100" s="64" t="s">
        <v>14</v>
      </c>
      <c r="D100" s="65"/>
      <c r="E100" s="65"/>
      <c r="F100" s="65"/>
      <c r="G100" s="65"/>
      <c r="H100" s="65"/>
      <c r="I100" s="66"/>
      <c r="J100" s="61" t="s">
        <v>15</v>
      </c>
      <c r="K100" s="61"/>
      <c r="L100" s="61"/>
      <c r="M100" s="61"/>
      <c r="N100" s="61"/>
      <c r="O100" s="84" t="s">
        <v>72</v>
      </c>
      <c r="P100" s="85"/>
      <c r="Q100" s="85"/>
      <c r="R100" s="85"/>
      <c r="S100" s="85"/>
      <c r="T100" s="85"/>
      <c r="U100" s="85"/>
      <c r="V100" s="85"/>
      <c r="W100" s="85"/>
      <c r="X100" s="85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7"/>
      <c r="BR100" s="39"/>
      <c r="BS100" s="39"/>
      <c r="BT100" s="37"/>
      <c r="BU100" s="37"/>
      <c r="BV100" s="37"/>
      <c r="BW100" s="37"/>
      <c r="BX100" s="37"/>
      <c r="BY100" s="37"/>
      <c r="BZ100" s="37"/>
      <c r="CA100" s="38" t="s">
        <v>71</v>
      </c>
    </row>
    <row r="101" spans="1:79" s="135" customFormat="1" ht="15.75" x14ac:dyDescent="0.2">
      <c r="A101" s="50">
        <v>0</v>
      </c>
      <c r="B101" s="50"/>
      <c r="C101" s="50" t="s">
        <v>87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129"/>
      <c r="P101" s="130"/>
      <c r="Q101" s="130"/>
      <c r="R101" s="130"/>
      <c r="S101" s="130"/>
      <c r="T101" s="130"/>
      <c r="U101" s="130"/>
      <c r="V101" s="130"/>
      <c r="W101" s="130"/>
      <c r="X101" s="130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2"/>
      <c r="BR101" s="133"/>
      <c r="BS101" s="133"/>
      <c r="BT101" s="133"/>
      <c r="BU101" s="133"/>
      <c r="BV101" s="133"/>
      <c r="BW101" s="133"/>
      <c r="BX101" s="133"/>
      <c r="BY101" s="133"/>
      <c r="BZ101" s="134"/>
      <c r="CA101" s="135" t="s">
        <v>66</v>
      </c>
    </row>
    <row r="102" spans="1:79" s="135" customFormat="1" ht="15.75" x14ac:dyDescent="0.2">
      <c r="A102" s="50">
        <v>0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129"/>
      <c r="P102" s="130"/>
      <c r="Q102" s="130"/>
      <c r="R102" s="130"/>
      <c r="S102" s="130"/>
      <c r="T102" s="130"/>
      <c r="U102" s="130"/>
      <c r="V102" s="130"/>
      <c r="W102" s="130"/>
      <c r="X102" s="130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2"/>
      <c r="BR102" s="133"/>
      <c r="BS102" s="133"/>
      <c r="BT102" s="133"/>
      <c r="BU102" s="133"/>
      <c r="BV102" s="133"/>
      <c r="BW102" s="133"/>
      <c r="BX102" s="133"/>
      <c r="BY102" s="133"/>
      <c r="BZ102" s="134"/>
    </row>
    <row r="103" spans="1:79" s="135" customFormat="1" ht="15.75" x14ac:dyDescent="0.2">
      <c r="A103" s="50">
        <v>0</v>
      </c>
      <c r="B103" s="50"/>
      <c r="C103" s="50" t="s">
        <v>94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129"/>
      <c r="P103" s="130"/>
      <c r="Q103" s="130"/>
      <c r="R103" s="130"/>
      <c r="S103" s="130"/>
      <c r="T103" s="130"/>
      <c r="U103" s="130"/>
      <c r="V103" s="130"/>
      <c r="W103" s="130"/>
      <c r="X103" s="130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2"/>
      <c r="BR103" s="133"/>
      <c r="BS103" s="133"/>
      <c r="BT103" s="133"/>
      <c r="BU103" s="133"/>
      <c r="BV103" s="133"/>
      <c r="BW103" s="133"/>
      <c r="BX103" s="133"/>
      <c r="BY103" s="133"/>
      <c r="BZ103" s="134"/>
    </row>
    <row r="104" spans="1:79" s="135" customFormat="1" ht="15.75" x14ac:dyDescent="0.2">
      <c r="A104" s="50">
        <v>0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129"/>
      <c r="P104" s="130"/>
      <c r="Q104" s="130"/>
      <c r="R104" s="130"/>
      <c r="S104" s="130"/>
      <c r="T104" s="130"/>
      <c r="U104" s="130"/>
      <c r="V104" s="130"/>
      <c r="W104" s="130"/>
      <c r="X104" s="130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2"/>
      <c r="BR104" s="133"/>
      <c r="BS104" s="133"/>
      <c r="BT104" s="133"/>
      <c r="BU104" s="133"/>
      <c r="BV104" s="133"/>
      <c r="BW104" s="133"/>
      <c r="BX104" s="133"/>
      <c r="BY104" s="133"/>
      <c r="BZ104" s="134"/>
    </row>
    <row r="105" spans="1:79" s="135" customFormat="1" ht="15.75" x14ac:dyDescent="0.2">
      <c r="A105" s="50">
        <v>0</v>
      </c>
      <c r="B105" s="50"/>
      <c r="C105" s="50" t="s">
        <v>98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129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2"/>
      <c r="BR105" s="133"/>
      <c r="BS105" s="133"/>
      <c r="BT105" s="133"/>
      <c r="BU105" s="133"/>
      <c r="BV105" s="133"/>
      <c r="BW105" s="133"/>
      <c r="BX105" s="133"/>
      <c r="BY105" s="133"/>
      <c r="BZ105" s="134"/>
    </row>
    <row r="106" spans="1:79" s="135" customFormat="1" ht="15.75" x14ac:dyDescent="0.2">
      <c r="A106" s="50">
        <v>0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129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2"/>
      <c r="BR106" s="133"/>
      <c r="BS106" s="133"/>
      <c r="BT106" s="133"/>
      <c r="BU106" s="133"/>
      <c r="BV106" s="133"/>
      <c r="BW106" s="133"/>
      <c r="BX106" s="133"/>
      <c r="BY106" s="133"/>
      <c r="BZ106" s="134"/>
    </row>
    <row r="107" spans="1:79" s="135" customFormat="1" ht="15.75" x14ac:dyDescent="0.2">
      <c r="A107" s="50">
        <v>0</v>
      </c>
      <c r="B107" s="50"/>
      <c r="C107" s="50" t="s">
        <v>215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129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2"/>
      <c r="BR107" s="133"/>
      <c r="BS107" s="133"/>
      <c r="BT107" s="133"/>
      <c r="BU107" s="133"/>
      <c r="BV107" s="133"/>
      <c r="BW107" s="133"/>
      <c r="BX107" s="133"/>
      <c r="BY107" s="133"/>
      <c r="BZ107" s="134"/>
    </row>
    <row r="108" spans="1:79" s="135" customFormat="1" ht="15.75" x14ac:dyDescent="0.2">
      <c r="A108" s="50">
        <v>0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129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2"/>
      <c r="BR108" s="133"/>
      <c r="BS108" s="133"/>
      <c r="BT108" s="133"/>
      <c r="BU108" s="133"/>
      <c r="BV108" s="133"/>
      <c r="BW108" s="133"/>
      <c r="BX108" s="133"/>
      <c r="BY108" s="133"/>
      <c r="BZ108" s="134"/>
    </row>
    <row r="109" spans="1:79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15.95" customHeight="1" x14ac:dyDescent="0.2">
      <c r="A110" s="62" t="s">
        <v>65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</row>
    <row r="111" spans="1:79" ht="15.95" customHeight="1" x14ac:dyDescent="0.2">
      <c r="A111" s="138" t="s">
        <v>285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</row>
    <row r="112" spans="1:79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62" t="s">
        <v>46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</row>
    <row r="114" spans="1:64" ht="31.5" customHeight="1" x14ac:dyDescent="0.2">
      <c r="A114" s="138" t="s">
        <v>309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</row>
    <row r="115" spans="1:64" ht="15.95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69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5.9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42" customHeight="1" x14ac:dyDescent="0.25">
      <c r="A120" s="142" t="s">
        <v>109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3"/>
      <c r="AO120" s="3"/>
      <c r="AP120" s="143" t="s">
        <v>111</v>
      </c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4" x14ac:dyDescent="0.2">
      <c r="W121" s="88" t="s">
        <v>8</v>
      </c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4"/>
      <c r="AO121" s="4"/>
      <c r="AP121" s="88" t="s">
        <v>73</v>
      </c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4" spans="1:64" ht="15.95" customHeight="1" x14ac:dyDescent="0.25">
      <c r="A124" s="142" t="s">
        <v>110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3"/>
      <c r="AO124" s="3"/>
      <c r="AP124" s="143" t="s">
        <v>112</v>
      </c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4" x14ac:dyDescent="0.2">
      <c r="W125" s="88" t="s">
        <v>8</v>
      </c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4"/>
      <c r="AO125" s="4"/>
      <c r="AP125" s="88" t="s">
        <v>73</v>
      </c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</sheetData>
  <mergeCells count="604">
    <mergeCell ref="A108:B108"/>
    <mergeCell ref="C108:I108"/>
    <mergeCell ref="J108:N108"/>
    <mergeCell ref="O108:BQ108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BM94:BQ94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S66:AX66"/>
    <mergeCell ref="AY66:BC66"/>
    <mergeCell ref="BD66:BH66"/>
    <mergeCell ref="BI66:BN66"/>
    <mergeCell ref="AY65:BC65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BI63:BN63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Y64:BC64"/>
    <mergeCell ref="AC63:AH63"/>
    <mergeCell ref="AI63:AM63"/>
    <mergeCell ref="AN63:AR63"/>
    <mergeCell ref="AS63:AX63"/>
    <mergeCell ref="AY63:BC63"/>
    <mergeCell ref="BD63:BH63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4:V124"/>
    <mergeCell ref="W124:AM124"/>
    <mergeCell ref="AP124:BH124"/>
    <mergeCell ref="W125:AM125"/>
    <mergeCell ref="AP125:BH125"/>
    <mergeCell ref="A113:BL113"/>
    <mergeCell ref="A114:BL114"/>
    <mergeCell ref="A120:V120"/>
    <mergeCell ref="W120:AM120"/>
    <mergeCell ref="AP120:BH120"/>
    <mergeCell ref="W121:AM121"/>
    <mergeCell ref="AP121:BH121"/>
    <mergeCell ref="A101:B101"/>
    <mergeCell ref="C101:I101"/>
    <mergeCell ref="J101:N101"/>
    <mergeCell ref="O101:BQ101"/>
    <mergeCell ref="A110:BL110"/>
    <mergeCell ref="A111:BL111"/>
    <mergeCell ref="A103:B103"/>
    <mergeCell ref="C103:I103"/>
    <mergeCell ref="J103:N103"/>
    <mergeCell ref="O103:BQ103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X75:BB75"/>
    <mergeCell ref="BC75:BG75"/>
    <mergeCell ref="BH75:BL75"/>
    <mergeCell ref="BM75:BQ75"/>
    <mergeCell ref="A96:BQ96"/>
    <mergeCell ref="A98:B98"/>
    <mergeCell ref="C98:I98"/>
    <mergeCell ref="J98:N98"/>
    <mergeCell ref="O98:BQ98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AN62:AR62"/>
    <mergeCell ref="AS62:AX62"/>
    <mergeCell ref="AY62:BC62"/>
    <mergeCell ref="BD62:BH62"/>
    <mergeCell ref="BI62:BN62"/>
    <mergeCell ref="A68:BQ68"/>
    <mergeCell ref="A63:B63"/>
    <mergeCell ref="C63:R63"/>
    <mergeCell ref="S63:W63"/>
    <mergeCell ref="X63:AB63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4:B54"/>
    <mergeCell ref="C54:BQ5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9:BQ49"/>
    <mergeCell ref="A51:B51"/>
    <mergeCell ref="C51:BQ51"/>
    <mergeCell ref="A52:B52"/>
    <mergeCell ref="C52:BQ52"/>
    <mergeCell ref="A53:B53"/>
    <mergeCell ref="C53:BQ53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7 C112 C75:C94 C101:C108">
    <cfRule type="cellIs" dxfId="7" priority="1" stopIfTrue="1" operator="equal">
      <formula>$C74</formula>
    </cfRule>
  </conditionalFormatting>
  <conditionalFormatting sqref="A97:B97 A112:B112 A62:B66 A75:B95 A101:B109">
    <cfRule type="cellIs" dxfId="6" priority="2" stopIfTrue="1" operator="equal">
      <formula>0</formula>
    </cfRule>
  </conditionalFormatting>
  <conditionalFormatting sqref="C95">
    <cfRule type="cellIs" dxfId="5" priority="24" stopIfTrue="1" operator="equal">
      <formula>$C75</formula>
    </cfRule>
  </conditionalFormatting>
  <conditionalFormatting sqref="C109">
    <cfRule type="cellIs" dxfId="4" priority="26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DE6F-F4F2-44DE-B020-74DEFA3364D2}">
  <sheetPr>
    <pageSetUpPr fitToPage="1"/>
  </sheetPr>
  <dimension ref="A1:CA106"/>
  <sheetViews>
    <sheetView tabSelected="1" view="pageBreakPreview" topLeftCell="A5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9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0" t="s">
        <v>113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1"/>
      <c r="AU15" s="98" t="s">
        <v>53</v>
      </c>
      <c r="AV15" s="98"/>
      <c r="AW15" s="98"/>
      <c r="AX15" s="98"/>
      <c r="AY15" s="98"/>
      <c r="AZ15" s="98"/>
      <c r="BA15" s="98"/>
      <c r="BB15" s="9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9"/>
      <c r="N17" s="141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0" t="s">
        <v>113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1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1"/>
      <c r="AU18" s="98" t="s">
        <v>53</v>
      </c>
      <c r="AV18" s="98"/>
      <c r="AW18" s="98"/>
      <c r="AX18" s="98"/>
      <c r="AY18" s="98"/>
      <c r="AZ18" s="98"/>
      <c r="BA18" s="98"/>
      <c r="BB18" s="9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324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40" t="s">
        <v>326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140" t="s">
        <v>327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145" t="s">
        <v>325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0" t="s">
        <v>114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2" t="s">
        <v>80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107" t="s">
        <v>313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36" t="s">
        <v>313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107" t="s">
        <v>314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2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.75" customHeight="1" x14ac:dyDescent="0.2">
      <c r="A37" s="62" t="s">
        <v>75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15" customHeight="1" x14ac:dyDescent="0.2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79">
        <v>1</v>
      </c>
      <c r="B41" s="79"/>
      <c r="C41" s="79">
        <v>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79">
        <v>10</v>
      </c>
      <c r="BJ41" s="79"/>
      <c r="BK41" s="79"/>
      <c r="BL41" s="79"/>
      <c r="BM41" s="79"/>
      <c r="BN41" s="79">
        <v>11</v>
      </c>
      <c r="BO41" s="79"/>
      <c r="BP41" s="79"/>
      <c r="BQ41" s="79"/>
    </row>
    <row r="42" spans="1:79" ht="15.75" hidden="1" customHeight="1" x14ac:dyDescent="0.2">
      <c r="A42" s="47" t="s">
        <v>13</v>
      </c>
      <c r="B42" s="47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9" t="s">
        <v>10</v>
      </c>
      <c r="AB42" s="49"/>
      <c r="AC42" s="49"/>
      <c r="AD42" s="49"/>
      <c r="AE42" s="49"/>
      <c r="AF42" s="49" t="s">
        <v>9</v>
      </c>
      <c r="AG42" s="49"/>
      <c r="AH42" s="49"/>
      <c r="AI42" s="49"/>
      <c r="AJ42" s="49"/>
      <c r="AK42" s="50" t="s">
        <v>16</v>
      </c>
      <c r="AL42" s="50"/>
      <c r="AM42" s="50"/>
      <c r="AN42" s="50"/>
      <c r="AO42" s="50"/>
      <c r="AP42" s="49" t="s">
        <v>11</v>
      </c>
      <c r="AQ42" s="49"/>
      <c r="AR42" s="49"/>
      <c r="AS42" s="49"/>
      <c r="AT42" s="49"/>
      <c r="AU42" s="49" t="s">
        <v>12</v>
      </c>
      <c r="AV42" s="49"/>
      <c r="AW42" s="49"/>
      <c r="AX42" s="49"/>
      <c r="AY42" s="49"/>
      <c r="AZ42" s="50" t="s">
        <v>16</v>
      </c>
      <c r="BA42" s="50"/>
      <c r="BB42" s="50"/>
      <c r="BC42" s="50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51" t="s">
        <v>16</v>
      </c>
      <c r="BO42" s="51"/>
      <c r="BP42" s="51"/>
      <c r="BQ42" s="51"/>
      <c r="CA42" s="1" t="s">
        <v>19</v>
      </c>
    </row>
    <row r="43" spans="1:79" ht="63.75" customHeight="1" x14ac:dyDescent="0.2">
      <c r="A43" s="47">
        <v>1</v>
      </c>
      <c r="B43" s="47"/>
      <c r="C43" s="84" t="s">
        <v>315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40">
        <v>0</v>
      </c>
      <c r="AB43" s="40"/>
      <c r="AC43" s="40"/>
      <c r="AD43" s="40"/>
      <c r="AE43" s="40"/>
      <c r="AF43" s="40">
        <v>188445</v>
      </c>
      <c r="AG43" s="40"/>
      <c r="AH43" s="40"/>
      <c r="AI43" s="40"/>
      <c r="AJ43" s="40"/>
      <c r="AK43" s="40">
        <f>AA43+AF43</f>
        <v>188445</v>
      </c>
      <c r="AL43" s="40"/>
      <c r="AM43" s="40"/>
      <c r="AN43" s="40"/>
      <c r="AO43" s="40"/>
      <c r="AP43" s="40">
        <v>0</v>
      </c>
      <c r="AQ43" s="40"/>
      <c r="AR43" s="40"/>
      <c r="AS43" s="40"/>
      <c r="AT43" s="40"/>
      <c r="AU43" s="40">
        <v>188445</v>
      </c>
      <c r="AV43" s="40"/>
      <c r="AW43" s="40"/>
      <c r="AX43" s="40"/>
      <c r="AY43" s="40"/>
      <c r="AZ43" s="40">
        <f>AP43+AU43</f>
        <v>188445</v>
      </c>
      <c r="BA43" s="40"/>
      <c r="BB43" s="40"/>
      <c r="BC43" s="40"/>
      <c r="BD43" s="40">
        <f>AP43-AA43</f>
        <v>0</v>
      </c>
      <c r="BE43" s="40"/>
      <c r="BF43" s="40"/>
      <c r="BG43" s="40"/>
      <c r="BH43" s="40"/>
      <c r="BI43" s="40">
        <f>AU43-AF43</f>
        <v>0</v>
      </c>
      <c r="BJ43" s="40"/>
      <c r="BK43" s="40"/>
      <c r="BL43" s="40"/>
      <c r="BM43" s="40"/>
      <c r="BN43" s="40">
        <f>BD43+BI43</f>
        <v>0</v>
      </c>
      <c r="BO43" s="40"/>
      <c r="BP43" s="40"/>
      <c r="BQ43" s="40"/>
      <c r="CA43" s="1" t="s">
        <v>20</v>
      </c>
    </row>
    <row r="44" spans="1:79" s="116" customFormat="1" ht="15" customHeight="1" x14ac:dyDescent="0.2">
      <c r="A44" s="112"/>
      <c r="B44" s="112"/>
      <c r="C44" s="113" t="s">
        <v>84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41">
        <v>0</v>
      </c>
      <c r="AB44" s="41"/>
      <c r="AC44" s="41"/>
      <c r="AD44" s="41"/>
      <c r="AE44" s="41"/>
      <c r="AF44" s="41">
        <v>188445</v>
      </c>
      <c r="AG44" s="41"/>
      <c r="AH44" s="41"/>
      <c r="AI44" s="41"/>
      <c r="AJ44" s="41"/>
      <c r="AK44" s="41">
        <f>AA44+AF44</f>
        <v>188445</v>
      </c>
      <c r="AL44" s="41"/>
      <c r="AM44" s="41"/>
      <c r="AN44" s="41"/>
      <c r="AO44" s="41"/>
      <c r="AP44" s="41">
        <v>0</v>
      </c>
      <c r="AQ44" s="41"/>
      <c r="AR44" s="41"/>
      <c r="AS44" s="41"/>
      <c r="AT44" s="41"/>
      <c r="AU44" s="41">
        <v>188445</v>
      </c>
      <c r="AV44" s="41"/>
      <c r="AW44" s="41"/>
      <c r="AX44" s="41"/>
      <c r="AY44" s="41"/>
      <c r="AZ44" s="41">
        <f>AP44+AU44</f>
        <v>188445</v>
      </c>
      <c r="BA44" s="41"/>
      <c r="BB44" s="41"/>
      <c r="BC44" s="41"/>
      <c r="BD44" s="41">
        <f>AP44-AA44</f>
        <v>0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0</v>
      </c>
      <c r="BO44" s="41"/>
      <c r="BP44" s="41"/>
      <c r="BQ44" s="41"/>
    </row>
    <row r="46" spans="1:79" ht="29.25" customHeight="1" x14ac:dyDescent="0.2">
      <c r="A46" s="62" t="s">
        <v>76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9" t="s">
        <v>3</v>
      </c>
      <c r="B48" s="79"/>
      <c r="C48" s="46" t="s">
        <v>60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15.75" x14ac:dyDescent="0.2">
      <c r="A49" s="79">
        <v>1</v>
      </c>
      <c r="B49" s="79"/>
      <c r="C49" s="83">
        <v>2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idden="1" x14ac:dyDescent="0.2">
      <c r="A50" s="77" t="s">
        <v>13</v>
      </c>
      <c r="B50" s="78"/>
      <c r="C50" s="80" t="s">
        <v>14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CA50" s="1" t="s">
        <v>70</v>
      </c>
    </row>
    <row r="52" spans="1:79" ht="15.75" customHeight="1" x14ac:dyDescent="0.2">
      <c r="A52" s="62" t="s">
        <v>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</row>
    <row r="53" spans="1:79" ht="15" customHeight="1" x14ac:dyDescent="0.2">
      <c r="A53" s="63" t="s">
        <v>115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</row>
    <row r="54" spans="1:79" ht="28.5" customHeight="1" x14ac:dyDescent="0.2">
      <c r="A54" s="42" t="s">
        <v>3</v>
      </c>
      <c r="B54" s="43"/>
      <c r="C54" s="46" t="s">
        <v>28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 t="s">
        <v>25</v>
      </c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 t="s">
        <v>44</v>
      </c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 t="s">
        <v>0</v>
      </c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2"/>
      <c r="BP54" s="2"/>
      <c r="BQ54" s="2"/>
    </row>
    <row r="55" spans="1:79" ht="29.1" customHeight="1" x14ac:dyDescent="0.2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 t="s">
        <v>2</v>
      </c>
      <c r="T55" s="46"/>
      <c r="U55" s="46"/>
      <c r="V55" s="46"/>
      <c r="W55" s="46"/>
      <c r="X55" s="46" t="s">
        <v>1</v>
      </c>
      <c r="Y55" s="46"/>
      <c r="Z55" s="46"/>
      <c r="AA55" s="46"/>
      <c r="AB55" s="46"/>
      <c r="AC55" s="46" t="s">
        <v>26</v>
      </c>
      <c r="AD55" s="46"/>
      <c r="AE55" s="46"/>
      <c r="AF55" s="46"/>
      <c r="AG55" s="46"/>
      <c r="AH55" s="46"/>
      <c r="AI55" s="46" t="s">
        <v>2</v>
      </c>
      <c r="AJ55" s="46"/>
      <c r="AK55" s="46"/>
      <c r="AL55" s="46"/>
      <c r="AM55" s="46"/>
      <c r="AN55" s="46" t="s">
        <v>1</v>
      </c>
      <c r="AO55" s="46"/>
      <c r="AP55" s="46"/>
      <c r="AQ55" s="46"/>
      <c r="AR55" s="46"/>
      <c r="AS55" s="46" t="s">
        <v>26</v>
      </c>
      <c r="AT55" s="46"/>
      <c r="AU55" s="46"/>
      <c r="AV55" s="46"/>
      <c r="AW55" s="46"/>
      <c r="AX55" s="46"/>
      <c r="AY55" s="52" t="s">
        <v>2</v>
      </c>
      <c r="AZ55" s="53"/>
      <c r="BA55" s="53"/>
      <c r="BB55" s="53"/>
      <c r="BC55" s="54"/>
      <c r="BD55" s="52" t="s">
        <v>1</v>
      </c>
      <c r="BE55" s="53"/>
      <c r="BF55" s="53"/>
      <c r="BG55" s="53"/>
      <c r="BH55" s="54"/>
      <c r="BI55" s="46" t="s">
        <v>26</v>
      </c>
      <c r="BJ55" s="46"/>
      <c r="BK55" s="46"/>
      <c r="BL55" s="46"/>
      <c r="BM55" s="46"/>
      <c r="BN55" s="46"/>
      <c r="BO55" s="2"/>
      <c r="BP55" s="2"/>
      <c r="BQ55" s="2"/>
    </row>
    <row r="56" spans="1:79" ht="15.95" customHeight="1" x14ac:dyDescent="0.25">
      <c r="A56" s="46">
        <v>1</v>
      </c>
      <c r="B56" s="46"/>
      <c r="C56" s="46">
        <v>2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>
        <v>3</v>
      </c>
      <c r="T56" s="46"/>
      <c r="U56" s="46"/>
      <c r="V56" s="46"/>
      <c r="W56" s="46"/>
      <c r="X56" s="46">
        <v>4</v>
      </c>
      <c r="Y56" s="46"/>
      <c r="Z56" s="46"/>
      <c r="AA56" s="46"/>
      <c r="AB56" s="46"/>
      <c r="AC56" s="46">
        <v>5</v>
      </c>
      <c r="AD56" s="46"/>
      <c r="AE56" s="46"/>
      <c r="AF56" s="46"/>
      <c r="AG56" s="46"/>
      <c r="AH56" s="46"/>
      <c r="AI56" s="46">
        <v>6</v>
      </c>
      <c r="AJ56" s="46"/>
      <c r="AK56" s="46"/>
      <c r="AL56" s="46"/>
      <c r="AM56" s="46"/>
      <c r="AN56" s="46">
        <v>7</v>
      </c>
      <c r="AO56" s="46"/>
      <c r="AP56" s="46"/>
      <c r="AQ56" s="46"/>
      <c r="AR56" s="46"/>
      <c r="AS56" s="46">
        <v>8</v>
      </c>
      <c r="AT56" s="46"/>
      <c r="AU56" s="46"/>
      <c r="AV56" s="46"/>
      <c r="AW56" s="46"/>
      <c r="AX56" s="46"/>
      <c r="AY56" s="46">
        <v>9</v>
      </c>
      <c r="AZ56" s="46"/>
      <c r="BA56" s="46"/>
      <c r="BB56" s="46"/>
      <c r="BC56" s="46"/>
      <c r="BD56" s="46">
        <v>10</v>
      </c>
      <c r="BE56" s="46"/>
      <c r="BF56" s="46"/>
      <c r="BG56" s="46"/>
      <c r="BH56" s="46"/>
      <c r="BI56" s="5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47" t="s">
        <v>13</v>
      </c>
      <c r="B57" s="47"/>
      <c r="C57" s="48" t="s">
        <v>14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 t="s">
        <v>10</v>
      </c>
      <c r="T57" s="49"/>
      <c r="U57" s="49"/>
      <c r="V57" s="49"/>
      <c r="W57" s="49"/>
      <c r="X57" s="49" t="s">
        <v>9</v>
      </c>
      <c r="Y57" s="49"/>
      <c r="Z57" s="49"/>
      <c r="AA57" s="49"/>
      <c r="AB57" s="49"/>
      <c r="AC57" s="50" t="s">
        <v>16</v>
      </c>
      <c r="AD57" s="51"/>
      <c r="AE57" s="51"/>
      <c r="AF57" s="51"/>
      <c r="AG57" s="51"/>
      <c r="AH57" s="51"/>
      <c r="AI57" s="49" t="s">
        <v>11</v>
      </c>
      <c r="AJ57" s="49"/>
      <c r="AK57" s="49"/>
      <c r="AL57" s="49"/>
      <c r="AM57" s="49"/>
      <c r="AN57" s="49" t="s">
        <v>12</v>
      </c>
      <c r="AO57" s="49"/>
      <c r="AP57" s="49"/>
      <c r="AQ57" s="49"/>
      <c r="AR57" s="49"/>
      <c r="AS57" s="50" t="s">
        <v>16</v>
      </c>
      <c r="AT57" s="51"/>
      <c r="AU57" s="51"/>
      <c r="AV57" s="51"/>
      <c r="AW57" s="51"/>
      <c r="AX57" s="51"/>
      <c r="AY57" s="55" t="s">
        <v>17</v>
      </c>
      <c r="AZ57" s="56"/>
      <c r="BA57" s="56"/>
      <c r="BB57" s="56"/>
      <c r="BC57" s="57"/>
      <c r="BD57" s="55" t="s">
        <v>17</v>
      </c>
      <c r="BE57" s="56"/>
      <c r="BF57" s="56"/>
      <c r="BG57" s="56"/>
      <c r="BH57" s="57"/>
      <c r="BI57" s="51" t="s">
        <v>16</v>
      </c>
      <c r="BJ57" s="51"/>
      <c r="BK57" s="51"/>
      <c r="BL57" s="51"/>
      <c r="BM57" s="51"/>
      <c r="BN57" s="51"/>
      <c r="BO57" s="7"/>
      <c r="BP57" s="7"/>
      <c r="BQ57" s="7"/>
      <c r="CA57" s="1" t="s">
        <v>21</v>
      </c>
    </row>
    <row r="58" spans="1:79" ht="51" customHeight="1" x14ac:dyDescent="0.2">
      <c r="A58" s="47">
        <v>1</v>
      </c>
      <c r="B58" s="47"/>
      <c r="C58" s="119" t="s">
        <v>316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1"/>
      <c r="S58" s="40">
        <v>0</v>
      </c>
      <c r="T58" s="40"/>
      <c r="U58" s="40"/>
      <c r="V58" s="40"/>
      <c r="W58" s="40"/>
      <c r="X58" s="40">
        <v>188445</v>
      </c>
      <c r="Y58" s="40"/>
      <c r="Z58" s="40"/>
      <c r="AA58" s="40"/>
      <c r="AB58" s="40"/>
      <c r="AC58" s="40">
        <f>S58+X58</f>
        <v>188445</v>
      </c>
      <c r="AD58" s="40"/>
      <c r="AE58" s="40"/>
      <c r="AF58" s="40"/>
      <c r="AG58" s="40"/>
      <c r="AH58" s="40"/>
      <c r="AI58" s="40">
        <v>0</v>
      </c>
      <c r="AJ58" s="40"/>
      <c r="AK58" s="40"/>
      <c r="AL58" s="40"/>
      <c r="AM58" s="40"/>
      <c r="AN58" s="40">
        <v>188445</v>
      </c>
      <c r="AO58" s="40"/>
      <c r="AP58" s="40"/>
      <c r="AQ58" s="40"/>
      <c r="AR58" s="40"/>
      <c r="AS58" s="40">
        <f>AI58+AN58</f>
        <v>188445</v>
      </c>
      <c r="AT58" s="40"/>
      <c r="AU58" s="40"/>
      <c r="AV58" s="40"/>
      <c r="AW58" s="40"/>
      <c r="AX58" s="40"/>
      <c r="AY58" s="40">
        <f>AI58-S58</f>
        <v>0</v>
      </c>
      <c r="AZ58" s="40"/>
      <c r="BA58" s="40"/>
      <c r="BB58" s="40"/>
      <c r="BC58" s="40"/>
      <c r="BD58" s="146">
        <f>AN58-X58</f>
        <v>0</v>
      </c>
      <c r="BE58" s="146"/>
      <c r="BF58" s="146"/>
      <c r="BG58" s="146"/>
      <c r="BH58" s="146"/>
      <c r="BI58" s="146">
        <f>AY58+BD58</f>
        <v>0</v>
      </c>
      <c r="BJ58" s="146"/>
      <c r="BK58" s="146"/>
      <c r="BL58" s="146"/>
      <c r="BM58" s="146"/>
      <c r="BN58" s="146"/>
      <c r="BO58" s="8"/>
      <c r="BP58" s="8"/>
      <c r="BQ58" s="8"/>
      <c r="CA58" s="1" t="s">
        <v>22</v>
      </c>
    </row>
    <row r="59" spans="1:79" s="116" customFormat="1" ht="15" customHeight="1" x14ac:dyDescent="0.2">
      <c r="A59" s="112"/>
      <c r="B59" s="112"/>
      <c r="C59" s="147" t="s">
        <v>86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41">
        <v>0</v>
      </c>
      <c r="T59" s="41"/>
      <c r="U59" s="41"/>
      <c r="V59" s="41"/>
      <c r="W59" s="41"/>
      <c r="X59" s="41">
        <v>188445</v>
      </c>
      <c r="Y59" s="41"/>
      <c r="Z59" s="41"/>
      <c r="AA59" s="41"/>
      <c r="AB59" s="41"/>
      <c r="AC59" s="41">
        <f>S59+X59</f>
        <v>188445</v>
      </c>
      <c r="AD59" s="41"/>
      <c r="AE59" s="41"/>
      <c r="AF59" s="41"/>
      <c r="AG59" s="41"/>
      <c r="AH59" s="41"/>
      <c r="AI59" s="41">
        <v>0</v>
      </c>
      <c r="AJ59" s="41"/>
      <c r="AK59" s="41"/>
      <c r="AL59" s="41"/>
      <c r="AM59" s="41"/>
      <c r="AN59" s="41">
        <v>188445</v>
      </c>
      <c r="AO59" s="41"/>
      <c r="AP59" s="41"/>
      <c r="AQ59" s="41"/>
      <c r="AR59" s="41"/>
      <c r="AS59" s="41">
        <f>AI59+AN59</f>
        <v>188445</v>
      </c>
      <c r="AT59" s="41"/>
      <c r="AU59" s="41"/>
      <c r="AV59" s="41"/>
      <c r="AW59" s="41"/>
      <c r="AX59" s="41"/>
      <c r="AY59" s="41">
        <f>AI59-S59</f>
        <v>0</v>
      </c>
      <c r="AZ59" s="41"/>
      <c r="BA59" s="41"/>
      <c r="BB59" s="41"/>
      <c r="BC59" s="41"/>
      <c r="BD59" s="121">
        <f>AN59-X59</f>
        <v>0</v>
      </c>
      <c r="BE59" s="121"/>
      <c r="BF59" s="121"/>
      <c r="BG59" s="121"/>
      <c r="BH59" s="121"/>
      <c r="BI59" s="121">
        <f>AY59+BD59</f>
        <v>0</v>
      </c>
      <c r="BJ59" s="121"/>
      <c r="BK59" s="121"/>
      <c r="BL59" s="121"/>
      <c r="BM59" s="121"/>
      <c r="BN59" s="121"/>
      <c r="BO59" s="122"/>
      <c r="BP59" s="122"/>
      <c r="BQ59" s="122"/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1:79" ht="15.75" customHeight="1" x14ac:dyDescent="0.2">
      <c r="A62" s="62" t="s">
        <v>62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1:79" ht="8.25" customHeight="1" x14ac:dyDescent="0.2"/>
    <row r="64" spans="1:79" ht="45" customHeight="1" x14ac:dyDescent="0.2">
      <c r="A64" s="42" t="s">
        <v>3</v>
      </c>
      <c r="B64" s="43"/>
      <c r="C64" s="42" t="s">
        <v>6</v>
      </c>
      <c r="D64" s="74"/>
      <c r="E64" s="74"/>
      <c r="F64" s="74"/>
      <c r="G64" s="74"/>
      <c r="H64" s="74"/>
      <c r="I64" s="43"/>
      <c r="J64" s="42" t="s">
        <v>5</v>
      </c>
      <c r="K64" s="74"/>
      <c r="L64" s="74"/>
      <c r="M64" s="74"/>
      <c r="N64" s="43"/>
      <c r="O64" s="42" t="s">
        <v>4</v>
      </c>
      <c r="P64" s="74"/>
      <c r="Q64" s="74"/>
      <c r="R64" s="74"/>
      <c r="S64" s="74"/>
      <c r="T64" s="74"/>
      <c r="U64" s="74"/>
      <c r="V64" s="74"/>
      <c r="W64" s="74"/>
      <c r="X64" s="43"/>
      <c r="Y64" s="46" t="s">
        <v>25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 t="s">
        <v>45</v>
      </c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95" t="s">
        <v>0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44"/>
      <c r="B65" s="45"/>
      <c r="C65" s="44"/>
      <c r="D65" s="75"/>
      <c r="E65" s="75"/>
      <c r="F65" s="75"/>
      <c r="G65" s="75"/>
      <c r="H65" s="75"/>
      <c r="I65" s="45"/>
      <c r="J65" s="44"/>
      <c r="K65" s="75"/>
      <c r="L65" s="75"/>
      <c r="M65" s="75"/>
      <c r="N65" s="45"/>
      <c r="O65" s="44"/>
      <c r="P65" s="75"/>
      <c r="Q65" s="75"/>
      <c r="R65" s="75"/>
      <c r="S65" s="75"/>
      <c r="T65" s="75"/>
      <c r="U65" s="75"/>
      <c r="V65" s="75"/>
      <c r="W65" s="75"/>
      <c r="X65" s="45"/>
      <c r="Y65" s="52" t="s">
        <v>2</v>
      </c>
      <c r="Z65" s="53"/>
      <c r="AA65" s="53"/>
      <c r="AB65" s="53"/>
      <c r="AC65" s="54"/>
      <c r="AD65" s="52" t="s">
        <v>1</v>
      </c>
      <c r="AE65" s="53"/>
      <c r="AF65" s="53"/>
      <c r="AG65" s="53"/>
      <c r="AH65" s="54"/>
      <c r="AI65" s="46" t="s">
        <v>26</v>
      </c>
      <c r="AJ65" s="46"/>
      <c r="AK65" s="46"/>
      <c r="AL65" s="46"/>
      <c r="AM65" s="46"/>
      <c r="AN65" s="46" t="s">
        <v>2</v>
      </c>
      <c r="AO65" s="46"/>
      <c r="AP65" s="46"/>
      <c r="AQ65" s="46"/>
      <c r="AR65" s="46"/>
      <c r="AS65" s="46" t="s">
        <v>1</v>
      </c>
      <c r="AT65" s="46"/>
      <c r="AU65" s="46"/>
      <c r="AV65" s="46"/>
      <c r="AW65" s="46"/>
      <c r="AX65" s="46" t="s">
        <v>26</v>
      </c>
      <c r="AY65" s="46"/>
      <c r="AZ65" s="46"/>
      <c r="BA65" s="46"/>
      <c r="BB65" s="46"/>
      <c r="BC65" s="46" t="s">
        <v>2</v>
      </c>
      <c r="BD65" s="46"/>
      <c r="BE65" s="46"/>
      <c r="BF65" s="46"/>
      <c r="BG65" s="46"/>
      <c r="BH65" s="46" t="s">
        <v>1</v>
      </c>
      <c r="BI65" s="46"/>
      <c r="BJ65" s="46"/>
      <c r="BK65" s="46"/>
      <c r="BL65" s="46"/>
      <c r="BM65" s="46" t="s">
        <v>26</v>
      </c>
      <c r="BN65" s="46"/>
      <c r="BO65" s="46"/>
      <c r="BP65" s="46"/>
      <c r="BQ65" s="4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46">
        <v>1</v>
      </c>
      <c r="B66" s="46"/>
      <c r="C66" s="46">
        <v>2</v>
      </c>
      <c r="D66" s="46"/>
      <c r="E66" s="46"/>
      <c r="F66" s="46"/>
      <c r="G66" s="46"/>
      <c r="H66" s="46"/>
      <c r="I66" s="46"/>
      <c r="J66" s="46">
        <v>3</v>
      </c>
      <c r="K66" s="46"/>
      <c r="L66" s="46"/>
      <c r="M66" s="46"/>
      <c r="N66" s="46"/>
      <c r="O66" s="46">
        <v>4</v>
      </c>
      <c r="P66" s="46"/>
      <c r="Q66" s="46"/>
      <c r="R66" s="46"/>
      <c r="S66" s="46"/>
      <c r="T66" s="46"/>
      <c r="U66" s="46"/>
      <c r="V66" s="46"/>
      <c r="W66" s="46"/>
      <c r="X66" s="46"/>
      <c r="Y66" s="46">
        <v>5</v>
      </c>
      <c r="Z66" s="46"/>
      <c r="AA66" s="46"/>
      <c r="AB66" s="46"/>
      <c r="AC66" s="46"/>
      <c r="AD66" s="46">
        <v>6</v>
      </c>
      <c r="AE66" s="46"/>
      <c r="AF66" s="46"/>
      <c r="AG66" s="46"/>
      <c r="AH66" s="46"/>
      <c r="AI66" s="46">
        <v>7</v>
      </c>
      <c r="AJ66" s="46"/>
      <c r="AK66" s="46"/>
      <c r="AL66" s="46"/>
      <c r="AM66" s="46"/>
      <c r="AN66" s="52">
        <v>8</v>
      </c>
      <c r="AO66" s="53"/>
      <c r="AP66" s="53"/>
      <c r="AQ66" s="53"/>
      <c r="AR66" s="54"/>
      <c r="AS66" s="52">
        <v>9</v>
      </c>
      <c r="AT66" s="53"/>
      <c r="AU66" s="53"/>
      <c r="AV66" s="53"/>
      <c r="AW66" s="54"/>
      <c r="AX66" s="52">
        <v>10</v>
      </c>
      <c r="AY66" s="53"/>
      <c r="AZ66" s="53"/>
      <c r="BA66" s="53"/>
      <c r="BB66" s="54"/>
      <c r="BC66" s="52">
        <v>11</v>
      </c>
      <c r="BD66" s="53"/>
      <c r="BE66" s="53"/>
      <c r="BF66" s="53"/>
      <c r="BG66" s="54"/>
      <c r="BH66" s="52">
        <v>12</v>
      </c>
      <c r="BI66" s="53"/>
      <c r="BJ66" s="53"/>
      <c r="BK66" s="53"/>
      <c r="BL66" s="54"/>
      <c r="BM66" s="5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47" t="s">
        <v>36</v>
      </c>
      <c r="B67" s="47"/>
      <c r="C67" s="71" t="s">
        <v>14</v>
      </c>
      <c r="D67" s="72"/>
      <c r="E67" s="72"/>
      <c r="F67" s="72"/>
      <c r="G67" s="72"/>
      <c r="H67" s="72"/>
      <c r="I67" s="73"/>
      <c r="J67" s="47" t="s">
        <v>15</v>
      </c>
      <c r="K67" s="47"/>
      <c r="L67" s="47"/>
      <c r="M67" s="47"/>
      <c r="N67" s="47"/>
      <c r="O67" s="48" t="s">
        <v>37</v>
      </c>
      <c r="P67" s="48"/>
      <c r="Q67" s="48"/>
      <c r="R67" s="48"/>
      <c r="S67" s="48"/>
      <c r="T67" s="48"/>
      <c r="U67" s="48"/>
      <c r="V67" s="48"/>
      <c r="W67" s="48"/>
      <c r="X67" s="71"/>
      <c r="Y67" s="49" t="s">
        <v>10</v>
      </c>
      <c r="Z67" s="49"/>
      <c r="AA67" s="49"/>
      <c r="AB67" s="49"/>
      <c r="AC67" s="49"/>
      <c r="AD67" s="49" t="s">
        <v>29</v>
      </c>
      <c r="AE67" s="49"/>
      <c r="AF67" s="49"/>
      <c r="AG67" s="49"/>
      <c r="AH67" s="49"/>
      <c r="AI67" s="49" t="s">
        <v>78</v>
      </c>
      <c r="AJ67" s="49"/>
      <c r="AK67" s="49"/>
      <c r="AL67" s="49"/>
      <c r="AM67" s="49"/>
      <c r="AN67" s="49" t="s">
        <v>30</v>
      </c>
      <c r="AO67" s="49"/>
      <c r="AP67" s="49"/>
      <c r="AQ67" s="49"/>
      <c r="AR67" s="49"/>
      <c r="AS67" s="49" t="s">
        <v>11</v>
      </c>
      <c r="AT67" s="49"/>
      <c r="AU67" s="49"/>
      <c r="AV67" s="49"/>
      <c r="AW67" s="49"/>
      <c r="AX67" s="49" t="s">
        <v>79</v>
      </c>
      <c r="AY67" s="49"/>
      <c r="AZ67" s="49"/>
      <c r="BA67" s="49"/>
      <c r="BB67" s="49"/>
      <c r="BC67" s="49" t="s">
        <v>32</v>
      </c>
      <c r="BD67" s="49"/>
      <c r="BE67" s="49"/>
      <c r="BF67" s="49"/>
      <c r="BG67" s="49"/>
      <c r="BH67" s="49" t="s">
        <v>32</v>
      </c>
      <c r="BI67" s="49"/>
      <c r="BJ67" s="49"/>
      <c r="BK67" s="49"/>
      <c r="BL67" s="49"/>
      <c r="BM67" s="90" t="s">
        <v>16</v>
      </c>
      <c r="BN67" s="90"/>
      <c r="BO67" s="90"/>
      <c r="BP67" s="90"/>
      <c r="BQ67" s="9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6" customFormat="1" ht="15.75" x14ac:dyDescent="0.2">
      <c r="A68" s="112">
        <v>0</v>
      </c>
      <c r="B68" s="112"/>
      <c r="C68" s="123" t="s">
        <v>87</v>
      </c>
      <c r="D68" s="123"/>
      <c r="E68" s="123"/>
      <c r="F68" s="123"/>
      <c r="G68" s="123"/>
      <c r="H68" s="123"/>
      <c r="I68" s="123"/>
      <c r="J68" s="123" t="s">
        <v>88</v>
      </c>
      <c r="K68" s="123"/>
      <c r="L68" s="123"/>
      <c r="M68" s="123"/>
      <c r="N68" s="123"/>
      <c r="O68" s="123" t="s">
        <v>88</v>
      </c>
      <c r="P68" s="123"/>
      <c r="Q68" s="123"/>
      <c r="R68" s="123"/>
      <c r="S68" s="123"/>
      <c r="T68" s="123"/>
      <c r="U68" s="123"/>
      <c r="V68" s="123"/>
      <c r="W68" s="123"/>
      <c r="X68" s="123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124"/>
      <c r="BS68" s="124"/>
      <c r="BT68" s="124"/>
      <c r="BU68" s="124"/>
      <c r="BV68" s="124"/>
      <c r="BW68" s="124"/>
      <c r="BX68" s="124"/>
      <c r="BY68" s="124"/>
      <c r="BZ68" s="125"/>
      <c r="CA68" s="116" t="s">
        <v>24</v>
      </c>
    </row>
    <row r="69" spans="1:79" ht="191.25" customHeight="1" x14ac:dyDescent="0.2">
      <c r="A69" s="47">
        <v>0</v>
      </c>
      <c r="B69" s="47"/>
      <c r="C69" s="127" t="s">
        <v>317</v>
      </c>
      <c r="D69" s="110"/>
      <c r="E69" s="110"/>
      <c r="F69" s="110"/>
      <c r="G69" s="110"/>
      <c r="H69" s="110"/>
      <c r="I69" s="111"/>
      <c r="J69" s="128" t="s">
        <v>147</v>
      </c>
      <c r="K69" s="128"/>
      <c r="L69" s="128"/>
      <c r="M69" s="128"/>
      <c r="N69" s="128"/>
      <c r="O69" s="127" t="s">
        <v>148</v>
      </c>
      <c r="P69" s="110"/>
      <c r="Q69" s="110"/>
      <c r="R69" s="110"/>
      <c r="S69" s="110"/>
      <c r="T69" s="110"/>
      <c r="U69" s="110"/>
      <c r="V69" s="110"/>
      <c r="W69" s="110"/>
      <c r="X69" s="111"/>
      <c r="Y69" s="40">
        <v>0</v>
      </c>
      <c r="Z69" s="40"/>
      <c r="AA69" s="40"/>
      <c r="AB69" s="40"/>
      <c r="AC69" s="40"/>
      <c r="AD69" s="40">
        <v>188445</v>
      </c>
      <c r="AE69" s="40"/>
      <c r="AF69" s="40"/>
      <c r="AG69" s="40"/>
      <c r="AH69" s="40"/>
      <c r="AI69" s="40">
        <v>188445</v>
      </c>
      <c r="AJ69" s="40"/>
      <c r="AK69" s="40"/>
      <c r="AL69" s="40"/>
      <c r="AM69" s="40"/>
      <c r="AN69" s="40">
        <v>0</v>
      </c>
      <c r="AO69" s="40"/>
      <c r="AP69" s="40"/>
      <c r="AQ69" s="40"/>
      <c r="AR69" s="40"/>
      <c r="AS69" s="40">
        <v>188445</v>
      </c>
      <c r="AT69" s="40"/>
      <c r="AU69" s="40"/>
      <c r="AV69" s="40"/>
      <c r="AW69" s="40"/>
      <c r="AX69" s="40">
        <v>188445</v>
      </c>
      <c r="AY69" s="40"/>
      <c r="AZ69" s="40"/>
      <c r="BA69" s="40"/>
      <c r="BB69" s="40"/>
      <c r="BC69" s="40">
        <f>AN69-Y69</f>
        <v>0</v>
      </c>
      <c r="BD69" s="40"/>
      <c r="BE69" s="40"/>
      <c r="BF69" s="40"/>
      <c r="BG69" s="40"/>
      <c r="BH69" s="40">
        <f>AS69-AD69</f>
        <v>0</v>
      </c>
      <c r="BI69" s="40"/>
      <c r="BJ69" s="40"/>
      <c r="BK69" s="40"/>
      <c r="BL69" s="40"/>
      <c r="BM69" s="40">
        <v>0</v>
      </c>
      <c r="BN69" s="40"/>
      <c r="BO69" s="40"/>
      <c r="BP69" s="40"/>
      <c r="BQ69" s="4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6" customFormat="1" ht="15.75" x14ac:dyDescent="0.2">
      <c r="A70" s="112">
        <v>0</v>
      </c>
      <c r="B70" s="112"/>
      <c r="C70" s="126" t="s">
        <v>94</v>
      </c>
      <c r="D70" s="114"/>
      <c r="E70" s="114"/>
      <c r="F70" s="114"/>
      <c r="G70" s="114"/>
      <c r="H70" s="114"/>
      <c r="I70" s="115"/>
      <c r="J70" s="123" t="s">
        <v>88</v>
      </c>
      <c r="K70" s="123"/>
      <c r="L70" s="123"/>
      <c r="M70" s="123"/>
      <c r="N70" s="123"/>
      <c r="O70" s="126" t="s">
        <v>88</v>
      </c>
      <c r="P70" s="114"/>
      <c r="Q70" s="114"/>
      <c r="R70" s="114"/>
      <c r="S70" s="114"/>
      <c r="T70" s="114"/>
      <c r="U70" s="114"/>
      <c r="V70" s="114"/>
      <c r="W70" s="114"/>
      <c r="X70" s="115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124"/>
      <c r="BS70" s="124"/>
      <c r="BT70" s="124"/>
      <c r="BU70" s="124"/>
      <c r="BV70" s="124"/>
      <c r="BW70" s="124"/>
      <c r="BX70" s="124"/>
      <c r="BY70" s="124"/>
      <c r="BZ70" s="125"/>
    </row>
    <row r="71" spans="1:79" ht="63.75" customHeight="1" x14ac:dyDescent="0.2">
      <c r="A71" s="47">
        <v>0</v>
      </c>
      <c r="B71" s="47"/>
      <c r="C71" s="127" t="s">
        <v>318</v>
      </c>
      <c r="D71" s="110"/>
      <c r="E71" s="110"/>
      <c r="F71" s="110"/>
      <c r="G71" s="110"/>
      <c r="H71" s="110"/>
      <c r="I71" s="111"/>
      <c r="J71" s="128" t="s">
        <v>90</v>
      </c>
      <c r="K71" s="128"/>
      <c r="L71" s="128"/>
      <c r="M71" s="128"/>
      <c r="N71" s="128"/>
      <c r="O71" s="127" t="s">
        <v>319</v>
      </c>
      <c r="P71" s="110"/>
      <c r="Q71" s="110"/>
      <c r="R71" s="110"/>
      <c r="S71" s="110"/>
      <c r="T71" s="110"/>
      <c r="U71" s="110"/>
      <c r="V71" s="110"/>
      <c r="W71" s="110"/>
      <c r="X71" s="111"/>
      <c r="Y71" s="40">
        <v>0</v>
      </c>
      <c r="Z71" s="40"/>
      <c r="AA71" s="40"/>
      <c r="AB71" s="40"/>
      <c r="AC71" s="40"/>
      <c r="AD71" s="40">
        <v>1</v>
      </c>
      <c r="AE71" s="40"/>
      <c r="AF71" s="40"/>
      <c r="AG71" s="40"/>
      <c r="AH71" s="40"/>
      <c r="AI71" s="40">
        <v>1</v>
      </c>
      <c r="AJ71" s="40"/>
      <c r="AK71" s="40"/>
      <c r="AL71" s="40"/>
      <c r="AM71" s="40"/>
      <c r="AN71" s="40">
        <v>0</v>
      </c>
      <c r="AO71" s="40"/>
      <c r="AP71" s="40"/>
      <c r="AQ71" s="40"/>
      <c r="AR71" s="40"/>
      <c r="AS71" s="40">
        <v>1</v>
      </c>
      <c r="AT71" s="40"/>
      <c r="AU71" s="40"/>
      <c r="AV71" s="40"/>
      <c r="AW71" s="40"/>
      <c r="AX71" s="40">
        <v>1</v>
      </c>
      <c r="AY71" s="40"/>
      <c r="AZ71" s="40"/>
      <c r="BA71" s="40"/>
      <c r="BB71" s="40"/>
      <c r="BC71" s="40">
        <f>AN71-Y71</f>
        <v>0</v>
      </c>
      <c r="BD71" s="40"/>
      <c r="BE71" s="40"/>
      <c r="BF71" s="40"/>
      <c r="BG71" s="40"/>
      <c r="BH71" s="40">
        <f>AS71-AD71</f>
        <v>0</v>
      </c>
      <c r="BI71" s="40"/>
      <c r="BJ71" s="40"/>
      <c r="BK71" s="40"/>
      <c r="BL71" s="40"/>
      <c r="BM71" s="40">
        <v>0</v>
      </c>
      <c r="BN71" s="40"/>
      <c r="BO71" s="40"/>
      <c r="BP71" s="40"/>
      <c r="BQ71" s="4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6" customFormat="1" ht="15.75" x14ac:dyDescent="0.2">
      <c r="A72" s="112">
        <v>0</v>
      </c>
      <c r="B72" s="112"/>
      <c r="C72" s="126" t="s">
        <v>98</v>
      </c>
      <c r="D72" s="114"/>
      <c r="E72" s="114"/>
      <c r="F72" s="114"/>
      <c r="G72" s="114"/>
      <c r="H72" s="114"/>
      <c r="I72" s="115"/>
      <c r="J72" s="123" t="s">
        <v>88</v>
      </c>
      <c r="K72" s="123"/>
      <c r="L72" s="123"/>
      <c r="M72" s="123"/>
      <c r="N72" s="123"/>
      <c r="O72" s="126" t="s">
        <v>88</v>
      </c>
      <c r="P72" s="114"/>
      <c r="Q72" s="114"/>
      <c r="R72" s="114"/>
      <c r="S72" s="114"/>
      <c r="T72" s="114"/>
      <c r="U72" s="114"/>
      <c r="V72" s="114"/>
      <c r="W72" s="114"/>
      <c r="X72" s="115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124"/>
      <c r="BS72" s="124"/>
      <c r="BT72" s="124"/>
      <c r="BU72" s="124"/>
      <c r="BV72" s="124"/>
      <c r="BW72" s="124"/>
      <c r="BX72" s="124"/>
      <c r="BY72" s="124"/>
      <c r="BZ72" s="125"/>
    </row>
    <row r="73" spans="1:79" ht="25.5" customHeight="1" x14ac:dyDescent="0.2">
      <c r="A73" s="47">
        <v>0</v>
      </c>
      <c r="B73" s="47"/>
      <c r="C73" s="127" t="s">
        <v>320</v>
      </c>
      <c r="D73" s="110"/>
      <c r="E73" s="110"/>
      <c r="F73" s="110"/>
      <c r="G73" s="110"/>
      <c r="H73" s="110"/>
      <c r="I73" s="111"/>
      <c r="J73" s="128" t="s">
        <v>147</v>
      </c>
      <c r="K73" s="128"/>
      <c r="L73" s="128"/>
      <c r="M73" s="128"/>
      <c r="N73" s="128"/>
      <c r="O73" s="127" t="s">
        <v>103</v>
      </c>
      <c r="P73" s="110"/>
      <c r="Q73" s="110"/>
      <c r="R73" s="110"/>
      <c r="S73" s="110"/>
      <c r="T73" s="110"/>
      <c r="U73" s="110"/>
      <c r="V73" s="110"/>
      <c r="W73" s="110"/>
      <c r="X73" s="111"/>
      <c r="Y73" s="40">
        <v>0</v>
      </c>
      <c r="Z73" s="40"/>
      <c r="AA73" s="40"/>
      <c r="AB73" s="40"/>
      <c r="AC73" s="40"/>
      <c r="AD73" s="40">
        <v>188445</v>
      </c>
      <c r="AE73" s="40"/>
      <c r="AF73" s="40"/>
      <c r="AG73" s="40"/>
      <c r="AH73" s="40"/>
      <c r="AI73" s="40">
        <v>188445</v>
      </c>
      <c r="AJ73" s="40"/>
      <c r="AK73" s="40"/>
      <c r="AL73" s="40"/>
      <c r="AM73" s="40"/>
      <c r="AN73" s="40">
        <v>0</v>
      </c>
      <c r="AO73" s="40"/>
      <c r="AP73" s="40"/>
      <c r="AQ73" s="40"/>
      <c r="AR73" s="40"/>
      <c r="AS73" s="40">
        <v>188445</v>
      </c>
      <c r="AT73" s="40"/>
      <c r="AU73" s="40"/>
      <c r="AV73" s="40"/>
      <c r="AW73" s="40"/>
      <c r="AX73" s="40">
        <v>188445</v>
      </c>
      <c r="AY73" s="40"/>
      <c r="AZ73" s="40"/>
      <c r="BA73" s="40"/>
      <c r="BB73" s="40"/>
      <c r="BC73" s="40">
        <f>AN73-Y73</f>
        <v>0</v>
      </c>
      <c r="BD73" s="40"/>
      <c r="BE73" s="40"/>
      <c r="BF73" s="40"/>
      <c r="BG73" s="40"/>
      <c r="BH73" s="40">
        <f>AS73-AD73</f>
        <v>0</v>
      </c>
      <c r="BI73" s="40"/>
      <c r="BJ73" s="40"/>
      <c r="BK73" s="40"/>
      <c r="BL73" s="40"/>
      <c r="BM73" s="40">
        <v>0</v>
      </c>
      <c r="BN73" s="40"/>
      <c r="BO73" s="40"/>
      <c r="BP73" s="40"/>
      <c r="BQ73" s="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6" customFormat="1" ht="15.75" x14ac:dyDescent="0.2">
      <c r="A74" s="112">
        <v>0</v>
      </c>
      <c r="B74" s="112"/>
      <c r="C74" s="126" t="s">
        <v>215</v>
      </c>
      <c r="D74" s="114"/>
      <c r="E74" s="114"/>
      <c r="F74" s="114"/>
      <c r="G74" s="114"/>
      <c r="H74" s="114"/>
      <c r="I74" s="115"/>
      <c r="J74" s="123" t="s">
        <v>88</v>
      </c>
      <c r="K74" s="123"/>
      <c r="L74" s="123"/>
      <c r="M74" s="123"/>
      <c r="N74" s="123"/>
      <c r="O74" s="126" t="s">
        <v>88</v>
      </c>
      <c r="P74" s="114"/>
      <c r="Q74" s="114"/>
      <c r="R74" s="114"/>
      <c r="S74" s="114"/>
      <c r="T74" s="114"/>
      <c r="U74" s="114"/>
      <c r="V74" s="114"/>
      <c r="W74" s="114"/>
      <c r="X74" s="115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124"/>
      <c r="BS74" s="124"/>
      <c r="BT74" s="124"/>
      <c r="BU74" s="124"/>
      <c r="BV74" s="124"/>
      <c r="BW74" s="124"/>
      <c r="BX74" s="124"/>
      <c r="BY74" s="124"/>
      <c r="BZ74" s="125"/>
    </row>
    <row r="75" spans="1:79" ht="25.5" customHeight="1" x14ac:dyDescent="0.2">
      <c r="A75" s="47">
        <v>0</v>
      </c>
      <c r="B75" s="47"/>
      <c r="C75" s="127" t="s">
        <v>321</v>
      </c>
      <c r="D75" s="110"/>
      <c r="E75" s="110"/>
      <c r="F75" s="110"/>
      <c r="G75" s="110"/>
      <c r="H75" s="110"/>
      <c r="I75" s="111"/>
      <c r="J75" s="128" t="s">
        <v>217</v>
      </c>
      <c r="K75" s="128"/>
      <c r="L75" s="128"/>
      <c r="M75" s="128"/>
      <c r="N75" s="128"/>
      <c r="O75" s="127" t="s">
        <v>103</v>
      </c>
      <c r="P75" s="110"/>
      <c r="Q75" s="110"/>
      <c r="R75" s="110"/>
      <c r="S75" s="110"/>
      <c r="T75" s="110"/>
      <c r="U75" s="110"/>
      <c r="V75" s="110"/>
      <c r="W75" s="110"/>
      <c r="X75" s="111"/>
      <c r="Y75" s="40">
        <v>0</v>
      </c>
      <c r="Z75" s="40"/>
      <c r="AA75" s="40"/>
      <c r="AB75" s="40"/>
      <c r="AC75" s="40"/>
      <c r="AD75" s="40">
        <v>100</v>
      </c>
      <c r="AE75" s="40"/>
      <c r="AF75" s="40"/>
      <c r="AG75" s="40"/>
      <c r="AH75" s="40"/>
      <c r="AI75" s="40">
        <v>100</v>
      </c>
      <c r="AJ75" s="40"/>
      <c r="AK75" s="40"/>
      <c r="AL75" s="40"/>
      <c r="AM75" s="40"/>
      <c r="AN75" s="40">
        <v>0</v>
      </c>
      <c r="AO75" s="40"/>
      <c r="AP75" s="40"/>
      <c r="AQ75" s="40"/>
      <c r="AR75" s="40"/>
      <c r="AS75" s="40">
        <v>100</v>
      </c>
      <c r="AT75" s="40"/>
      <c r="AU75" s="40"/>
      <c r="AV75" s="40"/>
      <c r="AW75" s="40"/>
      <c r="AX75" s="40">
        <v>100</v>
      </c>
      <c r="AY75" s="40"/>
      <c r="AZ75" s="40"/>
      <c r="BA75" s="40"/>
      <c r="BB75" s="40"/>
      <c r="BC75" s="40">
        <f>AN75-Y75</f>
        <v>0</v>
      </c>
      <c r="BD75" s="40"/>
      <c r="BE75" s="40"/>
      <c r="BF75" s="40"/>
      <c r="BG75" s="40"/>
      <c r="BH75" s="40">
        <f>AS75-AD75</f>
        <v>0</v>
      </c>
      <c r="BI75" s="40"/>
      <c r="BJ75" s="40"/>
      <c r="BK75" s="40"/>
      <c r="BL75" s="40"/>
      <c r="BM75" s="40">
        <v>0</v>
      </c>
      <c r="BN75" s="40"/>
      <c r="BO75" s="40"/>
      <c r="BP75" s="40"/>
      <c r="BQ75" s="4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62" t="s">
        <v>63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2" t="s">
        <v>3</v>
      </c>
      <c r="B79" s="43"/>
      <c r="C79" s="42" t="s">
        <v>6</v>
      </c>
      <c r="D79" s="74"/>
      <c r="E79" s="74"/>
      <c r="F79" s="74"/>
      <c r="G79" s="74"/>
      <c r="H79" s="74"/>
      <c r="I79" s="43"/>
      <c r="J79" s="42" t="s">
        <v>5</v>
      </c>
      <c r="K79" s="74"/>
      <c r="L79" s="74"/>
      <c r="M79" s="74"/>
      <c r="N79" s="43"/>
      <c r="O79" s="52" t="s">
        <v>64</v>
      </c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3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76">
        <v>1</v>
      </c>
      <c r="B80" s="76"/>
      <c r="C80" s="76">
        <v>2</v>
      </c>
      <c r="D80" s="76"/>
      <c r="E80" s="76"/>
      <c r="F80" s="76"/>
      <c r="G80" s="76"/>
      <c r="H80" s="76"/>
      <c r="I80" s="76"/>
      <c r="J80" s="76">
        <v>3</v>
      </c>
      <c r="K80" s="76"/>
      <c r="L80" s="76"/>
      <c r="M80" s="76"/>
      <c r="N80" s="76"/>
      <c r="O80" s="104">
        <v>4</v>
      </c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6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61" t="s">
        <v>36</v>
      </c>
      <c r="B81" s="61"/>
      <c r="C81" s="64" t="s">
        <v>14</v>
      </c>
      <c r="D81" s="65"/>
      <c r="E81" s="65"/>
      <c r="F81" s="65"/>
      <c r="G81" s="65"/>
      <c r="H81" s="65"/>
      <c r="I81" s="66"/>
      <c r="J81" s="61" t="s">
        <v>15</v>
      </c>
      <c r="K81" s="61"/>
      <c r="L81" s="61"/>
      <c r="M81" s="61"/>
      <c r="N81" s="61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5" customFormat="1" ht="15.75" x14ac:dyDescent="0.2">
      <c r="A82" s="50">
        <v>0</v>
      </c>
      <c r="B82" s="50"/>
      <c r="C82" s="50" t="s">
        <v>87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2"/>
      <c r="BR82" s="133"/>
      <c r="BS82" s="133"/>
      <c r="BT82" s="133"/>
      <c r="BU82" s="133"/>
      <c r="BV82" s="133"/>
      <c r="BW82" s="133"/>
      <c r="BX82" s="133"/>
      <c r="BY82" s="133"/>
      <c r="BZ82" s="134"/>
      <c r="CA82" s="135" t="s">
        <v>66</v>
      </c>
    </row>
    <row r="83" spans="1:79" s="135" customFormat="1" ht="15.75" x14ac:dyDescent="0.2">
      <c r="A83" s="50">
        <v>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  <c r="BR83" s="133"/>
      <c r="BS83" s="133"/>
      <c r="BT83" s="133"/>
      <c r="BU83" s="133"/>
      <c r="BV83" s="133"/>
      <c r="BW83" s="133"/>
      <c r="BX83" s="133"/>
      <c r="BY83" s="133"/>
      <c r="BZ83" s="134"/>
    </row>
    <row r="84" spans="1:79" s="135" customFormat="1" ht="15.75" x14ac:dyDescent="0.2">
      <c r="A84" s="50">
        <v>0</v>
      </c>
      <c r="B84" s="50"/>
      <c r="C84" s="50" t="s">
        <v>94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2"/>
      <c r="BR84" s="133"/>
      <c r="BS84" s="133"/>
      <c r="BT84" s="133"/>
      <c r="BU84" s="133"/>
      <c r="BV84" s="133"/>
      <c r="BW84" s="133"/>
      <c r="BX84" s="133"/>
      <c r="BY84" s="133"/>
      <c r="BZ84" s="134"/>
    </row>
    <row r="85" spans="1:79" s="135" customFormat="1" ht="15.75" x14ac:dyDescent="0.2">
      <c r="A85" s="50">
        <v>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2"/>
      <c r="BR85" s="133"/>
      <c r="BS85" s="133"/>
      <c r="BT85" s="133"/>
      <c r="BU85" s="133"/>
      <c r="BV85" s="133"/>
      <c r="BW85" s="133"/>
      <c r="BX85" s="133"/>
      <c r="BY85" s="133"/>
      <c r="BZ85" s="134"/>
    </row>
    <row r="86" spans="1:79" s="135" customFormat="1" ht="15.75" x14ac:dyDescent="0.2">
      <c r="A86" s="50">
        <v>0</v>
      </c>
      <c r="B86" s="50"/>
      <c r="C86" s="50" t="s">
        <v>98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133"/>
      <c r="BS86" s="133"/>
      <c r="BT86" s="133"/>
      <c r="BU86" s="133"/>
      <c r="BV86" s="133"/>
      <c r="BW86" s="133"/>
      <c r="BX86" s="133"/>
      <c r="BY86" s="133"/>
      <c r="BZ86" s="134"/>
    </row>
    <row r="87" spans="1:79" s="135" customFormat="1" ht="15.75" x14ac:dyDescent="0.2">
      <c r="A87" s="50">
        <v>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133"/>
      <c r="BS87" s="133"/>
      <c r="BT87" s="133"/>
      <c r="BU87" s="133"/>
      <c r="BV87" s="133"/>
      <c r="BW87" s="133"/>
      <c r="BX87" s="133"/>
      <c r="BY87" s="133"/>
      <c r="BZ87" s="134"/>
    </row>
    <row r="88" spans="1:79" s="135" customFormat="1" ht="15.75" x14ac:dyDescent="0.2">
      <c r="A88" s="50">
        <v>0</v>
      </c>
      <c r="B88" s="50"/>
      <c r="C88" s="50" t="s">
        <v>215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2"/>
      <c r="BR88" s="133"/>
      <c r="BS88" s="133"/>
      <c r="BT88" s="133"/>
      <c r="BU88" s="133"/>
      <c r="BV88" s="133"/>
      <c r="BW88" s="133"/>
      <c r="BX88" s="133"/>
      <c r="BY88" s="133"/>
      <c r="BZ88" s="134"/>
    </row>
    <row r="89" spans="1:79" s="135" customFormat="1" ht="15.75" x14ac:dyDescent="0.2">
      <c r="A89" s="50">
        <v>0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133"/>
      <c r="BS89" s="133"/>
      <c r="BT89" s="133"/>
      <c r="BU89" s="133"/>
      <c r="BV89" s="133"/>
      <c r="BW89" s="133"/>
      <c r="BX89" s="133"/>
      <c r="BY89" s="133"/>
      <c r="BZ89" s="134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62" t="s">
        <v>65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</row>
    <row r="92" spans="1:79" ht="15.95" customHeight="1" x14ac:dyDescent="0.2">
      <c r="A92" s="138" t="s">
        <v>322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62" t="s">
        <v>46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</row>
    <row r="95" spans="1:79" ht="31.5" customHeight="1" x14ac:dyDescent="0.2">
      <c r="A95" s="138" t="s">
        <v>323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2" t="s">
        <v>109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3"/>
      <c r="AO101" s="3"/>
      <c r="AP101" s="143" t="s">
        <v>111</v>
      </c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4" x14ac:dyDescent="0.2">
      <c r="W102" s="88" t="s">
        <v>8</v>
      </c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4"/>
      <c r="AO102" s="4"/>
      <c r="AP102" s="88" t="s">
        <v>73</v>
      </c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5" spans="1:64" ht="15.95" customHeight="1" x14ac:dyDescent="0.25">
      <c r="A105" s="142" t="s">
        <v>110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3"/>
      <c r="AO105" s="3"/>
      <c r="AP105" s="143" t="s">
        <v>112</v>
      </c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4" x14ac:dyDescent="0.2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3" priority="1" stopIfTrue="1" operator="equal">
      <formula>$C67</formula>
    </cfRule>
  </conditionalFormatting>
  <conditionalFormatting sqref="A78:B78 A93:B93 A58:B59 A68:B76 A82:B90">
    <cfRule type="cellIs" dxfId="2" priority="2" stopIfTrue="1" operator="equal">
      <formula>0</formula>
    </cfRule>
  </conditionalFormatting>
  <conditionalFormatting sqref="C76">
    <cfRule type="cellIs" dxfId="1" priority="28" stopIfTrue="1" operator="equal">
      <formula>$C68</formula>
    </cfRule>
  </conditionalFormatting>
  <conditionalFormatting sqref="C90">
    <cfRule type="cellIs" dxfId="0" priority="30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КПК0710160</vt:lpstr>
      <vt:lpstr>КПК0712010</vt:lpstr>
      <vt:lpstr>КПК0712080</vt:lpstr>
      <vt:lpstr>КПК0712113</vt:lpstr>
      <vt:lpstr>КПК0712151</vt:lpstr>
      <vt:lpstr>КПК0712152</vt:lpstr>
      <vt:lpstr>КПК0717322</vt:lpstr>
      <vt:lpstr>КПК0710160!Область_друку</vt:lpstr>
      <vt:lpstr>КПК0712010!Область_друку</vt:lpstr>
      <vt:lpstr>КПК0712080!Область_друку</vt:lpstr>
      <vt:lpstr>КПК0712113!Область_друку</vt:lpstr>
      <vt:lpstr>КПК0712151!Область_друку</vt:lpstr>
      <vt:lpstr>КПК0712152!Область_друку</vt:lpstr>
      <vt:lpstr>КПК0717322!Область_друку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2025-03-18T07:27:25Z</cp:lastPrinted>
  <dcterms:created xsi:type="dcterms:W3CDTF">2016-08-10T10:53:25Z</dcterms:created>
  <dcterms:modified xsi:type="dcterms:W3CDTF">2025-03-18T08:31:55Z</dcterms:modified>
</cp:coreProperties>
</file>