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 firstSheet="2" activeTab="8"/>
  </bookViews>
  <sheets>
    <sheet name="КПК0810160" sheetId="3" r:id="rId1"/>
    <sheet name="КПК0813031" sheetId="4" r:id="rId2"/>
    <sheet name="КПК0813032" sheetId="5" r:id="rId3"/>
    <sheet name="КПК0813033" sheetId="6" r:id="rId4"/>
    <sheet name="КПК0813035" sheetId="7" r:id="rId5"/>
    <sheet name="КПК0813104" sheetId="8" r:id="rId6"/>
    <sheet name="КПК0813160" sheetId="9" r:id="rId7"/>
    <sheet name="КПК0813180" sheetId="10" r:id="rId8"/>
    <sheet name="КПК0813242" sheetId="11" r:id="rId9"/>
  </sheets>
  <definedNames>
    <definedName name="_xlnm.Print_Area" localSheetId="0">КПК0810160!$A$1:$BM$82</definedName>
    <definedName name="_xlnm.Print_Area" localSheetId="1">КПК0813031!$A$1:$BM$87</definedName>
    <definedName name="_xlnm.Print_Area" localSheetId="2">КПК0813032!$A$1:$BM$83</definedName>
    <definedName name="_xlnm.Print_Area" localSheetId="3">КПК0813033!$A$1:$BM$83</definedName>
    <definedName name="_xlnm.Print_Area" localSheetId="4">КПК0813035!$A$1:$BM$83</definedName>
    <definedName name="_xlnm.Print_Area" localSheetId="5">КПК0813104!$A$1:$BM$88</definedName>
    <definedName name="_xlnm.Print_Area" localSheetId="6">КПК0813160!$A$1:$BM$86</definedName>
    <definedName name="_xlnm.Print_Area" localSheetId="7">КПК0813180!$A$1:$BM$83</definedName>
    <definedName name="_xlnm.Print_Area" localSheetId="8">КПК0813242!$A$1:$BM$139</definedName>
  </definedNames>
  <calcPr calcId="124519" refMode="R1C1"/>
</workbook>
</file>

<file path=xl/calcChain.xml><?xml version="1.0" encoding="utf-8"?>
<calcChain xmlns="http://schemas.openxmlformats.org/spreadsheetml/2006/main">
  <c r="BE126" i="11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AR76"/>
  <c r="AR75"/>
  <c r="AR74"/>
  <c r="AR73"/>
  <c r="AR72"/>
  <c r="AR71"/>
  <c r="AS63"/>
  <c r="AS62"/>
  <c r="AS61"/>
  <c r="AS60"/>
  <c r="AS59"/>
  <c r="AS58"/>
  <c r="AS57"/>
  <c r="AS56"/>
  <c r="AS55"/>
  <c r="AS54"/>
  <c r="AS53"/>
  <c r="AS52"/>
  <c r="AS51"/>
  <c r="AS50"/>
  <c r="AS49"/>
  <c r="BE70" i="10"/>
  <c r="BE69"/>
  <c r="BE68"/>
  <c r="BE67"/>
  <c r="BE66"/>
  <c r="BE65"/>
  <c r="AR59"/>
  <c r="AR58"/>
  <c r="AS50"/>
  <c r="AS49"/>
  <c r="BE73" i="9"/>
  <c r="BE72"/>
  <c r="BE71"/>
  <c r="BE70"/>
  <c r="BE69"/>
  <c r="BE68"/>
  <c r="BE67"/>
  <c r="BE66"/>
  <c r="BE65"/>
  <c r="AR59"/>
  <c r="AR58"/>
  <c r="AS50"/>
  <c r="AS49"/>
  <c r="BE75" i="8"/>
  <c r="BE74"/>
  <c r="BE73"/>
  <c r="BE72"/>
  <c r="BE71"/>
  <c r="BE70"/>
  <c r="BE69"/>
  <c r="BE68"/>
  <c r="BE67"/>
  <c r="BE66"/>
  <c r="BE65"/>
  <c r="BE64"/>
  <c r="AR58"/>
  <c r="AS50"/>
  <c r="AS49"/>
  <c r="BE70" i="7"/>
  <c r="BE69"/>
  <c r="BE68"/>
  <c r="BE67"/>
  <c r="BE66"/>
  <c r="BE65"/>
  <c r="AR59"/>
  <c r="AR58"/>
  <c r="AS50"/>
  <c r="AS49"/>
  <c r="BE70" i="6"/>
  <c r="BE69"/>
  <c r="BE68"/>
  <c r="BE67"/>
  <c r="BE66"/>
  <c r="BE65"/>
  <c r="AR59"/>
  <c r="AR58"/>
  <c r="AS50"/>
  <c r="AS49"/>
  <c r="BE70" i="5"/>
  <c r="BE69"/>
  <c r="BE68"/>
  <c r="BE67"/>
  <c r="BE66"/>
  <c r="BE65"/>
  <c r="AR59"/>
  <c r="AR58"/>
  <c r="AS50"/>
  <c r="AS49"/>
  <c r="BE74" i="4"/>
  <c r="BE73"/>
  <c r="BE72"/>
  <c r="BE71"/>
  <c r="BE70"/>
  <c r="BE69"/>
  <c r="BE68"/>
  <c r="BE67"/>
  <c r="BE66"/>
  <c r="AR60"/>
  <c r="AR59"/>
  <c r="AS51"/>
  <c r="AS50"/>
  <c r="AS49"/>
  <c r="BE69" i="3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<sst xmlns="http://schemas.openxmlformats.org/spreadsheetml/2006/main" count="1313" uniqueCount="257">
  <si>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</si>
  <si>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</si>
  <si>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</si>
  <si>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</si>
  <si>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</si>
  <si>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</si>
  <si>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</si>
  <si>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</si>
  <si>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</si>
  <si>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</si>
  <si>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</si>
  <si>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</si>
  <si>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</si>
  <si>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</si>
  <si>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</si>
  <si>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</si>
  <si>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</si>
  <si>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</si>
  <si>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</si>
  <si>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</si>
  <si>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</si>
  <si>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</si>
  <si>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</si>
  <si>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</si>
  <si>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</si>
  <si>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</si>
  <si>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</si>
  <si>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</si>
  <si>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</si>
  <si>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</si>
  <si>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</si>
  <si>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</si>
  <si>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</si>
  <si>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</si>
  <si>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</si>
  <si>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</si>
  <si>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</si>
  <si>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</si>
  <si>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</si>
  <si>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</si>
  <si>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</si>
  <si>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</si>
  <si>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</si>
  <si>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</si>
  <si>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</si>
  <si>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</si>
  <si>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</si>
  <si>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</si>
  <si>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</si>
  <si>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</si>
  <si>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</si>
  <si>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</si>
  <si>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</si>
  <si>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</si>
  <si>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</si>
  <si>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</si>
  <si>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</si>
  <si>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</si>
  <si>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</si>
  <si>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</si>
  <si>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</si>
  <si>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</si>
  <si>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</si>
  <si>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</si>
  <si>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з питань соціального захисту населення, забезпечення виконання наданих законодавством повноважень</t>
  </si>
  <si>
    <t>Забезпечення виконання наданих законодавством повноважень</t>
  </si>
  <si>
    <t>Керівництво і управління у відповідній сфері у містах (місті Києві), селищах, селах, об"єднаних територіальних громадах</t>
  </si>
  <si>
    <t>УСЬОГО</t>
  </si>
  <si>
    <t>затрат</t>
  </si>
  <si>
    <t>Витрати на керівництво і управління</t>
  </si>
  <si>
    <t>грн.</t>
  </si>
  <si>
    <t>продукту</t>
  </si>
  <si>
    <t>кількість штатних одиниць</t>
  </si>
  <si>
    <t>од.</t>
  </si>
  <si>
    <t>ефективності</t>
  </si>
  <si>
    <t>витрати на утримання однієї штатної одиниці</t>
  </si>
  <si>
    <t>грн/місяць</t>
  </si>
  <si>
    <t>Бюджетний кодекс України_x000D_
Закон України "Про місцеве самоврядування в Україні"</t>
  </si>
  <si>
    <t>0800000</t>
  </si>
  <si>
    <t>22.01.2021</t>
  </si>
  <si>
    <t>наказ</t>
  </si>
  <si>
    <t>Орган з питань праці та соціального захисту населення</t>
  </si>
  <si>
    <t>Фінансове управління Дрогобицької міської ради</t>
  </si>
  <si>
    <t>Начальник</t>
  </si>
  <si>
    <t>Начальник фінансового управління</t>
  </si>
  <si>
    <t>Терлецький Іван Миколайович</t>
  </si>
  <si>
    <t>Савран Оксана Романівна</t>
  </si>
  <si>
    <t>22392443</t>
  </si>
  <si>
    <t>1355300000</t>
  </si>
  <si>
    <t>гривень</t>
  </si>
  <si>
    <t>бюджетної програми місцевого бюджету на 2021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</si>
  <si>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</si>
  <si>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</si>
  <si>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</si>
  <si>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</si>
  <si>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</si>
  <si>
    <t>Надання інших пільг окремим категоріям громадян відповідно до законодавства</t>
  </si>
  <si>
    <t>Забезпечення надання інших передбачених законодавством пільг окремим категоріям громадян, визначеним підпрограмою</t>
  </si>
  <si>
    <t>Компенсація за пільговий проїзд громадянам, які постраждали внаслідок аварії на ЧАЕС</t>
  </si>
  <si>
    <t>Санаторно-курортні путівки для оздоровлення ветеранів війни</t>
  </si>
  <si>
    <t>обсяг видатків на забезпечення санаторно-курортним лікуванням та виплату компенсації за самостійне санаторно-курортне лікування</t>
  </si>
  <si>
    <t>кошторис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</si>
  <si>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</si>
  <si>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кількість отримувачів путівок на санаторно-курортне лікування</t>
  </si>
  <si>
    <t>осіб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</si>
  <si>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</si>
  <si>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середня вартість санаторно-курортного лікування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</si>
  <si>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</si>
  <si>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Рішення сесії Дрогобицької міської ради від 24.12.2021 року №21</t>
  </si>
  <si>
    <t>Забезпечення надання інших пільг окремим категоріям громадян відповідно до законодавства</t>
  </si>
  <si>
    <t>0813031</t>
  </si>
  <si>
    <t>3031</t>
  </si>
  <si>
    <t>1030</t>
  </si>
  <si>
    <t>Забезпечення державної соціальної підтримки окремим категоріям громадян з оплати послуг зв'язку</t>
  </si>
  <si>
    <t>Забезпечення надання  пільг окремим категоріям громадян з оплати послуг зв"язку</t>
  </si>
  <si>
    <t>Надання пільг окремим категоріям громадян з оплати послуг зв"язку</t>
  </si>
  <si>
    <t>Надання   пільг окремим категоріям громадян з оплати послуг зв'язку</t>
  </si>
  <si>
    <t>вартість надання пільг окремим категоріям громадян з оплати послуг зв"язку</t>
  </si>
  <si>
    <t>кількість отримувачів пільг на оплату послуг зв`язку (користування телефоном),</t>
  </si>
  <si>
    <t>середньомісячна вартість витрат на надання пільг з послуг зв`язку (користування телефоном)</t>
  </si>
  <si>
    <t>Закон України"Про статус ветеранів війни, гарантії їх соціального захисту","Про жертвинацистських переслідувань","Про основні засади соціального захисту ветеранів та інших громадян похилого віку в Україні".</t>
  </si>
  <si>
    <t>Надання пільг окремим категоріям громадян з оплати послуг зв’язку</t>
  </si>
  <si>
    <t>0813032</t>
  </si>
  <si>
    <t>Надання пільг окремим категоріям громадян з оплати послуг зв`язку</t>
  </si>
  <si>
    <t>3032</t>
  </si>
  <si>
    <t>1070</t>
  </si>
  <si>
    <t>соціальний захист окремої категорії громадян шляхом безоплатного проїзду автомобільним транспортом</t>
  </si>
  <si>
    <t>Забезпечення надання компенсаційних виплат перевізникам на пільговий проїзд автомобільним транспортом окремим категоріям громадян</t>
  </si>
  <si>
    <t>Компенсаційні виплати на пільговий проїзд автомобільним транспортом окремим категоріям громадян</t>
  </si>
  <si>
    <t>Комп.виплати за пільговий проїзд автомобільним транспортом окремим категоріям громадян</t>
  </si>
  <si>
    <t>сума компенсаційної виплати</t>
  </si>
  <si>
    <t>кількість осіб, які мають право на пільговий проїзд автомобільним транспортом</t>
  </si>
  <si>
    <t>середньомісячний розмір компенсації за пільговий проїзд автомобільним транспортом</t>
  </si>
  <si>
    <t>Закон України"Про місцеве самоврядування в Україні","Про автомобільний транспорт",постанова Кабінету Міністрів України "Про Єдиний державний автоматизований реєстр осіб, які мають право на пільги"</t>
  </si>
  <si>
    <t>0813033</t>
  </si>
  <si>
    <t>3033</t>
  </si>
  <si>
    <t>Соціальний захист окремої категорії громадян шляхом безоплатного проїзду на залізничному транспорті</t>
  </si>
  <si>
    <t>Компенсаційні виплати за пільговий проїзд окремих категорій громадян на залізничному транспорті</t>
  </si>
  <si>
    <t>Комп.виплати на пільговий проїзд окремих категорій громадян на залізничному транспорті</t>
  </si>
  <si>
    <t>сума компенсаційної виплати за пільговий проїзд окремих категорій громадян на залізничному транспорті</t>
  </si>
  <si>
    <t>кількість осіб, які мають право на пільговий проїзд залізничним транспортом</t>
  </si>
  <si>
    <t>середньомісячний розмір компенсації за пільговий проїзд залізничним транспортом</t>
  </si>
  <si>
    <t>Бюджетний кодекс України, Закон України "Про залізничний транспорт","Про місцеве самоврядування в Україні", постанова Кабінету Міністрів України "Про затвердження Порядку розрахунку обсягів компенсаційних виплат за пільгові перевезення залізничним транспортом окремих категорій громадян"</t>
  </si>
  <si>
    <t>0813035</t>
  </si>
  <si>
    <t>3035</t>
  </si>
  <si>
    <t>Забезпечення соціальними послугами за місцем прожмвання громадян, які не здатні до самообслуговування у зв'язку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</si>
  <si>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</si>
  <si>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проживаннягромадян, не здатних до самообслуговування</t>
  </si>
  <si>
    <t>кількість штатних одиниць персоналу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</si>
  <si>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</si>
  <si>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</si>
  <si>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Кількість осіб, які отримують соціальні послуги постійно</t>
  </si>
  <si>
    <t>Кількість осіб, які отримують соціальні послуги періодично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</si>
  <si>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</si>
  <si>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</si>
  <si>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</si>
  <si>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</si>
  <si>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</si>
  <si>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</si>
  <si>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</si>
  <si>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</si>
  <si>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</si>
  <si>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</si>
  <si>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</si>
  <si>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</si>
  <si>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надання соціальних гарантій фізичним особам, що здійснюють соціальні послуги</t>
  </si>
  <si>
    <t>Надання соціальних гарантій фізичним особам, що здійснюють соціальні послуги</t>
  </si>
  <si>
    <t>Призначення і виплати компенсації фізичним особам, які надають соціальні послуги</t>
  </si>
  <si>
    <t>Витрати на компенсацію непрацюючим особам працездатного віку, які надають соціальні послуги</t>
  </si>
  <si>
    <t>Витрати на компенсацію непрацюючим особам пенсійного віку, які надають соціальні послуги</t>
  </si>
  <si>
    <t>Кількість одержувачів працездатного віку, які надають соціальні послуги</t>
  </si>
  <si>
    <t>Кількість одержувачів пенсійного віку, які надають соціальні послуги</t>
  </si>
  <si>
    <t>середній розмір компенсації непрацюючим особам працездатного віку, які надають соціальні послуги</t>
  </si>
  <si>
    <t>середній розмір компенсації непрацюючим особам пенсійного віку, які надають соціальні послуги</t>
  </si>
  <si>
    <t>Постанова Кабінету Міністрів України від 29.04.2004 року № 558 "Про затвердження Порядку призначення і виплати компенсації фізичним особам, які надають соціальні послуги"</t>
  </si>
  <si>
    <t>0813160</t>
  </si>
  <si>
    <t>3160</t>
  </si>
  <si>
    <t>1010</t>
  </si>
  <si>
    <t>Забезпечення державної соціальної підтримки окремим категоріям населення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ЖКП</t>
  </si>
  <si>
    <t>Забезпечення надання пільг населенню (крім ветеранів війни і праці, військової служби, органів внутрішніх справ та громадян,які постраждали внаслідок Чорнрбильської катастрофи) на оплату ЖКП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</si>
  <si>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</si>
  <si>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Соціальний захист осіб з обмеженими фізичними властивостями</t>
  </si>
  <si>
    <t>Витрати на надання пільг населенню на оплату житлово-комунальних послуг</t>
  </si>
  <si>
    <t>кілікість одержувачів пільг на оплату житлово-комунальних послуг</t>
  </si>
  <si>
    <t>середній розмір пільги на оплату житлово-комунальних послуг</t>
  </si>
  <si>
    <t>Бюджетний кодекс України, Закони України "Про місцеве самоврядування", " Про статус ветеранів війни, гарантії їх соціального захисту","Про основи соціального захищення інвалідів в Україні"</t>
  </si>
  <si>
    <t>Надання пільг населенню (крім ветеранів війни і праці, військові служби, органів внутрішніх справ та громадян, які постраждали внаслідок Чорнобильської катастрофи) на оплату ЖКП</t>
  </si>
  <si>
    <t>0813180</t>
  </si>
  <si>
    <t>3180</t>
  </si>
  <si>
    <t>1060</t>
  </si>
  <si>
    <t>Соціальний захист різних верств населення</t>
  </si>
  <si>
    <t>Забезпечення надання соціального захисту населення за рахунок коштів міського бюджету</t>
  </si>
  <si>
    <t>Адресна допомога інв.І гр.лежачим і по зору</t>
  </si>
  <si>
    <t>Грошова допомога на покриття витрат на проживання, в т.ч.на оплату ЖКП</t>
  </si>
  <si>
    <t>Грошова компенсація сімейного відпочинку учасникам АТО</t>
  </si>
  <si>
    <t>Доплата до пенсій воїнам УПА</t>
  </si>
  <si>
    <t>Допомога багатодітним сім"ям на канцтовари</t>
  </si>
  <si>
    <t>Допомога на лікування дітям з ДЦП</t>
  </si>
  <si>
    <t>Допомога на поховання</t>
  </si>
  <si>
    <t>Допомога політв'язням</t>
  </si>
  <si>
    <t>Допомога репресованим</t>
  </si>
  <si>
    <t>Допомога учасникам АТО</t>
  </si>
  <si>
    <t>Компенсаційні виплати на оплату ЖКП</t>
  </si>
  <si>
    <t>Матеріальна допомога згідно подання депутатів міської ради</t>
  </si>
  <si>
    <t>Матеріальна допомога різним верствам населення</t>
  </si>
  <si>
    <t>Одноразова допомога малозабезпеч., квартири яких відкл.від системи центр.теплопостачання</t>
  </si>
  <si>
    <t>Надання допомоги на поховання деяких категорій осіб виконавцю волевиявлення померлого або особі, яка зобов'язалася поховати померлого</t>
  </si>
  <si>
    <t>Комплексна програма соціальної підтримки учасників АТО/ООС, членів родин загиблих під час безпосередньої участі в АТО/ООС та родин Героїв Небесної Сотні</t>
  </si>
  <si>
    <t>Програма призначення і виплати одноразової цільової грошової допомоги малозабезпеченим мешканцям, квартири яких будуть відключені від системи централізованого теплопостачання</t>
  </si>
  <si>
    <t>Комплексна програма соціального захисту репресованих осіб, воїнів УПА і членів їх сімей</t>
  </si>
  <si>
    <t>Витрати на допомогу на поховання</t>
  </si>
  <si>
    <t>Витрати на доплату до пенсії воїнам УПА</t>
  </si>
  <si>
    <t>Витрати на адресну допомогу інвалідам І гр. лежачим і по зору</t>
  </si>
  <si>
    <t>Витрати на матеріальну допомогу різним верствам населення</t>
  </si>
  <si>
    <t>витрати на матеріальну допомогу згідно подання депутатів міської ради</t>
  </si>
  <si>
    <t>Витрати на допомогу репресованим</t>
  </si>
  <si>
    <t>Витрати на допомогу політв"язням</t>
  </si>
  <si>
    <t>Витрати на компенсаційну виплату на оплату ЖКП</t>
  </si>
  <si>
    <t>Витрати на допомогу учасникам АТО</t>
  </si>
  <si>
    <t>Витрати на допомогу на лікування дітям з ДЦП</t>
  </si>
  <si>
    <t>Витрати на допомогу багатодітним сім"ям на придбання навчального приладдя</t>
  </si>
  <si>
    <t>Витрати на грошову компенсацію сімейного відпочинку учасникам АТО</t>
  </si>
  <si>
    <t>Витрати на грошову допомогу на покриття витрат на проживання, в т.ч. на оплату ЖКП постраждалим буд.Грушевського 101/1</t>
  </si>
  <si>
    <t>Витрати на одноразову допомогу малозабезпеченим, квартири яких відключені від системи центрального теплопостачання</t>
  </si>
  <si>
    <t>кількість одержувачів допомоги на поховання</t>
  </si>
  <si>
    <t>кількість заяв на допомогу різним верствам населення</t>
  </si>
  <si>
    <t>шт.</t>
  </si>
  <si>
    <t>кількість одержувачів доплати до пенсії воїнам УПА</t>
  </si>
  <si>
    <t>кількість одержувачів адресної допомоги інвалідам І гр. лежачим і по зору</t>
  </si>
  <si>
    <t>кількість одержувачів допомоги згідно подання депутатів міської ради</t>
  </si>
  <si>
    <t>кількість одержувачів допомоги репресованим</t>
  </si>
  <si>
    <t>кількість одержувачів допомоги політв"язням</t>
  </si>
  <si>
    <t>кількість одержувачів компенсаційної виплати на оплату ЖКП</t>
  </si>
  <si>
    <t>кількість одержувачів допомоги учасникам АТО</t>
  </si>
  <si>
    <t>кількість одержувачів допомоги на лікування дітям з ДЦП</t>
  </si>
  <si>
    <t>кількість одержувачів допомоги багатодітним сім"ям на придбання навчального приладдя</t>
  </si>
  <si>
    <t>кількість одержувачів компенсації сімейного відпочинку учасникам АТО</t>
  </si>
  <si>
    <t>кількість одержувачів грошової допомоги на покриття витрат на проживання, в т.ч. на оплату ЖКП постраждалим буд.Грушевського 101/1</t>
  </si>
  <si>
    <t>кількість одержувачів одноразової допомоги малозабезпеченим, квартири яких відключені від системи центрального теплопостачання</t>
  </si>
  <si>
    <t>середній розмір допомоги на поховання</t>
  </si>
  <si>
    <t>середній розмір адресної допомоги інвалідам І гр. лежачим і по зору</t>
  </si>
  <si>
    <t>середній розмір доплати до пенсії воїнам УПА</t>
  </si>
  <si>
    <t>середній розмір матеріальної допомоги різним верствам населення</t>
  </si>
  <si>
    <t>середній розмір допомоги згідно подання депутатів міської ради</t>
  </si>
  <si>
    <t>середній розмір допомоги репресованим</t>
  </si>
  <si>
    <t>середній розмір допомоги політв"язням</t>
  </si>
  <si>
    <t>середній розмір компенсаційної виплати на оплату ЖКП</t>
  </si>
  <si>
    <t>середній розмір допомоги учасникам АТО</t>
  </si>
  <si>
    <t>середній розмір допомоги на лікування дітям з ДЦП</t>
  </si>
  <si>
    <t>середній розмір допомоги багатодітним сім"ям на придбання навчального приладдя</t>
  </si>
  <si>
    <t>середній розмір компенсації сімейного відпочинку учасникам АТО</t>
  </si>
  <si>
    <t>середній розмір грошової допомоги на покриття витрат на проживання, в т.ч. на оплату ЖКП постраждалим буд.Грушевського 101/1</t>
  </si>
  <si>
    <t>середній розмір одноразової допомоги малозабезпеченим, квартири яких відключені від системи центрального теплопостачання</t>
  </si>
  <si>
    <t>Інші заходи у сфері соціального захисту і соціального забезпечення</t>
  </si>
  <si>
    <t>0813242</t>
  </si>
  <si>
    <t>3242</t>
  </si>
  <si>
    <t>1090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</si>
</sst>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91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95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92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21561200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21561200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8" t="s">
        <v>77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21561200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21561200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21561200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21561200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70</v>
      </c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21561200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21561200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>
      <c r="A67" s="43">
        <v>1</v>
      </c>
      <c r="B67" s="43"/>
      <c r="C67" s="43"/>
      <c r="D67" s="43"/>
      <c r="E67" s="43"/>
      <c r="F67" s="43"/>
      <c r="G67" s="85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73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50.25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50.25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9">
        <v>0</v>
      </c>
      <c r="B68" s="89"/>
      <c r="C68" s="89"/>
      <c r="D68" s="89"/>
      <c r="E68" s="89"/>
      <c r="F68" s="89"/>
      <c r="G68" s="103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64" ht="12.75" customHeight="1">
      <c r="A69" s="43">
        <v>1</v>
      </c>
      <c r="B69" s="43"/>
      <c r="C69" s="43"/>
      <c r="D69" s="43"/>
      <c r="E69" s="43"/>
      <c r="F69" s="43"/>
      <c r="G69" s="85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76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35757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35757</v>
      </c>
      <c r="BF69" s="53"/>
      <c r="BG69" s="53"/>
      <c r="BH69" s="53"/>
      <c r="BI69" s="53"/>
      <c r="BJ69" s="53"/>
      <c r="BK69" s="53"/>
      <c r="BL69" s="53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114" t="s">
        <v>83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85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>
      <c r="A74" s="71" t="s">
        <v>3</v>
      </c>
      <c r="B74" s="71"/>
      <c r="C74" s="71"/>
      <c r="D74" s="71"/>
      <c r="E74" s="71"/>
      <c r="F74" s="71"/>
    </row>
    <row r="75" spans="1:64" ht="13.15" customHeight="1">
      <c r="A75" s="111" t="s">
        <v>82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</row>
    <row r="76" spans="1:64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114" t="s">
        <v>84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86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>
      <c r="A80" s="115">
        <v>44237</v>
      </c>
      <c r="B80" s="46"/>
      <c r="C80" s="46"/>
      <c r="D80" s="46"/>
      <c r="E80" s="46"/>
      <c r="F80" s="46"/>
      <c r="G80" s="46"/>
      <c r="H80" s="46"/>
    </row>
    <row r="81" spans="1:17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G64:G69 H68:L68">
    <cfRule type="cellIs" dxfId="26" priority="3" stopIfTrue="1" operator="equal">
      <formula>$G63</formula>
    </cfRule>
  </conditionalFormatting>
  <conditionalFormatting sqref="D49:D50 D50:I50">
    <cfRule type="cellIs" dxfId="25" priority="2" stopIfTrue="1" operator="equal">
      <formula>$D48</formula>
    </cfRule>
  </conditionalFormatting>
  <conditionalFormatting sqref="A64:F69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96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08" t="s">
        <v>108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96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109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97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98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99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130000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130000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9"/>
      <c r="B51" s="89"/>
      <c r="C51" s="89"/>
      <c r="D51" s="90" t="s">
        <v>67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140000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140000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89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>
      <c r="A59" s="43">
        <v>1</v>
      </c>
      <c r="B59" s="43"/>
      <c r="C59" s="43"/>
      <c r="D59" s="86" t="s">
        <v>96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140000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140000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140000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140000</v>
      </c>
      <c r="AS60" s="93"/>
      <c r="AT60" s="93"/>
      <c r="AU60" s="93"/>
      <c r="AV60" s="93"/>
      <c r="AW60" s="93"/>
      <c r="AX60" s="93"/>
      <c r="AY60" s="93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89">
        <v>0</v>
      </c>
      <c r="B66" s="89"/>
      <c r="C66" s="89"/>
      <c r="D66" s="89"/>
      <c r="E66" s="89"/>
      <c r="F66" s="89"/>
      <c r="G66" s="98" t="s">
        <v>68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38.25" customHeight="1">
      <c r="A67" s="43">
        <v>0</v>
      </c>
      <c r="B67" s="43"/>
      <c r="C67" s="43"/>
      <c r="D67" s="43"/>
      <c r="E67" s="43"/>
      <c r="F67" s="43"/>
      <c r="G67" s="85" t="s">
        <v>100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70</v>
      </c>
      <c r="AA67" s="72"/>
      <c r="AB67" s="72"/>
      <c r="AC67" s="72"/>
      <c r="AD67" s="72"/>
      <c r="AE67" s="73" t="s">
        <v>101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130000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130000</v>
      </c>
      <c r="BF67" s="53"/>
      <c r="BG67" s="53"/>
      <c r="BH67" s="53"/>
      <c r="BI67" s="53"/>
      <c r="BJ67" s="53"/>
      <c r="BK67" s="53"/>
      <c r="BL67" s="53"/>
    </row>
    <row r="68" spans="1:79" ht="38.25" customHeight="1">
      <c r="A68" s="43">
        <v>0</v>
      </c>
      <c r="B68" s="43"/>
      <c r="C68" s="43"/>
      <c r="D68" s="43"/>
      <c r="E68" s="43"/>
      <c r="F68" s="43"/>
      <c r="G68" s="85" t="s">
        <v>102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70</v>
      </c>
      <c r="AA68" s="72"/>
      <c r="AB68" s="72"/>
      <c r="AC68" s="72"/>
      <c r="AD68" s="72"/>
      <c r="AE68" s="73" t="s">
        <v>101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3" t="s">
        <v>71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25.5" customHeight="1">
      <c r="A70" s="43">
        <v>0</v>
      </c>
      <c r="B70" s="43"/>
      <c r="C70" s="43"/>
      <c r="D70" s="43"/>
      <c r="E70" s="43"/>
      <c r="F70" s="43"/>
      <c r="G70" s="85" t="s">
        <v>103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104</v>
      </c>
      <c r="AA70" s="72"/>
      <c r="AB70" s="72"/>
      <c r="AC70" s="72"/>
      <c r="AD70" s="72"/>
      <c r="AE70" s="73" t="s">
        <v>101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11</v>
      </c>
      <c r="BF70" s="53"/>
      <c r="BG70" s="53"/>
      <c r="BH70" s="53"/>
      <c r="BI70" s="53"/>
      <c r="BJ70" s="53"/>
      <c r="BK70" s="53"/>
      <c r="BL70" s="53"/>
    </row>
    <row r="71" spans="1:79" ht="38.25" customHeight="1">
      <c r="A71" s="43">
        <v>0</v>
      </c>
      <c r="B71" s="43"/>
      <c r="C71" s="43"/>
      <c r="D71" s="43"/>
      <c r="E71" s="43"/>
      <c r="F71" s="43"/>
      <c r="G71" s="85" t="s">
        <v>105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104</v>
      </c>
      <c r="AA71" s="72"/>
      <c r="AB71" s="72"/>
      <c r="AC71" s="72"/>
      <c r="AD71" s="72"/>
      <c r="AE71" s="73" t="s">
        <v>101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16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9">
        <v>0</v>
      </c>
      <c r="B72" s="89"/>
      <c r="C72" s="89"/>
      <c r="D72" s="89"/>
      <c r="E72" s="89"/>
      <c r="F72" s="89"/>
      <c r="G72" s="103" t="s">
        <v>74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9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106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70</v>
      </c>
      <c r="AA73" s="72"/>
      <c r="AB73" s="72"/>
      <c r="AC73" s="72"/>
      <c r="AD73" s="72"/>
      <c r="AE73" s="73" t="s">
        <v>101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11800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11800</v>
      </c>
      <c r="BF73" s="53"/>
      <c r="BG73" s="53"/>
      <c r="BH73" s="53"/>
      <c r="BI73" s="53"/>
      <c r="BJ73" s="53"/>
      <c r="BK73" s="53"/>
      <c r="BL73" s="53"/>
    </row>
    <row r="74" spans="1:79" ht="38.25" customHeight="1">
      <c r="A74" s="43">
        <v>0</v>
      </c>
      <c r="B74" s="43"/>
      <c r="C74" s="43"/>
      <c r="D74" s="43"/>
      <c r="E74" s="43"/>
      <c r="F74" s="43"/>
      <c r="G74" s="85" t="s">
        <v>107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70</v>
      </c>
      <c r="AA74" s="72"/>
      <c r="AB74" s="72"/>
      <c r="AC74" s="72"/>
      <c r="AD74" s="72"/>
      <c r="AE74" s="73" t="s">
        <v>101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625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625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83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85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11" t="s">
        <v>82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84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86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5">
        <v>44237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9:L69 H72:L72 G66:G74">
    <cfRule type="cellIs" dxfId="23" priority="3" stopIfTrue="1" operator="equal">
      <formula>$G65</formula>
    </cfRule>
  </conditionalFormatting>
  <conditionalFormatting sqref="D49:D51 D51:I51">
    <cfRule type="cellIs" dxfId="22" priority="2" stopIfTrue="1" operator="equal">
      <formula>$D48</formula>
    </cfRule>
  </conditionalFormatting>
  <conditionalFormatting sqref="A66:F74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122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123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280000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280000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8" t="s">
        <v>120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113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121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114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115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280000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280000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280000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280000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116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2800000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2800000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2800000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2800000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5" t="s">
        <v>117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70</v>
      </c>
      <c r="AA66" s="72"/>
      <c r="AB66" s="72"/>
      <c r="AC66" s="72"/>
      <c r="AD66" s="72"/>
      <c r="AE66" s="73" t="s">
        <v>101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280000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280000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118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104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451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451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3" t="s">
        <v>74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25.5" customHeight="1">
      <c r="A70" s="43">
        <v>0</v>
      </c>
      <c r="B70" s="43"/>
      <c r="C70" s="43"/>
      <c r="D70" s="43"/>
      <c r="E70" s="43"/>
      <c r="F70" s="43"/>
      <c r="G70" s="85" t="s">
        <v>119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70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52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4" t="s">
        <v>83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85</v>
      </c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1" t="s">
        <v>3</v>
      </c>
      <c r="B75" s="71"/>
      <c r="C75" s="71"/>
      <c r="D75" s="71"/>
      <c r="E75" s="71"/>
      <c r="F75" s="71"/>
    </row>
    <row r="76" spans="1:79" ht="13.15" customHeight="1">
      <c r="A76" s="111" t="s">
        <v>82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4" t="s">
        <v>84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86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5">
        <v>44237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0 H69:L69">
    <cfRule type="cellIs" dxfId="20" priority="3" stopIfTrue="1" operator="equal">
      <formula>$G64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5:F70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134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128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8" t="s">
        <v>133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126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128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127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128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600000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600000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600000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129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600000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600000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600000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130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70</v>
      </c>
      <c r="AA66" s="72"/>
      <c r="AB66" s="72"/>
      <c r="AC66" s="72"/>
      <c r="AD66" s="72"/>
      <c r="AE66" s="73" t="s">
        <v>101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600000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131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104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4921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4921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3" t="s">
        <v>74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25.5" customHeight="1">
      <c r="A70" s="43">
        <v>0</v>
      </c>
      <c r="B70" s="43"/>
      <c r="C70" s="43"/>
      <c r="D70" s="43"/>
      <c r="E70" s="43"/>
      <c r="F70" s="43"/>
      <c r="G70" s="85" t="s">
        <v>132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70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122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122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4" t="s">
        <v>83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85</v>
      </c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1" t="s">
        <v>3</v>
      </c>
      <c r="B75" s="71"/>
      <c r="C75" s="71"/>
      <c r="D75" s="71"/>
      <c r="E75" s="71"/>
      <c r="F75" s="71"/>
    </row>
    <row r="76" spans="1:79" ht="13.15" customHeight="1">
      <c r="A76" s="111" t="s">
        <v>82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4" t="s">
        <v>84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86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5">
        <v>44237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0 H69:L69">
    <cfRule type="cellIs" dxfId="17" priority="3" stopIfTrue="1" operator="equal">
      <formula>$G64</formula>
    </cfRule>
  </conditionalFormatting>
  <conditionalFormatting sqref="D49:D50 D50:I50">
    <cfRule type="cellIs" dxfId="16" priority="2" stopIfTrue="1" operator="equal">
      <formula>$D48</formula>
    </cfRule>
  </conditionalFormatting>
  <conditionalFormatting sqref="A65:F70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143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137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8" t="s">
        <v>142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136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137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137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137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400000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400000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400000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138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400000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400000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400000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5" t="s">
        <v>139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70</v>
      </c>
      <c r="AA66" s="72"/>
      <c r="AB66" s="72"/>
      <c r="AC66" s="72"/>
      <c r="AD66" s="72"/>
      <c r="AE66" s="73" t="s">
        <v>101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400000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140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104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2612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2612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3" t="s">
        <v>74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25.5" customHeight="1">
      <c r="A70" s="43">
        <v>0</v>
      </c>
      <c r="B70" s="43"/>
      <c r="C70" s="43"/>
      <c r="D70" s="43"/>
      <c r="E70" s="43"/>
      <c r="F70" s="43"/>
      <c r="G70" s="85" t="s">
        <v>141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70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153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153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4" t="s">
        <v>83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85</v>
      </c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1" t="s">
        <v>3</v>
      </c>
      <c r="B75" s="71"/>
      <c r="C75" s="71"/>
      <c r="D75" s="71"/>
      <c r="E75" s="71"/>
      <c r="F75" s="71"/>
    </row>
    <row r="76" spans="1:79" ht="13.15" customHeight="1">
      <c r="A76" s="111" t="s">
        <v>82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4" t="s">
        <v>84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86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5">
        <v>44237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0 H69:L69">
    <cfRule type="cellIs" dxfId="14" priority="3" stopIfTrue="1" operator="equal">
      <formula>$G64</formula>
    </cfRule>
  </conditionalFormatting>
  <conditionalFormatting sqref="D49:D50 D50:I50">
    <cfRule type="cellIs" dxfId="13" priority="2" stopIfTrue="1" operator="equal">
      <formula>$D48</formula>
    </cfRule>
  </conditionalFormatting>
  <conditionalFormatting sqref="A65:F70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9" t="s">
        <v>160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162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163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161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7932400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7932400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8" t="s">
        <v>77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145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8" t="s">
        <v>159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146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147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7932400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7932400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7932400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7932400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2</v>
      </c>
      <c r="B65" s="43"/>
      <c r="C65" s="43"/>
      <c r="D65" s="43"/>
      <c r="E65" s="43"/>
      <c r="F65" s="43"/>
      <c r="G65" s="85" t="s">
        <v>148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73</v>
      </c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43.75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43.75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25.5" customHeight="1">
      <c r="A67" s="43">
        <v>1</v>
      </c>
      <c r="B67" s="43"/>
      <c r="C67" s="43"/>
      <c r="D67" s="43"/>
      <c r="E67" s="43"/>
      <c r="F67" s="43"/>
      <c r="G67" s="85" t="s">
        <v>149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104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1686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1686</v>
      </c>
      <c r="BF67" s="53"/>
      <c r="BG67" s="53"/>
      <c r="BH67" s="53"/>
      <c r="BI67" s="53"/>
      <c r="BJ67" s="53"/>
      <c r="BK67" s="53"/>
      <c r="BL67" s="53"/>
    </row>
    <row r="68" spans="1:64" ht="25.5" customHeight="1">
      <c r="A68" s="43">
        <v>2</v>
      </c>
      <c r="B68" s="43"/>
      <c r="C68" s="43"/>
      <c r="D68" s="43"/>
      <c r="E68" s="43"/>
      <c r="F68" s="43"/>
      <c r="G68" s="85" t="s">
        <v>150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104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1686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1686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3</v>
      </c>
      <c r="B69" s="43"/>
      <c r="C69" s="43"/>
      <c r="D69" s="43"/>
      <c r="E69" s="43"/>
      <c r="F69" s="43"/>
      <c r="G69" s="85" t="s">
        <v>151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73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336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336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4</v>
      </c>
      <c r="B70" s="43"/>
      <c r="C70" s="43"/>
      <c r="D70" s="43"/>
      <c r="E70" s="43"/>
      <c r="F70" s="43"/>
      <c r="G70" s="85" t="s">
        <v>152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73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1350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1350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89">
        <v>0</v>
      </c>
      <c r="B71" s="89"/>
      <c r="C71" s="89"/>
      <c r="D71" s="89"/>
      <c r="E71" s="89"/>
      <c r="F71" s="89"/>
      <c r="G71" s="103" t="s">
        <v>74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9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64" ht="38.25" customHeight="1">
      <c r="A72" s="43">
        <v>1</v>
      </c>
      <c r="B72" s="43"/>
      <c r="C72" s="43"/>
      <c r="D72" s="43"/>
      <c r="E72" s="43"/>
      <c r="F72" s="43"/>
      <c r="G72" s="85" t="s">
        <v>153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104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11</v>
      </c>
      <c r="BF72" s="53"/>
      <c r="BG72" s="53"/>
      <c r="BH72" s="53"/>
      <c r="BI72" s="53"/>
      <c r="BJ72" s="53"/>
      <c r="BK72" s="53"/>
      <c r="BL72" s="53"/>
    </row>
    <row r="73" spans="1:64" ht="38.25" customHeight="1">
      <c r="A73" s="43">
        <v>2</v>
      </c>
      <c r="B73" s="43"/>
      <c r="C73" s="43"/>
      <c r="D73" s="43"/>
      <c r="E73" s="43"/>
      <c r="F73" s="43"/>
      <c r="G73" s="85" t="s">
        <v>154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155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4705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4705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89">
        <v>0</v>
      </c>
      <c r="B74" s="89"/>
      <c r="C74" s="89"/>
      <c r="D74" s="89"/>
      <c r="E74" s="89"/>
      <c r="F74" s="89"/>
      <c r="G74" s="103" t="s">
        <v>156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101"/>
      <c r="AA74" s="101"/>
      <c r="AB74" s="101"/>
      <c r="AC74" s="101"/>
      <c r="AD74" s="101"/>
      <c r="AE74" s="102"/>
      <c r="AF74" s="102"/>
      <c r="AG74" s="102"/>
      <c r="AH74" s="102"/>
      <c r="AI74" s="102"/>
      <c r="AJ74" s="102"/>
      <c r="AK74" s="102"/>
      <c r="AL74" s="102"/>
      <c r="AM74" s="102"/>
      <c r="AN74" s="95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>AO74+AW74</f>
        <v>0</v>
      </c>
      <c r="BF74" s="93"/>
      <c r="BG74" s="93"/>
      <c r="BH74" s="93"/>
      <c r="BI74" s="93"/>
      <c r="BJ74" s="93"/>
      <c r="BK74" s="93"/>
      <c r="BL74" s="93"/>
    </row>
    <row r="75" spans="1:64" ht="25.5" customHeight="1">
      <c r="A75" s="43">
        <v>1</v>
      </c>
      <c r="B75" s="43"/>
      <c r="C75" s="43"/>
      <c r="D75" s="43"/>
      <c r="E75" s="43"/>
      <c r="F75" s="43"/>
      <c r="G75" s="85" t="s">
        <v>157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158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100</v>
      </c>
      <c r="BF75" s="53"/>
      <c r="BG75" s="53"/>
      <c r="BH75" s="53"/>
      <c r="BI75" s="53"/>
      <c r="BJ75" s="53"/>
      <c r="BK75" s="53"/>
      <c r="BL75" s="53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>
      <c r="A78" s="114" t="s">
        <v>83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85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11" t="s">
        <v>82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84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86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5">
        <v>44237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71:L71 G64:G75 H74:L74">
    <cfRule type="cellIs" dxfId="11" priority="3" stopIfTrue="1" operator="equal">
      <formula>$G63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4:F7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54</v>
      </c>
      <c r="B19" s="109" t="s">
        <v>175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176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177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164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8" t="s">
        <v>174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164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166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166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180000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180000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180000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180000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167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180000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180000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180000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180000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5" t="s">
        <v>168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70</v>
      </c>
      <c r="AA66" s="72"/>
      <c r="AB66" s="72"/>
      <c r="AC66" s="72"/>
      <c r="AD66" s="72"/>
      <c r="AE66" s="73" t="s">
        <v>101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160820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160820</v>
      </c>
      <c r="BF66" s="53"/>
      <c r="BG66" s="53"/>
      <c r="BH66" s="53"/>
      <c r="BI66" s="53"/>
      <c r="BJ66" s="53"/>
      <c r="BK66" s="53"/>
      <c r="BL66" s="53"/>
    </row>
    <row r="67" spans="1:79" ht="25.5" customHeight="1">
      <c r="A67" s="43">
        <v>0</v>
      </c>
      <c r="B67" s="43"/>
      <c r="C67" s="43"/>
      <c r="D67" s="43"/>
      <c r="E67" s="43"/>
      <c r="F67" s="43"/>
      <c r="G67" s="85" t="s">
        <v>169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70</v>
      </c>
      <c r="AA67" s="72"/>
      <c r="AB67" s="72"/>
      <c r="AC67" s="72"/>
      <c r="AD67" s="72"/>
      <c r="AE67" s="73" t="s">
        <v>101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19180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19180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9">
        <v>0</v>
      </c>
      <c r="B68" s="89"/>
      <c r="C68" s="89"/>
      <c r="D68" s="89"/>
      <c r="E68" s="89"/>
      <c r="F68" s="89"/>
      <c r="G68" s="103" t="s">
        <v>71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79" ht="25.5" customHeight="1">
      <c r="A69" s="43">
        <v>0</v>
      </c>
      <c r="B69" s="43"/>
      <c r="C69" s="43"/>
      <c r="D69" s="43"/>
      <c r="E69" s="43"/>
      <c r="F69" s="43"/>
      <c r="G69" s="85" t="s">
        <v>170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104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42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5" t="s">
        <v>171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104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3" t="s">
        <v>74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9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172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76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319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319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5" t="s">
        <v>173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76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228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228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4" t="s">
        <v>83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85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1" t="s">
        <v>3</v>
      </c>
      <c r="B78" s="71"/>
      <c r="C78" s="71"/>
      <c r="D78" s="71"/>
      <c r="E78" s="71"/>
      <c r="F78" s="71"/>
    </row>
    <row r="79" spans="1:79" ht="13.15" customHeight="1">
      <c r="A79" s="111" t="s">
        <v>82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4" t="s">
        <v>84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86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5">
        <v>44237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8:L68 H71:L71 G65:G73">
    <cfRule type="cellIs" dxfId="8" priority="3" stopIfTrue="1" operator="equal">
      <formula>$G64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5:F73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54</v>
      </c>
      <c r="B19" s="109" t="s">
        <v>187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188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189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180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8" t="s">
        <v>185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178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8" t="s">
        <v>186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179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180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300000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300000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300000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181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300000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300000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300000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5" t="s">
        <v>182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70</v>
      </c>
      <c r="AA66" s="72"/>
      <c r="AB66" s="72"/>
      <c r="AC66" s="72"/>
      <c r="AD66" s="72"/>
      <c r="AE66" s="73" t="s">
        <v>101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183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104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3" t="s">
        <v>74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184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70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1136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1136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4" t="s">
        <v>83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85</v>
      </c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1" t="s">
        <v>3</v>
      </c>
      <c r="B75" s="71"/>
      <c r="C75" s="71"/>
      <c r="D75" s="71"/>
      <c r="E75" s="71"/>
      <c r="F75" s="71"/>
    </row>
    <row r="76" spans="1:79" ht="13.15" customHeight="1">
      <c r="A76" s="111" t="s">
        <v>82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4" t="s">
        <v>84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86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5">
        <v>44237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0 H69:L69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0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9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254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255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256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253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6116400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6116400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8" t="s">
        <v>77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190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253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191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192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1353300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1353300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193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6" t="s">
        <v>194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6" t="s">
        <v>195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3">
        <v>135900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135900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5</v>
      </c>
      <c r="B53" s="43"/>
      <c r="C53" s="43"/>
      <c r="D53" s="86" t="s">
        <v>196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6</v>
      </c>
      <c r="B54" s="43"/>
      <c r="C54" s="43"/>
      <c r="D54" s="86" t="s">
        <v>197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3">
        <v>90000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90000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3">
        <v>7</v>
      </c>
      <c r="B55" s="43"/>
      <c r="C55" s="43"/>
      <c r="D55" s="86" t="s">
        <v>198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53">
        <v>72000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72000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43">
        <v>8</v>
      </c>
      <c r="B56" s="43"/>
      <c r="C56" s="43"/>
      <c r="D56" s="86" t="s">
        <v>199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53">
        <v>86400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86400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>
      <c r="A57" s="43">
        <v>9</v>
      </c>
      <c r="B57" s="43"/>
      <c r="C57" s="43"/>
      <c r="D57" s="86" t="s">
        <v>200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53">
        <v>236700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236700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>
      <c r="A58" s="43">
        <v>10</v>
      </c>
      <c r="B58" s="43"/>
      <c r="C58" s="43"/>
      <c r="D58" s="86" t="s">
        <v>201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8"/>
      <c r="AC58" s="53">
        <v>273000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273000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11</v>
      </c>
      <c r="B59" s="43"/>
      <c r="C59" s="43"/>
      <c r="D59" s="86" t="s">
        <v>202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8"/>
      <c r="AC59" s="53">
        <v>680700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680700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>
      <c r="A60" s="43">
        <v>12</v>
      </c>
      <c r="B60" s="43"/>
      <c r="C60" s="43"/>
      <c r="D60" s="86" t="s">
        <v>203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8"/>
      <c r="AC60" s="53">
        <v>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>
      <c r="A61" s="43">
        <v>13</v>
      </c>
      <c r="B61" s="43"/>
      <c r="C61" s="43"/>
      <c r="D61" s="86" t="s">
        <v>204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8"/>
      <c r="AC61" s="53">
        <v>2783400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2783400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14</v>
      </c>
      <c r="B62" s="43"/>
      <c r="C62" s="43"/>
      <c r="D62" s="86" t="s">
        <v>205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8"/>
      <c r="AC62" s="53">
        <v>405000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405000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>
      <c r="A63" s="89"/>
      <c r="B63" s="89"/>
      <c r="C63" s="89"/>
      <c r="D63" s="90" t="s">
        <v>67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2"/>
      <c r="AC63" s="93">
        <v>6116400</v>
      </c>
      <c r="AD63" s="93"/>
      <c r="AE63" s="93"/>
      <c r="AF63" s="93"/>
      <c r="AG63" s="93"/>
      <c r="AH63" s="93"/>
      <c r="AI63" s="93"/>
      <c r="AJ63" s="93"/>
      <c r="AK63" s="93">
        <v>0</v>
      </c>
      <c r="AL63" s="93"/>
      <c r="AM63" s="93"/>
      <c r="AN63" s="93"/>
      <c r="AO63" s="93"/>
      <c r="AP63" s="93"/>
      <c r="AQ63" s="93"/>
      <c r="AR63" s="93"/>
      <c r="AS63" s="93">
        <f>AC63+AK63</f>
        <v>6116400</v>
      </c>
      <c r="AT63" s="93"/>
      <c r="AU63" s="93"/>
      <c r="AV63" s="93"/>
      <c r="AW63" s="93"/>
      <c r="AX63" s="93"/>
      <c r="AY63" s="93"/>
      <c r="AZ63" s="93"/>
      <c r="BA63" s="94"/>
      <c r="BB63" s="94"/>
      <c r="BC63" s="94"/>
      <c r="BD63" s="94"/>
      <c r="BE63" s="94"/>
      <c r="BF63" s="94"/>
      <c r="BG63" s="94"/>
      <c r="BH63" s="94"/>
    </row>
    <row r="65" spans="1:79" ht="15.75" customHeight="1">
      <c r="A65" s="57" t="s">
        <v>42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</row>
    <row r="66" spans="1:79" ht="15" customHeight="1">
      <c r="A66" s="48" t="s">
        <v>89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>
      <c r="A67" s="38" t="s">
        <v>28</v>
      </c>
      <c r="B67" s="38"/>
      <c r="C67" s="38"/>
      <c r="D67" s="60" t="s">
        <v>34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38" t="s">
        <v>29</v>
      </c>
      <c r="AC67" s="38"/>
      <c r="AD67" s="38"/>
      <c r="AE67" s="38"/>
      <c r="AF67" s="38"/>
      <c r="AG67" s="38"/>
      <c r="AH67" s="38"/>
      <c r="AI67" s="38"/>
      <c r="AJ67" s="38" t="s">
        <v>30</v>
      </c>
      <c r="AK67" s="38"/>
      <c r="AL67" s="38"/>
      <c r="AM67" s="38"/>
      <c r="AN67" s="38"/>
      <c r="AO67" s="38"/>
      <c r="AP67" s="38"/>
      <c r="AQ67" s="38"/>
      <c r="AR67" s="38" t="s">
        <v>27</v>
      </c>
      <c r="AS67" s="38"/>
      <c r="AT67" s="38"/>
      <c r="AU67" s="38"/>
      <c r="AV67" s="38"/>
      <c r="AW67" s="38"/>
      <c r="AX67" s="38"/>
      <c r="AY67" s="38"/>
    </row>
    <row r="68" spans="1:79" ht="29.1" customHeight="1">
      <c r="A68" s="38"/>
      <c r="B68" s="38"/>
      <c r="C68" s="38"/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</row>
    <row r="69" spans="1:79" ht="15.75" customHeight="1">
      <c r="A69" s="38">
        <v>1</v>
      </c>
      <c r="B69" s="38"/>
      <c r="C69" s="38"/>
      <c r="D69" s="39">
        <v>2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1"/>
      <c r="AB69" s="38">
        <v>3</v>
      </c>
      <c r="AC69" s="38"/>
      <c r="AD69" s="38"/>
      <c r="AE69" s="38"/>
      <c r="AF69" s="38"/>
      <c r="AG69" s="38"/>
      <c r="AH69" s="38"/>
      <c r="AI69" s="38"/>
      <c r="AJ69" s="38">
        <v>4</v>
      </c>
      <c r="AK69" s="38"/>
      <c r="AL69" s="38"/>
      <c r="AM69" s="38"/>
      <c r="AN69" s="38"/>
      <c r="AO69" s="38"/>
      <c r="AP69" s="38"/>
      <c r="AQ69" s="38"/>
      <c r="AR69" s="38">
        <v>5</v>
      </c>
      <c r="AS69" s="38"/>
      <c r="AT69" s="38"/>
      <c r="AU69" s="38"/>
      <c r="AV69" s="38"/>
      <c r="AW69" s="38"/>
      <c r="AX69" s="38"/>
      <c r="AY69" s="38"/>
    </row>
    <row r="70" spans="1:79" ht="12.75" hidden="1" customHeight="1">
      <c r="A70" s="43" t="s">
        <v>6</v>
      </c>
      <c r="B70" s="43"/>
      <c r="C70" s="43"/>
      <c r="D70" s="66" t="s">
        <v>7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8"/>
      <c r="AB70" s="70" t="s">
        <v>8</v>
      </c>
      <c r="AC70" s="70"/>
      <c r="AD70" s="70"/>
      <c r="AE70" s="70"/>
      <c r="AF70" s="70"/>
      <c r="AG70" s="70"/>
      <c r="AH70" s="70"/>
      <c r="AI70" s="70"/>
      <c r="AJ70" s="70" t="s">
        <v>9</v>
      </c>
      <c r="AK70" s="70"/>
      <c r="AL70" s="70"/>
      <c r="AM70" s="70"/>
      <c r="AN70" s="70"/>
      <c r="AO70" s="70"/>
      <c r="AP70" s="70"/>
      <c r="AQ70" s="70"/>
      <c r="AR70" s="70" t="s">
        <v>10</v>
      </c>
      <c r="AS70" s="70"/>
      <c r="AT70" s="70"/>
      <c r="AU70" s="70"/>
      <c r="AV70" s="70"/>
      <c r="AW70" s="70"/>
      <c r="AX70" s="70"/>
      <c r="AY70" s="70"/>
      <c r="CA70" s="1" t="s">
        <v>15</v>
      </c>
    </row>
    <row r="71" spans="1:79" ht="12.75" customHeight="1">
      <c r="A71" s="43">
        <v>1</v>
      </c>
      <c r="B71" s="43"/>
      <c r="C71" s="43"/>
      <c r="D71" s="86" t="s">
        <v>181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8"/>
      <c r="AB71" s="53">
        <v>4907400</v>
      </c>
      <c r="AC71" s="53"/>
      <c r="AD71" s="53"/>
      <c r="AE71" s="53"/>
      <c r="AF71" s="53"/>
      <c r="AG71" s="53"/>
      <c r="AH71" s="53"/>
      <c r="AI71" s="53"/>
      <c r="AJ71" s="53">
        <v>0</v>
      </c>
      <c r="AK71" s="53"/>
      <c r="AL71" s="53"/>
      <c r="AM71" s="53"/>
      <c r="AN71" s="53"/>
      <c r="AO71" s="53"/>
      <c r="AP71" s="53"/>
      <c r="AQ71" s="53"/>
      <c r="AR71" s="53">
        <f>AB71+AJ71</f>
        <v>4907400</v>
      </c>
      <c r="AS71" s="53"/>
      <c r="AT71" s="53"/>
      <c r="AU71" s="53"/>
      <c r="AV71" s="53"/>
      <c r="AW71" s="53"/>
      <c r="AX71" s="53"/>
      <c r="AY71" s="53"/>
      <c r="CA71" s="1" t="s">
        <v>16</v>
      </c>
    </row>
    <row r="72" spans="1:79" ht="25.5" customHeight="1">
      <c r="A72" s="43">
        <v>2</v>
      </c>
      <c r="B72" s="43"/>
      <c r="C72" s="43"/>
      <c r="D72" s="86" t="s">
        <v>206</v>
      </c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8"/>
      <c r="AB72" s="53">
        <v>72000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72000</v>
      </c>
      <c r="AS72" s="53"/>
      <c r="AT72" s="53"/>
      <c r="AU72" s="53"/>
      <c r="AV72" s="53"/>
      <c r="AW72" s="53"/>
      <c r="AX72" s="53"/>
      <c r="AY72" s="53"/>
    </row>
    <row r="73" spans="1:79" ht="38.25" customHeight="1">
      <c r="A73" s="43">
        <v>3</v>
      </c>
      <c r="B73" s="43"/>
      <c r="C73" s="43"/>
      <c r="D73" s="86" t="s">
        <v>207</v>
      </c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8"/>
      <c r="AB73" s="53">
        <v>273000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273000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4</v>
      </c>
      <c r="B74" s="43"/>
      <c r="C74" s="43"/>
      <c r="D74" s="86" t="s">
        <v>208</v>
      </c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8"/>
      <c r="AB74" s="53">
        <v>405000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405000</v>
      </c>
      <c r="AS74" s="53"/>
      <c r="AT74" s="53"/>
      <c r="AU74" s="53"/>
      <c r="AV74" s="53"/>
      <c r="AW74" s="53"/>
      <c r="AX74" s="53"/>
      <c r="AY74" s="53"/>
    </row>
    <row r="75" spans="1:79" ht="25.5" customHeight="1">
      <c r="A75" s="43">
        <v>5</v>
      </c>
      <c r="B75" s="43"/>
      <c r="C75" s="43"/>
      <c r="D75" s="86" t="s">
        <v>209</v>
      </c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8"/>
      <c r="AB75" s="53">
        <v>459000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459000</v>
      </c>
      <c r="AS75" s="53"/>
      <c r="AT75" s="53"/>
      <c r="AU75" s="53"/>
      <c r="AV75" s="53"/>
      <c r="AW75" s="53"/>
      <c r="AX75" s="53"/>
      <c r="AY75" s="53"/>
    </row>
    <row r="76" spans="1:79" s="4" customFormat="1" ht="12.75" customHeight="1">
      <c r="A76" s="89"/>
      <c r="B76" s="89"/>
      <c r="C76" s="89"/>
      <c r="D76" s="90" t="s">
        <v>27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2"/>
      <c r="AB76" s="93">
        <v>6116400</v>
      </c>
      <c r="AC76" s="93"/>
      <c r="AD76" s="93"/>
      <c r="AE76" s="93"/>
      <c r="AF76" s="93"/>
      <c r="AG76" s="93"/>
      <c r="AH76" s="93"/>
      <c r="AI76" s="93"/>
      <c r="AJ76" s="93">
        <v>0</v>
      </c>
      <c r="AK76" s="93"/>
      <c r="AL76" s="93"/>
      <c r="AM76" s="93"/>
      <c r="AN76" s="93"/>
      <c r="AO76" s="93"/>
      <c r="AP76" s="93"/>
      <c r="AQ76" s="93"/>
      <c r="AR76" s="93">
        <f>AB76+AJ76</f>
        <v>6116400</v>
      </c>
      <c r="AS76" s="93"/>
      <c r="AT76" s="93"/>
      <c r="AU76" s="93"/>
      <c r="AV76" s="93"/>
      <c r="AW76" s="93"/>
      <c r="AX76" s="93"/>
      <c r="AY76" s="93"/>
    </row>
    <row r="78" spans="1:79" ht="15.75" customHeight="1">
      <c r="A78" s="44" t="s">
        <v>43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30" customHeight="1">
      <c r="A79" s="38" t="s">
        <v>28</v>
      </c>
      <c r="B79" s="38"/>
      <c r="C79" s="38"/>
      <c r="D79" s="38"/>
      <c r="E79" s="38"/>
      <c r="F79" s="38"/>
      <c r="G79" s="39" t="s">
        <v>44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8" t="s">
        <v>2</v>
      </c>
      <c r="AA79" s="38"/>
      <c r="AB79" s="38"/>
      <c r="AC79" s="38"/>
      <c r="AD79" s="38"/>
      <c r="AE79" s="38" t="s">
        <v>1</v>
      </c>
      <c r="AF79" s="38"/>
      <c r="AG79" s="38"/>
      <c r="AH79" s="38"/>
      <c r="AI79" s="38"/>
      <c r="AJ79" s="38"/>
      <c r="AK79" s="38"/>
      <c r="AL79" s="38"/>
      <c r="AM79" s="38"/>
      <c r="AN79" s="38"/>
      <c r="AO79" s="39" t="s">
        <v>29</v>
      </c>
      <c r="AP79" s="40"/>
      <c r="AQ79" s="40"/>
      <c r="AR79" s="40"/>
      <c r="AS79" s="40"/>
      <c r="AT79" s="40"/>
      <c r="AU79" s="40"/>
      <c r="AV79" s="41"/>
      <c r="AW79" s="39" t="s">
        <v>30</v>
      </c>
      <c r="AX79" s="40"/>
      <c r="AY79" s="40"/>
      <c r="AZ79" s="40"/>
      <c r="BA79" s="40"/>
      <c r="BB79" s="40"/>
      <c r="BC79" s="40"/>
      <c r="BD79" s="41"/>
      <c r="BE79" s="39" t="s">
        <v>27</v>
      </c>
      <c r="BF79" s="40"/>
      <c r="BG79" s="40"/>
      <c r="BH79" s="40"/>
      <c r="BI79" s="40"/>
      <c r="BJ79" s="40"/>
      <c r="BK79" s="40"/>
      <c r="BL79" s="41"/>
    </row>
    <row r="80" spans="1:79" ht="15.75" customHeight="1">
      <c r="A80" s="38">
        <v>1</v>
      </c>
      <c r="B80" s="38"/>
      <c r="C80" s="38"/>
      <c r="D80" s="38"/>
      <c r="E80" s="38"/>
      <c r="F80" s="38"/>
      <c r="G80" s="39">
        <v>2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>
        <v>3</v>
      </c>
      <c r="AA80" s="38"/>
      <c r="AB80" s="38"/>
      <c r="AC80" s="38"/>
      <c r="AD80" s="38"/>
      <c r="AE80" s="38">
        <v>4</v>
      </c>
      <c r="AF80" s="38"/>
      <c r="AG80" s="38"/>
      <c r="AH80" s="38"/>
      <c r="AI80" s="38"/>
      <c r="AJ80" s="38"/>
      <c r="AK80" s="38"/>
      <c r="AL80" s="38"/>
      <c r="AM80" s="38"/>
      <c r="AN80" s="38"/>
      <c r="AO80" s="38">
        <v>5</v>
      </c>
      <c r="AP80" s="38"/>
      <c r="AQ80" s="38"/>
      <c r="AR80" s="38"/>
      <c r="AS80" s="38"/>
      <c r="AT80" s="38"/>
      <c r="AU80" s="38"/>
      <c r="AV80" s="38"/>
      <c r="AW80" s="38">
        <v>6</v>
      </c>
      <c r="AX80" s="38"/>
      <c r="AY80" s="38"/>
      <c r="AZ80" s="38"/>
      <c r="BA80" s="38"/>
      <c r="BB80" s="38"/>
      <c r="BC80" s="38"/>
      <c r="BD80" s="38"/>
      <c r="BE80" s="38">
        <v>7</v>
      </c>
      <c r="BF80" s="38"/>
      <c r="BG80" s="38"/>
      <c r="BH80" s="38"/>
      <c r="BI80" s="38"/>
      <c r="BJ80" s="38"/>
      <c r="BK80" s="38"/>
      <c r="BL80" s="38"/>
    </row>
    <row r="81" spans="1:79" ht="12.75" hidden="1" customHeight="1">
      <c r="A81" s="43" t="s">
        <v>33</v>
      </c>
      <c r="B81" s="43"/>
      <c r="C81" s="43"/>
      <c r="D81" s="43"/>
      <c r="E81" s="43"/>
      <c r="F81" s="43"/>
      <c r="G81" s="66" t="s">
        <v>7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43" t="s">
        <v>19</v>
      </c>
      <c r="AA81" s="43"/>
      <c r="AB81" s="43"/>
      <c r="AC81" s="43"/>
      <c r="AD81" s="43"/>
      <c r="AE81" s="69" t="s">
        <v>32</v>
      </c>
      <c r="AF81" s="69"/>
      <c r="AG81" s="69"/>
      <c r="AH81" s="69"/>
      <c r="AI81" s="69"/>
      <c r="AJ81" s="69"/>
      <c r="AK81" s="69"/>
      <c r="AL81" s="69"/>
      <c r="AM81" s="69"/>
      <c r="AN81" s="66"/>
      <c r="AO81" s="70" t="s">
        <v>8</v>
      </c>
      <c r="AP81" s="70"/>
      <c r="AQ81" s="70"/>
      <c r="AR81" s="70"/>
      <c r="AS81" s="70"/>
      <c r="AT81" s="70"/>
      <c r="AU81" s="70"/>
      <c r="AV81" s="70"/>
      <c r="AW81" s="70" t="s">
        <v>31</v>
      </c>
      <c r="AX81" s="70"/>
      <c r="AY81" s="70"/>
      <c r="AZ81" s="70"/>
      <c r="BA81" s="70"/>
      <c r="BB81" s="70"/>
      <c r="BC81" s="70"/>
      <c r="BD81" s="70"/>
      <c r="BE81" s="70" t="s">
        <v>10</v>
      </c>
      <c r="BF81" s="70"/>
      <c r="BG81" s="70"/>
      <c r="BH81" s="70"/>
      <c r="BI81" s="70"/>
      <c r="BJ81" s="70"/>
      <c r="BK81" s="70"/>
      <c r="BL81" s="70"/>
      <c r="CA81" s="1" t="s">
        <v>17</v>
      </c>
    </row>
    <row r="82" spans="1:79" s="4" customFormat="1" ht="12.75" customHeight="1">
      <c r="A82" s="89">
        <v>0</v>
      </c>
      <c r="B82" s="89"/>
      <c r="C82" s="89"/>
      <c r="D82" s="89"/>
      <c r="E82" s="89"/>
      <c r="F82" s="89"/>
      <c r="G82" s="98" t="s">
        <v>68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101"/>
      <c r="AA82" s="101"/>
      <c r="AB82" s="101"/>
      <c r="AC82" s="101"/>
      <c r="AD82" s="101"/>
      <c r="AE82" s="102"/>
      <c r="AF82" s="102"/>
      <c r="AG82" s="102"/>
      <c r="AH82" s="102"/>
      <c r="AI82" s="102"/>
      <c r="AJ82" s="102"/>
      <c r="AK82" s="102"/>
      <c r="AL82" s="102"/>
      <c r="AM82" s="102"/>
      <c r="AN82" s="95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>
        <f>AO82+AW82</f>
        <v>0</v>
      </c>
      <c r="BF82" s="93"/>
      <c r="BG82" s="93"/>
      <c r="BH82" s="93"/>
      <c r="BI82" s="93"/>
      <c r="BJ82" s="93"/>
      <c r="BK82" s="93"/>
      <c r="BL82" s="93"/>
      <c r="CA82" s="4" t="s">
        <v>18</v>
      </c>
    </row>
    <row r="83" spans="1:79" ht="12.75" customHeight="1">
      <c r="A83" s="43">
        <v>0</v>
      </c>
      <c r="B83" s="43"/>
      <c r="C83" s="43"/>
      <c r="D83" s="43"/>
      <c r="E83" s="43"/>
      <c r="F83" s="43"/>
      <c r="G83" s="85" t="s">
        <v>210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2" t="s">
        <v>70</v>
      </c>
      <c r="AA83" s="72"/>
      <c r="AB83" s="72"/>
      <c r="AC83" s="72"/>
      <c r="AD83" s="72"/>
      <c r="AE83" s="73" t="s">
        <v>101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72000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72000</v>
      </c>
      <c r="BF83" s="53"/>
      <c r="BG83" s="53"/>
      <c r="BH83" s="53"/>
      <c r="BI83" s="53"/>
      <c r="BJ83" s="53"/>
      <c r="BK83" s="53"/>
      <c r="BL83" s="53"/>
    </row>
    <row r="84" spans="1:79" ht="12.75" customHeight="1">
      <c r="A84" s="43">
        <v>0</v>
      </c>
      <c r="B84" s="43"/>
      <c r="C84" s="43"/>
      <c r="D84" s="43"/>
      <c r="E84" s="43"/>
      <c r="F84" s="43"/>
      <c r="G84" s="85" t="s">
        <v>211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2" t="s">
        <v>70</v>
      </c>
      <c r="AA84" s="72"/>
      <c r="AB84" s="72"/>
      <c r="AC84" s="72"/>
      <c r="AD84" s="72"/>
      <c r="AE84" s="73" t="s">
        <v>101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135900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135900</v>
      </c>
      <c r="BF84" s="53"/>
      <c r="BG84" s="53"/>
      <c r="BH84" s="53"/>
      <c r="BI84" s="53"/>
      <c r="BJ84" s="53"/>
      <c r="BK84" s="53"/>
      <c r="BL84" s="53"/>
    </row>
    <row r="85" spans="1:79" ht="12.75" customHeight="1">
      <c r="A85" s="43">
        <v>0</v>
      </c>
      <c r="B85" s="43"/>
      <c r="C85" s="43"/>
      <c r="D85" s="43"/>
      <c r="E85" s="43"/>
      <c r="F85" s="43"/>
      <c r="G85" s="85" t="s">
        <v>212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2" t="s">
        <v>70</v>
      </c>
      <c r="AA85" s="72"/>
      <c r="AB85" s="72"/>
      <c r="AC85" s="72"/>
      <c r="AD85" s="72"/>
      <c r="AE85" s="73" t="s">
        <v>101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1353300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1353300</v>
      </c>
      <c r="BF85" s="53"/>
      <c r="BG85" s="53"/>
      <c r="BH85" s="53"/>
      <c r="BI85" s="53"/>
      <c r="BJ85" s="53"/>
      <c r="BK85" s="53"/>
      <c r="BL85" s="53"/>
    </row>
    <row r="86" spans="1:79" ht="12.75" customHeight="1">
      <c r="A86" s="43">
        <v>0</v>
      </c>
      <c r="B86" s="43"/>
      <c r="C86" s="43"/>
      <c r="D86" s="43"/>
      <c r="E86" s="43"/>
      <c r="F86" s="43"/>
      <c r="G86" s="85" t="s">
        <v>213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2" t="s">
        <v>70</v>
      </c>
      <c r="AA86" s="72"/>
      <c r="AB86" s="72"/>
      <c r="AC86" s="72"/>
      <c r="AD86" s="72"/>
      <c r="AE86" s="73" t="s">
        <v>101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2783400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2783400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0</v>
      </c>
      <c r="B87" s="43"/>
      <c r="C87" s="43"/>
      <c r="D87" s="43"/>
      <c r="E87" s="43"/>
      <c r="F87" s="43"/>
      <c r="G87" s="85" t="s">
        <v>214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2" t="s">
        <v>70</v>
      </c>
      <c r="AA87" s="72"/>
      <c r="AB87" s="72"/>
      <c r="AC87" s="72"/>
      <c r="AD87" s="72"/>
      <c r="AE87" s="73" t="s">
        <v>101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0</v>
      </c>
      <c r="BF87" s="53"/>
      <c r="BG87" s="53"/>
      <c r="BH87" s="53"/>
      <c r="BI87" s="53"/>
      <c r="BJ87" s="53"/>
      <c r="BK87" s="53"/>
      <c r="BL87" s="53"/>
    </row>
    <row r="88" spans="1:79" ht="12.75" customHeight="1">
      <c r="A88" s="43">
        <v>0</v>
      </c>
      <c r="B88" s="43"/>
      <c r="C88" s="43"/>
      <c r="D88" s="43"/>
      <c r="E88" s="43"/>
      <c r="F88" s="43"/>
      <c r="G88" s="85" t="s">
        <v>215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2" t="s">
        <v>70</v>
      </c>
      <c r="AA88" s="72"/>
      <c r="AB88" s="72"/>
      <c r="AC88" s="72"/>
      <c r="AD88" s="72"/>
      <c r="AE88" s="73" t="s">
        <v>101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236700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236700</v>
      </c>
      <c r="BF88" s="53"/>
      <c r="BG88" s="53"/>
      <c r="BH88" s="53"/>
      <c r="BI88" s="53"/>
      <c r="BJ88" s="53"/>
      <c r="BK88" s="53"/>
      <c r="BL88" s="53"/>
    </row>
    <row r="89" spans="1:79" ht="12.75" customHeight="1">
      <c r="A89" s="43">
        <v>0</v>
      </c>
      <c r="B89" s="43"/>
      <c r="C89" s="43"/>
      <c r="D89" s="43"/>
      <c r="E89" s="43"/>
      <c r="F89" s="43"/>
      <c r="G89" s="85" t="s">
        <v>216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2" t="s">
        <v>70</v>
      </c>
      <c r="AA89" s="72"/>
      <c r="AB89" s="72"/>
      <c r="AC89" s="72"/>
      <c r="AD89" s="72"/>
      <c r="AE89" s="73" t="s">
        <v>101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86400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86400</v>
      </c>
      <c r="BF89" s="53"/>
      <c r="BG89" s="53"/>
      <c r="BH89" s="53"/>
      <c r="BI89" s="53"/>
      <c r="BJ89" s="53"/>
      <c r="BK89" s="53"/>
      <c r="BL89" s="53"/>
    </row>
    <row r="90" spans="1:79" ht="12.75" customHeight="1">
      <c r="A90" s="43">
        <v>0</v>
      </c>
      <c r="B90" s="43"/>
      <c r="C90" s="43"/>
      <c r="D90" s="43"/>
      <c r="E90" s="43"/>
      <c r="F90" s="43"/>
      <c r="G90" s="85" t="s">
        <v>217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72" t="s">
        <v>70</v>
      </c>
      <c r="AA90" s="72"/>
      <c r="AB90" s="72"/>
      <c r="AC90" s="72"/>
      <c r="AD90" s="72"/>
      <c r="AE90" s="73" t="s">
        <v>101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680700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680700</v>
      </c>
      <c r="BF90" s="53"/>
      <c r="BG90" s="53"/>
      <c r="BH90" s="53"/>
      <c r="BI90" s="53"/>
      <c r="BJ90" s="53"/>
      <c r="BK90" s="53"/>
      <c r="BL90" s="53"/>
    </row>
    <row r="91" spans="1:79" ht="12.75" customHeight="1">
      <c r="A91" s="43">
        <v>0</v>
      </c>
      <c r="B91" s="43"/>
      <c r="C91" s="43"/>
      <c r="D91" s="43"/>
      <c r="E91" s="43"/>
      <c r="F91" s="43"/>
      <c r="G91" s="85" t="s">
        <v>218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72" t="s">
        <v>70</v>
      </c>
      <c r="AA91" s="72"/>
      <c r="AB91" s="72"/>
      <c r="AC91" s="72"/>
      <c r="AD91" s="72"/>
      <c r="AE91" s="73" t="s">
        <v>101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273000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273000</v>
      </c>
      <c r="BF91" s="53"/>
      <c r="BG91" s="53"/>
      <c r="BH91" s="53"/>
      <c r="BI91" s="53"/>
      <c r="BJ91" s="53"/>
      <c r="BK91" s="53"/>
      <c r="BL91" s="53"/>
    </row>
    <row r="92" spans="1:79" ht="12.75" customHeight="1">
      <c r="A92" s="43">
        <v>0</v>
      </c>
      <c r="B92" s="43"/>
      <c r="C92" s="43"/>
      <c r="D92" s="43"/>
      <c r="E92" s="43"/>
      <c r="F92" s="43"/>
      <c r="G92" s="85" t="s">
        <v>219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72" t="s">
        <v>70</v>
      </c>
      <c r="AA92" s="72"/>
      <c r="AB92" s="72"/>
      <c r="AC92" s="72"/>
      <c r="AD92" s="72"/>
      <c r="AE92" s="73" t="s">
        <v>101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90000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90000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0</v>
      </c>
      <c r="B93" s="43"/>
      <c r="C93" s="43"/>
      <c r="D93" s="43"/>
      <c r="E93" s="43"/>
      <c r="F93" s="43"/>
      <c r="G93" s="85" t="s">
        <v>220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72" t="s">
        <v>70</v>
      </c>
      <c r="AA93" s="72"/>
      <c r="AB93" s="72"/>
      <c r="AC93" s="72"/>
      <c r="AD93" s="72"/>
      <c r="AE93" s="73" t="s">
        <v>101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0</v>
      </c>
      <c r="B94" s="43"/>
      <c r="C94" s="43"/>
      <c r="D94" s="43"/>
      <c r="E94" s="43"/>
      <c r="F94" s="43"/>
      <c r="G94" s="85" t="s">
        <v>221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72" t="s">
        <v>70</v>
      </c>
      <c r="AA94" s="72"/>
      <c r="AB94" s="72"/>
      <c r="AC94" s="72"/>
      <c r="AD94" s="72"/>
      <c r="AE94" s="73" t="s">
        <v>101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0</v>
      </c>
      <c r="BF94" s="53"/>
      <c r="BG94" s="53"/>
      <c r="BH94" s="53"/>
      <c r="BI94" s="53"/>
      <c r="BJ94" s="53"/>
      <c r="BK94" s="53"/>
      <c r="BL94" s="53"/>
    </row>
    <row r="95" spans="1:79" ht="38.25" customHeight="1">
      <c r="A95" s="43">
        <v>0</v>
      </c>
      <c r="B95" s="43"/>
      <c r="C95" s="43"/>
      <c r="D95" s="43"/>
      <c r="E95" s="43"/>
      <c r="F95" s="43"/>
      <c r="G95" s="85" t="s">
        <v>222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72" t="s">
        <v>70</v>
      </c>
      <c r="AA95" s="72"/>
      <c r="AB95" s="72"/>
      <c r="AC95" s="72"/>
      <c r="AD95" s="72"/>
      <c r="AE95" s="73" t="s">
        <v>101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0</v>
      </c>
      <c r="B96" s="43"/>
      <c r="C96" s="43"/>
      <c r="D96" s="43"/>
      <c r="E96" s="43"/>
      <c r="F96" s="43"/>
      <c r="G96" s="85" t="s">
        <v>223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72" t="s">
        <v>70</v>
      </c>
      <c r="AA96" s="72"/>
      <c r="AB96" s="72"/>
      <c r="AC96" s="72"/>
      <c r="AD96" s="72"/>
      <c r="AE96" s="73" t="s">
        <v>101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405000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405000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>
      <c r="A97" s="89">
        <v>0</v>
      </c>
      <c r="B97" s="89"/>
      <c r="C97" s="89"/>
      <c r="D97" s="89"/>
      <c r="E97" s="89"/>
      <c r="F97" s="89"/>
      <c r="G97" s="103" t="s">
        <v>71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7"/>
      <c r="Z97" s="101"/>
      <c r="AA97" s="101"/>
      <c r="AB97" s="101"/>
      <c r="AC97" s="101"/>
      <c r="AD97" s="101"/>
      <c r="AE97" s="102"/>
      <c r="AF97" s="102"/>
      <c r="AG97" s="102"/>
      <c r="AH97" s="102"/>
      <c r="AI97" s="102"/>
      <c r="AJ97" s="102"/>
      <c r="AK97" s="102"/>
      <c r="AL97" s="102"/>
      <c r="AM97" s="102"/>
      <c r="AN97" s="95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>
        <f>AO97+AW97</f>
        <v>0</v>
      </c>
      <c r="BF97" s="93"/>
      <c r="BG97" s="93"/>
      <c r="BH97" s="93"/>
      <c r="BI97" s="93"/>
      <c r="BJ97" s="93"/>
      <c r="BK97" s="93"/>
      <c r="BL97" s="93"/>
    </row>
    <row r="98" spans="1:64" ht="12.75" customHeight="1">
      <c r="A98" s="43">
        <v>0</v>
      </c>
      <c r="B98" s="43"/>
      <c r="C98" s="43"/>
      <c r="D98" s="43"/>
      <c r="E98" s="43"/>
      <c r="F98" s="43"/>
      <c r="G98" s="85" t="s">
        <v>224</v>
      </c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5"/>
      <c r="Z98" s="72" t="s">
        <v>104</v>
      </c>
      <c r="AA98" s="72"/>
      <c r="AB98" s="72"/>
      <c r="AC98" s="72"/>
      <c r="AD98" s="72"/>
      <c r="AE98" s="73"/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72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>AO98+AW98</f>
        <v>72</v>
      </c>
      <c r="BF98" s="53"/>
      <c r="BG98" s="53"/>
      <c r="BH98" s="53"/>
      <c r="BI98" s="53"/>
      <c r="BJ98" s="53"/>
      <c r="BK98" s="53"/>
      <c r="BL98" s="53"/>
    </row>
    <row r="99" spans="1:64" ht="12.75" customHeight="1">
      <c r="A99" s="43">
        <v>0</v>
      </c>
      <c r="B99" s="43"/>
      <c r="C99" s="43"/>
      <c r="D99" s="43"/>
      <c r="E99" s="43"/>
      <c r="F99" s="43"/>
      <c r="G99" s="85" t="s">
        <v>225</v>
      </c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72" t="s">
        <v>226</v>
      </c>
      <c r="AA99" s="72"/>
      <c r="AB99" s="72"/>
      <c r="AC99" s="72"/>
      <c r="AD99" s="72"/>
      <c r="AE99" s="73"/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5498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>AO99+AW99</f>
        <v>5498</v>
      </c>
      <c r="BF99" s="53"/>
      <c r="BG99" s="53"/>
      <c r="BH99" s="53"/>
      <c r="BI99" s="53"/>
      <c r="BJ99" s="53"/>
      <c r="BK99" s="53"/>
      <c r="BL99" s="53"/>
    </row>
    <row r="100" spans="1:64" ht="12.75" customHeight="1">
      <c r="A100" s="43">
        <v>0</v>
      </c>
      <c r="B100" s="43"/>
      <c r="C100" s="43"/>
      <c r="D100" s="43"/>
      <c r="E100" s="43"/>
      <c r="F100" s="43"/>
      <c r="G100" s="85" t="s">
        <v>227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72" t="s">
        <v>104</v>
      </c>
      <c r="AA100" s="72"/>
      <c r="AB100" s="72"/>
      <c r="AC100" s="72"/>
      <c r="AD100" s="72"/>
      <c r="AE100" s="73"/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14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>AO100+AW100</f>
        <v>14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0</v>
      </c>
      <c r="B101" s="43"/>
      <c r="C101" s="43"/>
      <c r="D101" s="43"/>
      <c r="E101" s="43"/>
      <c r="F101" s="43"/>
      <c r="G101" s="85" t="s">
        <v>228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72" t="s">
        <v>104</v>
      </c>
      <c r="AA101" s="72"/>
      <c r="AB101" s="72"/>
      <c r="AC101" s="72"/>
      <c r="AD101" s="72"/>
      <c r="AE101" s="73"/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291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291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0</v>
      </c>
      <c r="B102" s="43"/>
      <c r="C102" s="43"/>
      <c r="D102" s="43"/>
      <c r="E102" s="43"/>
      <c r="F102" s="43"/>
      <c r="G102" s="85" t="s">
        <v>229</v>
      </c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  <c r="Z102" s="72" t="s">
        <v>104</v>
      </c>
      <c r="AA102" s="72"/>
      <c r="AB102" s="72"/>
      <c r="AC102" s="72"/>
      <c r="AD102" s="72"/>
      <c r="AE102" s="73"/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>AO102+AW102</f>
        <v>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>
      <c r="A103" s="43">
        <v>0</v>
      </c>
      <c r="B103" s="43"/>
      <c r="C103" s="43"/>
      <c r="D103" s="43"/>
      <c r="E103" s="43"/>
      <c r="F103" s="43"/>
      <c r="G103" s="85" t="s">
        <v>230</v>
      </c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  <c r="Z103" s="72" t="s">
        <v>104</v>
      </c>
      <c r="AA103" s="72"/>
      <c r="AB103" s="72"/>
      <c r="AC103" s="72"/>
      <c r="AD103" s="72"/>
      <c r="AE103" s="73"/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65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65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>
      <c r="A104" s="43">
        <v>0</v>
      </c>
      <c r="B104" s="43"/>
      <c r="C104" s="43"/>
      <c r="D104" s="43"/>
      <c r="E104" s="43"/>
      <c r="F104" s="43"/>
      <c r="G104" s="85" t="s">
        <v>231</v>
      </c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5"/>
      <c r="Z104" s="72" t="s">
        <v>104</v>
      </c>
      <c r="AA104" s="72"/>
      <c r="AB104" s="72"/>
      <c r="AC104" s="72"/>
      <c r="AD104" s="72"/>
      <c r="AE104" s="73"/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24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f>AO104+AW104</f>
        <v>24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>
      <c r="A105" s="43">
        <v>0</v>
      </c>
      <c r="B105" s="43"/>
      <c r="C105" s="43"/>
      <c r="D105" s="43"/>
      <c r="E105" s="43"/>
      <c r="F105" s="43"/>
      <c r="G105" s="85" t="s">
        <v>232</v>
      </c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5"/>
      <c r="Z105" s="72" t="s">
        <v>104</v>
      </c>
      <c r="AA105" s="72"/>
      <c r="AB105" s="72"/>
      <c r="AC105" s="72"/>
      <c r="AD105" s="72"/>
      <c r="AE105" s="73"/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523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f>AO105+AW105</f>
        <v>523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>
      <c r="A106" s="43">
        <v>0</v>
      </c>
      <c r="B106" s="43"/>
      <c r="C106" s="43"/>
      <c r="D106" s="43"/>
      <c r="E106" s="43"/>
      <c r="F106" s="43"/>
      <c r="G106" s="85" t="s">
        <v>233</v>
      </c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5"/>
      <c r="Z106" s="72" t="s">
        <v>104</v>
      </c>
      <c r="AA106" s="72"/>
      <c r="AB106" s="72"/>
      <c r="AC106" s="72"/>
      <c r="AD106" s="72"/>
      <c r="AE106" s="73"/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129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f>AO106+AW106</f>
        <v>129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>
      <c r="A107" s="43">
        <v>0</v>
      </c>
      <c r="B107" s="43"/>
      <c r="C107" s="43"/>
      <c r="D107" s="43"/>
      <c r="E107" s="43"/>
      <c r="F107" s="43"/>
      <c r="G107" s="85" t="s">
        <v>234</v>
      </c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5"/>
      <c r="Z107" s="72" t="s">
        <v>104</v>
      </c>
      <c r="AA107" s="72"/>
      <c r="AB107" s="72"/>
      <c r="AC107" s="72"/>
      <c r="AD107" s="72"/>
      <c r="AE107" s="73"/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9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f>AO107+AW107</f>
        <v>9</v>
      </c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43">
        <v>0</v>
      </c>
      <c r="B108" s="43"/>
      <c r="C108" s="43"/>
      <c r="D108" s="43"/>
      <c r="E108" s="43"/>
      <c r="F108" s="43"/>
      <c r="G108" s="85" t="s">
        <v>235</v>
      </c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5"/>
      <c r="Z108" s="72" t="s">
        <v>104</v>
      </c>
      <c r="AA108" s="72"/>
      <c r="AB108" s="72"/>
      <c r="AC108" s="72"/>
      <c r="AD108" s="72"/>
      <c r="AE108" s="73"/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f>AO108+AW108</f>
        <v>0</v>
      </c>
      <c r="BF108" s="53"/>
      <c r="BG108" s="53"/>
      <c r="BH108" s="53"/>
      <c r="BI108" s="53"/>
      <c r="BJ108" s="53"/>
      <c r="BK108" s="53"/>
      <c r="BL108" s="53"/>
    </row>
    <row r="109" spans="1:64" ht="25.5" customHeight="1">
      <c r="A109" s="43">
        <v>0</v>
      </c>
      <c r="B109" s="43"/>
      <c r="C109" s="43"/>
      <c r="D109" s="43"/>
      <c r="E109" s="43"/>
      <c r="F109" s="43"/>
      <c r="G109" s="85" t="s">
        <v>236</v>
      </c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5"/>
      <c r="Z109" s="72" t="s">
        <v>104</v>
      </c>
      <c r="AA109" s="72"/>
      <c r="AB109" s="72"/>
      <c r="AC109" s="72"/>
      <c r="AD109" s="72"/>
      <c r="AE109" s="73"/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f>AO109+AW109</f>
        <v>0</v>
      </c>
      <c r="BF109" s="53"/>
      <c r="BG109" s="53"/>
      <c r="BH109" s="53"/>
      <c r="BI109" s="53"/>
      <c r="BJ109" s="53"/>
      <c r="BK109" s="53"/>
      <c r="BL109" s="53"/>
    </row>
    <row r="110" spans="1:64" ht="38.25" customHeight="1">
      <c r="A110" s="43">
        <v>0</v>
      </c>
      <c r="B110" s="43"/>
      <c r="C110" s="43"/>
      <c r="D110" s="43"/>
      <c r="E110" s="43"/>
      <c r="F110" s="43"/>
      <c r="G110" s="85" t="s">
        <v>237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5"/>
      <c r="Z110" s="72" t="s">
        <v>104</v>
      </c>
      <c r="AA110" s="72"/>
      <c r="AB110" s="72"/>
      <c r="AC110" s="72"/>
      <c r="AD110" s="72"/>
      <c r="AE110" s="73"/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f>AO110+AW110</f>
        <v>0</v>
      </c>
      <c r="BF110" s="53"/>
      <c r="BG110" s="53"/>
      <c r="BH110" s="53"/>
      <c r="BI110" s="53"/>
      <c r="BJ110" s="53"/>
      <c r="BK110" s="53"/>
      <c r="BL110" s="53"/>
    </row>
    <row r="111" spans="1:64" ht="38.25" customHeight="1">
      <c r="A111" s="43">
        <v>0</v>
      </c>
      <c r="B111" s="43"/>
      <c r="C111" s="43"/>
      <c r="D111" s="43"/>
      <c r="E111" s="43"/>
      <c r="F111" s="43"/>
      <c r="G111" s="85" t="s">
        <v>238</v>
      </c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5"/>
      <c r="Z111" s="72" t="s">
        <v>104</v>
      </c>
      <c r="AA111" s="72"/>
      <c r="AB111" s="72"/>
      <c r="AC111" s="72"/>
      <c r="AD111" s="72"/>
      <c r="AE111" s="73"/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27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f>AO111+AW111</f>
        <v>27</v>
      </c>
      <c r="BF111" s="53"/>
      <c r="BG111" s="53"/>
      <c r="BH111" s="53"/>
      <c r="BI111" s="53"/>
      <c r="BJ111" s="53"/>
      <c r="BK111" s="53"/>
      <c r="BL111" s="53"/>
    </row>
    <row r="112" spans="1:64" s="4" customFormat="1" ht="12.75" customHeight="1">
      <c r="A112" s="89">
        <v>0</v>
      </c>
      <c r="B112" s="89"/>
      <c r="C112" s="89"/>
      <c r="D112" s="89"/>
      <c r="E112" s="89"/>
      <c r="F112" s="89"/>
      <c r="G112" s="103" t="s">
        <v>74</v>
      </c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7"/>
      <c r="Z112" s="101"/>
      <c r="AA112" s="101"/>
      <c r="AB112" s="101"/>
      <c r="AC112" s="101"/>
      <c r="AD112" s="101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95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>
        <f>AO112+AW112</f>
        <v>0</v>
      </c>
      <c r="BF112" s="93"/>
      <c r="BG112" s="93"/>
      <c r="BH112" s="93"/>
      <c r="BI112" s="93"/>
      <c r="BJ112" s="93"/>
      <c r="BK112" s="93"/>
      <c r="BL112" s="93"/>
    </row>
    <row r="113" spans="1:64" ht="12.75" customHeight="1">
      <c r="A113" s="43">
        <v>0</v>
      </c>
      <c r="B113" s="43"/>
      <c r="C113" s="43"/>
      <c r="D113" s="43"/>
      <c r="E113" s="43"/>
      <c r="F113" s="43"/>
      <c r="G113" s="85" t="s">
        <v>239</v>
      </c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  <c r="Z113" s="72" t="s">
        <v>70</v>
      </c>
      <c r="AA113" s="72"/>
      <c r="AB113" s="72"/>
      <c r="AC113" s="72"/>
      <c r="AD113" s="72"/>
      <c r="AE113" s="73"/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1000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f>AO113+AW113</f>
        <v>1000</v>
      </c>
      <c r="BF113" s="53"/>
      <c r="BG113" s="53"/>
      <c r="BH113" s="53"/>
      <c r="BI113" s="53"/>
      <c r="BJ113" s="53"/>
      <c r="BK113" s="53"/>
      <c r="BL113" s="53"/>
    </row>
    <row r="114" spans="1:64" ht="25.5" customHeight="1">
      <c r="A114" s="43">
        <v>0</v>
      </c>
      <c r="B114" s="43"/>
      <c r="C114" s="43"/>
      <c r="D114" s="43"/>
      <c r="E114" s="43"/>
      <c r="F114" s="43"/>
      <c r="G114" s="85" t="s">
        <v>240</v>
      </c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5"/>
      <c r="Z114" s="72" t="s">
        <v>76</v>
      </c>
      <c r="AA114" s="72"/>
      <c r="AB114" s="72"/>
      <c r="AC114" s="72"/>
      <c r="AD114" s="72"/>
      <c r="AE114" s="73"/>
      <c r="AF114" s="73"/>
      <c r="AG114" s="73"/>
      <c r="AH114" s="73"/>
      <c r="AI114" s="73"/>
      <c r="AJ114" s="73"/>
      <c r="AK114" s="73"/>
      <c r="AL114" s="73"/>
      <c r="AM114" s="73"/>
      <c r="AN114" s="54"/>
      <c r="AO114" s="53">
        <v>383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f>AO114+AW114</f>
        <v>383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0</v>
      </c>
      <c r="B115" s="43"/>
      <c r="C115" s="43"/>
      <c r="D115" s="43"/>
      <c r="E115" s="43"/>
      <c r="F115" s="43"/>
      <c r="G115" s="85" t="s">
        <v>241</v>
      </c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5"/>
      <c r="Z115" s="72" t="s">
        <v>76</v>
      </c>
      <c r="AA115" s="72"/>
      <c r="AB115" s="72"/>
      <c r="AC115" s="72"/>
      <c r="AD115" s="72"/>
      <c r="AE115" s="73"/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800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f>AO115+AW115</f>
        <v>800</v>
      </c>
      <c r="BF115" s="53"/>
      <c r="BG115" s="53"/>
      <c r="BH115" s="53"/>
      <c r="BI115" s="53"/>
      <c r="BJ115" s="53"/>
      <c r="BK115" s="53"/>
      <c r="BL115" s="53"/>
    </row>
    <row r="116" spans="1:64" ht="25.5" customHeight="1">
      <c r="A116" s="43">
        <v>0</v>
      </c>
      <c r="B116" s="43"/>
      <c r="C116" s="43"/>
      <c r="D116" s="43"/>
      <c r="E116" s="43"/>
      <c r="F116" s="43"/>
      <c r="G116" s="85" t="s">
        <v>242</v>
      </c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5"/>
      <c r="Z116" s="72" t="s">
        <v>70</v>
      </c>
      <c r="AA116" s="72"/>
      <c r="AB116" s="72"/>
      <c r="AC116" s="72"/>
      <c r="AD116" s="72"/>
      <c r="AE116" s="73"/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500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f>AO116+AW116</f>
        <v>500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0</v>
      </c>
      <c r="B117" s="43"/>
      <c r="C117" s="43"/>
      <c r="D117" s="43"/>
      <c r="E117" s="43"/>
      <c r="F117" s="43"/>
      <c r="G117" s="85" t="s">
        <v>243</v>
      </c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5"/>
      <c r="Z117" s="72" t="s">
        <v>70</v>
      </c>
      <c r="AA117" s="72"/>
      <c r="AB117" s="72"/>
      <c r="AC117" s="72"/>
      <c r="AD117" s="72"/>
      <c r="AE117" s="73"/>
      <c r="AF117" s="73"/>
      <c r="AG117" s="73"/>
      <c r="AH117" s="73"/>
      <c r="AI117" s="73"/>
      <c r="AJ117" s="73"/>
      <c r="AK117" s="73"/>
      <c r="AL117" s="73"/>
      <c r="AM117" s="73"/>
      <c r="AN117" s="54"/>
      <c r="AO117" s="53">
        <v>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f>AO117+AW117</f>
        <v>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0</v>
      </c>
      <c r="B118" s="43"/>
      <c r="C118" s="43"/>
      <c r="D118" s="43"/>
      <c r="E118" s="43"/>
      <c r="F118" s="43"/>
      <c r="G118" s="85" t="s">
        <v>244</v>
      </c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5"/>
      <c r="Z118" s="72" t="s">
        <v>76</v>
      </c>
      <c r="AA118" s="72"/>
      <c r="AB118" s="72"/>
      <c r="AC118" s="72"/>
      <c r="AD118" s="72"/>
      <c r="AE118" s="73"/>
      <c r="AF118" s="73"/>
      <c r="AG118" s="73"/>
      <c r="AH118" s="73"/>
      <c r="AI118" s="73"/>
      <c r="AJ118" s="73"/>
      <c r="AK118" s="73"/>
      <c r="AL118" s="73"/>
      <c r="AM118" s="73"/>
      <c r="AN118" s="54"/>
      <c r="AO118" s="53">
        <v>300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f>AO118+AW118</f>
        <v>300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43">
        <v>0</v>
      </c>
      <c r="B119" s="43"/>
      <c r="C119" s="43"/>
      <c r="D119" s="43"/>
      <c r="E119" s="43"/>
      <c r="F119" s="43"/>
      <c r="G119" s="85" t="s">
        <v>245</v>
      </c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5"/>
      <c r="Z119" s="72" t="s">
        <v>76</v>
      </c>
      <c r="AA119" s="72"/>
      <c r="AB119" s="72"/>
      <c r="AC119" s="72"/>
      <c r="AD119" s="72"/>
      <c r="AE119" s="73"/>
      <c r="AF119" s="73"/>
      <c r="AG119" s="73"/>
      <c r="AH119" s="73"/>
      <c r="AI119" s="73"/>
      <c r="AJ119" s="73"/>
      <c r="AK119" s="73"/>
      <c r="AL119" s="73"/>
      <c r="AM119" s="73"/>
      <c r="AN119" s="54"/>
      <c r="AO119" s="53">
        <v>300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f>AO119+AW119</f>
        <v>300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0</v>
      </c>
      <c r="B120" s="43"/>
      <c r="C120" s="43"/>
      <c r="D120" s="43"/>
      <c r="E120" s="43"/>
      <c r="F120" s="43"/>
      <c r="G120" s="85" t="s">
        <v>246</v>
      </c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5"/>
      <c r="Z120" s="72" t="s">
        <v>70</v>
      </c>
      <c r="AA120" s="72"/>
      <c r="AB120" s="72"/>
      <c r="AC120" s="72"/>
      <c r="AD120" s="72"/>
      <c r="AE120" s="73"/>
      <c r="AF120" s="73"/>
      <c r="AG120" s="73"/>
      <c r="AH120" s="73"/>
      <c r="AI120" s="73"/>
      <c r="AJ120" s="73"/>
      <c r="AK120" s="73"/>
      <c r="AL120" s="73"/>
      <c r="AM120" s="73"/>
      <c r="AN120" s="54"/>
      <c r="AO120" s="53">
        <v>1287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f>AO120+AW120</f>
        <v>1287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43">
        <v>0</v>
      </c>
      <c r="B121" s="43"/>
      <c r="C121" s="43"/>
      <c r="D121" s="43"/>
      <c r="E121" s="43"/>
      <c r="F121" s="43"/>
      <c r="G121" s="85" t="s">
        <v>247</v>
      </c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5"/>
      <c r="Z121" s="72" t="s">
        <v>70</v>
      </c>
      <c r="AA121" s="72"/>
      <c r="AB121" s="72"/>
      <c r="AC121" s="72"/>
      <c r="AD121" s="72"/>
      <c r="AE121" s="73"/>
      <c r="AF121" s="73"/>
      <c r="AG121" s="73"/>
      <c r="AH121" s="73"/>
      <c r="AI121" s="73"/>
      <c r="AJ121" s="73"/>
      <c r="AK121" s="73"/>
      <c r="AL121" s="73"/>
      <c r="AM121" s="73"/>
      <c r="AN121" s="54"/>
      <c r="AO121" s="53">
        <v>2085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f>AO121+AW121</f>
        <v>2085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0</v>
      </c>
      <c r="B122" s="43"/>
      <c r="C122" s="43"/>
      <c r="D122" s="43"/>
      <c r="E122" s="43"/>
      <c r="F122" s="43"/>
      <c r="G122" s="85" t="s">
        <v>248</v>
      </c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5"/>
      <c r="Z122" s="72" t="s">
        <v>70</v>
      </c>
      <c r="AA122" s="72"/>
      <c r="AB122" s="72"/>
      <c r="AC122" s="72"/>
      <c r="AD122" s="72"/>
      <c r="AE122" s="73"/>
      <c r="AF122" s="73"/>
      <c r="AG122" s="73"/>
      <c r="AH122" s="73"/>
      <c r="AI122" s="73"/>
      <c r="AJ122" s="73"/>
      <c r="AK122" s="73"/>
      <c r="AL122" s="73"/>
      <c r="AM122" s="73"/>
      <c r="AN122" s="54"/>
      <c r="AO122" s="53">
        <v>10000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f>AO122+AW122</f>
        <v>10000</v>
      </c>
      <c r="BF122" s="53"/>
      <c r="BG122" s="53"/>
      <c r="BH122" s="53"/>
      <c r="BI122" s="53"/>
      <c r="BJ122" s="53"/>
      <c r="BK122" s="53"/>
      <c r="BL122" s="53"/>
    </row>
    <row r="123" spans="1:64" ht="25.5" customHeight="1">
      <c r="A123" s="43">
        <v>0</v>
      </c>
      <c r="B123" s="43"/>
      <c r="C123" s="43"/>
      <c r="D123" s="43"/>
      <c r="E123" s="43"/>
      <c r="F123" s="43"/>
      <c r="G123" s="85" t="s">
        <v>249</v>
      </c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5"/>
      <c r="Z123" s="72" t="s">
        <v>70</v>
      </c>
      <c r="AA123" s="72"/>
      <c r="AB123" s="72"/>
      <c r="AC123" s="72"/>
      <c r="AD123" s="72"/>
      <c r="AE123" s="73"/>
      <c r="AF123" s="73"/>
      <c r="AG123" s="73"/>
      <c r="AH123" s="73"/>
      <c r="AI123" s="73"/>
      <c r="AJ123" s="73"/>
      <c r="AK123" s="73"/>
      <c r="AL123" s="73"/>
      <c r="AM123" s="73"/>
      <c r="AN123" s="54"/>
      <c r="AO123" s="53">
        <v>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f>AO123+AW123</f>
        <v>0</v>
      </c>
      <c r="BF123" s="53"/>
      <c r="BG123" s="53"/>
      <c r="BH123" s="53"/>
      <c r="BI123" s="53"/>
      <c r="BJ123" s="53"/>
      <c r="BK123" s="53"/>
      <c r="BL123" s="53"/>
    </row>
    <row r="124" spans="1:64" ht="25.5" customHeight="1">
      <c r="A124" s="43">
        <v>0</v>
      </c>
      <c r="B124" s="43"/>
      <c r="C124" s="43"/>
      <c r="D124" s="43"/>
      <c r="E124" s="43"/>
      <c r="F124" s="43"/>
      <c r="G124" s="85" t="s">
        <v>250</v>
      </c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5"/>
      <c r="Z124" s="72" t="s">
        <v>70</v>
      </c>
      <c r="AA124" s="72"/>
      <c r="AB124" s="72"/>
      <c r="AC124" s="72"/>
      <c r="AD124" s="72"/>
      <c r="AE124" s="73"/>
      <c r="AF124" s="73"/>
      <c r="AG124" s="73"/>
      <c r="AH124" s="73"/>
      <c r="AI124" s="73"/>
      <c r="AJ124" s="73"/>
      <c r="AK124" s="73"/>
      <c r="AL124" s="73"/>
      <c r="AM124" s="73"/>
      <c r="AN124" s="54"/>
      <c r="AO124" s="53">
        <v>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f>AO124+AW124</f>
        <v>0</v>
      </c>
      <c r="BF124" s="53"/>
      <c r="BG124" s="53"/>
      <c r="BH124" s="53"/>
      <c r="BI124" s="53"/>
      <c r="BJ124" s="53"/>
      <c r="BK124" s="53"/>
      <c r="BL124" s="53"/>
    </row>
    <row r="125" spans="1:64" ht="38.25" customHeight="1">
      <c r="A125" s="43">
        <v>0</v>
      </c>
      <c r="B125" s="43"/>
      <c r="C125" s="43"/>
      <c r="D125" s="43"/>
      <c r="E125" s="43"/>
      <c r="F125" s="43"/>
      <c r="G125" s="85" t="s">
        <v>251</v>
      </c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5"/>
      <c r="Z125" s="72" t="s">
        <v>70</v>
      </c>
      <c r="AA125" s="72"/>
      <c r="AB125" s="72"/>
      <c r="AC125" s="72"/>
      <c r="AD125" s="72"/>
      <c r="AE125" s="73"/>
      <c r="AF125" s="73"/>
      <c r="AG125" s="73"/>
      <c r="AH125" s="73"/>
      <c r="AI125" s="73"/>
      <c r="AJ125" s="73"/>
      <c r="AK125" s="73"/>
      <c r="AL125" s="73"/>
      <c r="AM125" s="73"/>
      <c r="AN125" s="54"/>
      <c r="AO125" s="53">
        <v>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f>AO125+AW125</f>
        <v>0</v>
      </c>
      <c r="BF125" s="53"/>
      <c r="BG125" s="53"/>
      <c r="BH125" s="53"/>
      <c r="BI125" s="53"/>
      <c r="BJ125" s="53"/>
      <c r="BK125" s="53"/>
      <c r="BL125" s="53"/>
    </row>
    <row r="126" spans="1:64" ht="38.25" customHeight="1">
      <c r="A126" s="43">
        <v>0</v>
      </c>
      <c r="B126" s="43"/>
      <c r="C126" s="43"/>
      <c r="D126" s="43"/>
      <c r="E126" s="43"/>
      <c r="F126" s="43"/>
      <c r="G126" s="85" t="s">
        <v>252</v>
      </c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5"/>
      <c r="Z126" s="72" t="s">
        <v>70</v>
      </c>
      <c r="AA126" s="72"/>
      <c r="AB126" s="72"/>
      <c r="AC126" s="72"/>
      <c r="AD126" s="72"/>
      <c r="AE126" s="73"/>
      <c r="AF126" s="73"/>
      <c r="AG126" s="73"/>
      <c r="AH126" s="73"/>
      <c r="AI126" s="73"/>
      <c r="AJ126" s="73"/>
      <c r="AK126" s="73"/>
      <c r="AL126" s="73"/>
      <c r="AM126" s="73"/>
      <c r="AN126" s="54"/>
      <c r="AO126" s="53">
        <v>15000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f>AO126+AW126</f>
        <v>15000</v>
      </c>
      <c r="BF126" s="53"/>
      <c r="BG126" s="53"/>
      <c r="BH126" s="53"/>
      <c r="BI126" s="53"/>
      <c r="BJ126" s="53"/>
      <c r="BK126" s="53"/>
      <c r="BL126" s="53"/>
    </row>
    <row r="127" spans="1:64"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9" spans="1:59" ht="16.5" customHeight="1">
      <c r="A129" s="114" t="s">
        <v>83</v>
      </c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5"/>
      <c r="AO129" s="110" t="s">
        <v>85</v>
      </c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</row>
    <row r="130" spans="1:59">
      <c r="W130" s="42" t="s">
        <v>5</v>
      </c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O130" s="42" t="s">
        <v>52</v>
      </c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</row>
    <row r="131" spans="1:59" ht="15.75" customHeight="1">
      <c r="A131" s="71" t="s">
        <v>3</v>
      </c>
      <c r="B131" s="71"/>
      <c r="C131" s="71"/>
      <c r="D131" s="71"/>
      <c r="E131" s="71"/>
      <c r="F131" s="71"/>
    </row>
    <row r="132" spans="1:59" ht="13.15" customHeight="1">
      <c r="A132" s="111" t="s">
        <v>82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</row>
    <row r="133" spans="1:59">
      <c r="A133" s="45" t="s">
        <v>47</v>
      </c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</row>
    <row r="134" spans="1:59" ht="10.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59" ht="15.75" customHeight="1">
      <c r="A135" s="114" t="s">
        <v>84</v>
      </c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5"/>
      <c r="AO135" s="110" t="s">
        <v>86</v>
      </c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</row>
    <row r="136" spans="1:59">
      <c r="W136" s="42" t="s">
        <v>5</v>
      </c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O136" s="42" t="s">
        <v>52</v>
      </c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</row>
    <row r="137" spans="1:59">
      <c r="A137" s="115">
        <v>44237</v>
      </c>
      <c r="B137" s="46"/>
      <c r="C137" s="46"/>
      <c r="D137" s="46"/>
      <c r="E137" s="46"/>
      <c r="F137" s="46"/>
      <c r="G137" s="46"/>
      <c r="H137" s="46"/>
    </row>
    <row r="138" spans="1:59">
      <c r="A138" s="42" t="s">
        <v>45</v>
      </c>
      <c r="B138" s="42"/>
      <c r="C138" s="42"/>
      <c r="D138" s="42"/>
      <c r="E138" s="42"/>
      <c r="F138" s="42"/>
      <c r="G138" s="42"/>
      <c r="H138" s="42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59">
      <c r="A139" s="24" t="s">
        <v>46</v>
      </c>
    </row>
  </sheetData>
  <mergeCells count="553"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R73:AY73"/>
    <mergeCell ref="A74:C74"/>
    <mergeCell ref="D74:AA74"/>
    <mergeCell ref="AB74:AI74"/>
    <mergeCell ref="AJ74:AQ74"/>
    <mergeCell ref="AR74:AY74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S50:AZ50"/>
    <mergeCell ref="A51:C51"/>
    <mergeCell ref="D51:AB51"/>
    <mergeCell ref="AC51:AJ51"/>
    <mergeCell ref="AK51:AR51"/>
    <mergeCell ref="AS51:AZ51"/>
    <mergeCell ref="A137:H137"/>
    <mergeCell ref="A138:H138"/>
    <mergeCell ref="A132:AS132"/>
    <mergeCell ref="A133:AS133"/>
    <mergeCell ref="A135:V135"/>
    <mergeCell ref="W135:AM135"/>
    <mergeCell ref="AO135:BG135"/>
    <mergeCell ref="W136:AM136"/>
    <mergeCell ref="AO136:BG136"/>
    <mergeCell ref="A129:V129"/>
    <mergeCell ref="W129:AM129"/>
    <mergeCell ref="AO129:BG129"/>
    <mergeCell ref="W130:AM130"/>
    <mergeCell ref="AO130:BG130"/>
    <mergeCell ref="A131:F13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1:C71"/>
    <mergeCell ref="D71:AA71"/>
    <mergeCell ref="AB71:AI71"/>
    <mergeCell ref="AJ71:AQ71"/>
    <mergeCell ref="AR71:AY71"/>
    <mergeCell ref="A78:BL78"/>
    <mergeCell ref="A73:C73"/>
    <mergeCell ref="D73:AA73"/>
    <mergeCell ref="AB73:AI73"/>
    <mergeCell ref="AJ73:AQ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6:AY66"/>
    <mergeCell ref="A67:C68"/>
    <mergeCell ref="D67:AA68"/>
    <mergeCell ref="AB67:AI68"/>
    <mergeCell ref="AJ67:AQ68"/>
    <mergeCell ref="AR67:AY68"/>
    <mergeCell ref="A49:C49"/>
    <mergeCell ref="D49:AB49"/>
    <mergeCell ref="AC49:AJ49"/>
    <mergeCell ref="AK49:AR49"/>
    <mergeCell ref="AS49:AZ49"/>
    <mergeCell ref="A65:BL65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82:L82 H97:L97 H112:L112 G82:G126">
    <cfRule type="cellIs" dxfId="2" priority="3" stopIfTrue="1" operator="equal">
      <formula>$G81</formula>
    </cfRule>
  </conditionalFormatting>
  <conditionalFormatting sqref="D49:D63 D63:I63">
    <cfRule type="cellIs" dxfId="1" priority="2" stopIfTrue="1" operator="equal">
      <formula>$D48</formula>
    </cfRule>
  </conditionalFormatting>
  <conditionalFormatting sqref="A82:F12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КПК0810160</vt:lpstr>
      <vt:lpstr>КПК0813031</vt:lpstr>
      <vt:lpstr>КПК0813032</vt:lpstr>
      <vt:lpstr>КПК0813033</vt:lpstr>
      <vt:lpstr>КПК0813035</vt:lpstr>
      <vt:lpstr>КПК0813104</vt:lpstr>
      <vt:lpstr>КПК0813160</vt:lpstr>
      <vt:lpstr>КПК0813180</vt:lpstr>
      <vt:lpstr>КПК0813242</vt:lpstr>
      <vt:lpstr>КПК0810160!Область_печати</vt:lpstr>
      <vt:lpstr>КПК0813031!Область_печати</vt:lpstr>
      <vt:lpstr>КПК0813032!Область_печати</vt:lpstr>
      <vt:lpstr>КПК0813033!Область_печати</vt:lpstr>
      <vt:lpstr>КПК0813035!Область_печати</vt:lpstr>
      <vt:lpstr>КПК0813104!Область_печати</vt:lpstr>
      <vt:lpstr>КПК0813160!Область_печати</vt:lpstr>
      <vt:lpstr>КПК0813180!Область_печати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2021-02-26T09:08:22Z</dcterms:modified>
</cp:coreProperties>
</file>