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4240" windowHeight="13740" activeTab="6"/>
  </bookViews>
  <sheets>
    <sheet name="КПК0810160" sheetId="3" r:id="rId1"/>
    <sheet name="КПК0813032" sheetId="4" r:id="rId2"/>
    <sheet name="КПК0813033" sheetId="5" r:id="rId3"/>
    <sheet name="КПК0813104" sheetId="6" r:id="rId4"/>
    <sheet name="КПК0813160" sheetId="7" r:id="rId5"/>
    <sheet name="КПК0813180" sheetId="8" r:id="rId6"/>
    <sheet name="КПК0813242" sheetId="9" r:id="rId7"/>
  </sheets>
  <definedNames>
    <definedName name="_xlnm.Print_Area" localSheetId="0">КПК0810160!$A$1:$BM$88</definedName>
    <definedName name="_xlnm.Print_Area" localSheetId="1">КПК0813032!$A$1:$BM$85</definedName>
    <definedName name="_xlnm.Print_Area" localSheetId="2">КПК0813033!$A$1:$BM$85</definedName>
    <definedName name="_xlnm.Print_Area" localSheetId="3">КПК0813104!$A$1:$BM$97</definedName>
    <definedName name="_xlnm.Print_Area" localSheetId="4">КПК0813160!$A$1:$BM$84</definedName>
    <definedName name="_xlnm.Print_Area" localSheetId="5">КПК0813180!$A$1:$BM$86</definedName>
    <definedName name="_xlnm.Print_Area" localSheetId="6">КПК0813242!$A$1:$BM$132</definedName>
  </definedNames>
  <calcPr calcId="124519"/>
</workbook>
</file>

<file path=xl/calcChain.xml><?xml version="1.0" encoding="utf-8"?>
<calcChain xmlns="http://schemas.openxmlformats.org/spreadsheetml/2006/main">
  <c r="AR74" i="9"/>
  <c r="AR73"/>
  <c r="AR72"/>
  <c r="AR71"/>
  <c r="AR70"/>
  <c r="AR69"/>
  <c r="AR68"/>
  <c r="AS60"/>
  <c r="AS59"/>
  <c r="AS58"/>
  <c r="AS57"/>
  <c r="AS56"/>
  <c r="AS55"/>
  <c r="AS54"/>
  <c r="AS53"/>
  <c r="AS52"/>
  <c r="AS51"/>
  <c r="AS50"/>
  <c r="AS49"/>
  <c r="AR61" i="8"/>
  <c r="AR60"/>
  <c r="AR59"/>
  <c r="AS51"/>
  <c r="AS50"/>
  <c r="AR60" i="7"/>
  <c r="AR59"/>
  <c r="AS51"/>
  <c r="AS50"/>
  <c r="AS49"/>
  <c r="AR59" i="6"/>
  <c r="AS51"/>
  <c r="AS50"/>
  <c r="AS49"/>
  <c r="AR59" i="5"/>
  <c r="AR58"/>
  <c r="AS50"/>
  <c r="AS49"/>
  <c r="AR59" i="4"/>
  <c r="AR58"/>
  <c r="AS50"/>
  <c r="AS49"/>
  <c r="AR58" i="3"/>
  <c r="AS50"/>
  <c r="AS49"/>
</calcChain>
</file>

<file path=xl/sharedStrings.xml><?xml version="1.0" encoding="utf-8"?>
<sst xmlns="http://schemas.openxmlformats.org/spreadsheetml/2006/main" count="1055" uniqueCount="246">
  <si>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</si>
  <si>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</si>
  <si>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</si>
  <si>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</si>
  <si>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</si>
  <si>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</si>
  <si>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</si>
  <si>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</si>
  <si>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</si>
  <si>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</si>
  <si>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</si>
  <si>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</si>
  <si>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</si>
  <si>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</si>
  <si>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</si>
  <si>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</si>
  <si>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</si>
  <si>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</si>
  <si>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</si>
  <si>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</si>
  <si>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</si>
  <si>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</si>
  <si>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</si>
  <si>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</si>
  <si>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</si>
  <si>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</si>
  <si>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</si>
  <si>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</si>
  <si>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</si>
  <si>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</si>
  <si>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</si>
  <si>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</si>
  <si>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</si>
  <si>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</si>
  <si>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</si>
  <si>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</si>
  <si>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</si>
  <si>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</si>
  <si>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</si>
  <si>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</si>
  <si>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</si>
  <si>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</si>
  <si>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</si>
  <si>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</si>
  <si>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</si>
  <si>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</si>
  <si>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</si>
  <si>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</si>
  <si>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</si>
  <si>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</si>
  <si>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</si>
  <si>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</si>
  <si>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</si>
  <si>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</si>
  <si>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</si>
  <si>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</si>
  <si>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</si>
  <si>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</si>
  <si>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</si>
  <si>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</si>
  <si>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</si>
  <si>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</si>
  <si>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</si>
  <si>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</si>
  <si>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з питань соціального захисту населення, забезпечення виконання наданих законодавством повноважень</t>
  </si>
  <si>
    <t>Забезпечення виконання наданих законодавством повноважень у сфері соціального захисту населення</t>
  </si>
  <si>
    <t>Керівництво і управління у відповідній сфері у містах (місті Києві), селищах, селах, об"єднаних територіальних громадах</t>
  </si>
  <si>
    <t>УСЬОГО</t>
  </si>
  <si>
    <t>затрат</t>
  </si>
  <si>
    <t>Z1</t>
  </si>
  <si>
    <t>витрати на утримання чоловіків</t>
  </si>
  <si>
    <t>грн.</t>
  </si>
  <si>
    <t>витрати на утримання жінок</t>
  </si>
  <si>
    <t>од.</t>
  </si>
  <si>
    <t>Витрати на керівництво і управління</t>
  </si>
  <si>
    <t>продукту</t>
  </si>
  <si>
    <t>кількість чоловіків</t>
  </si>
  <si>
    <t>кількість жінок</t>
  </si>
  <si>
    <t>кількість штатних одиниць</t>
  </si>
  <si>
    <t>ефективності</t>
  </si>
  <si>
    <t>витрати на утримання одного чоловіка</t>
  </si>
  <si>
    <t>грн/місяць</t>
  </si>
  <si>
    <t>витрати на утримання одної жінки</t>
  </si>
  <si>
    <t>витрати на утримання однієї штатної одиниці</t>
  </si>
  <si>
    <t>Рішення сесії "Про бюджет Дрогобицької міської територіальної громади на 2025 рік" від 19.12.2024 року №2857, Бюджетний кодекс України, Закон України "Про місцеве самоврядування в Україні"</t>
  </si>
  <si>
    <t>0800000</t>
  </si>
  <si>
    <t>31.01.2025</t>
  </si>
  <si>
    <t>4</t>
  </si>
  <si>
    <t>Управління соціального захисту населення Дрогобицької міської ради</t>
  </si>
  <si>
    <t>Управлiння соцiального захисту населення Дрогобицької мiської ради</t>
  </si>
  <si>
    <t>Фінансове управління Дрогобицької міської ради</t>
  </si>
  <si>
    <t>Начальник</t>
  </si>
  <si>
    <t>Начальник фінансового управління</t>
  </si>
  <si>
    <t>Іван ТЕРЛЕЦЬКИЙ</t>
  </si>
  <si>
    <t>Оксана САВРАН</t>
  </si>
  <si>
    <t>22392443</t>
  </si>
  <si>
    <t>1355300000</t>
  </si>
  <si>
    <t>гривень</t>
  </si>
  <si>
    <t>бюджетної програми місцевого бюджету на 2025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</si>
  <si>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</si>
  <si>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</si>
  <si>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0810000</t>
  </si>
  <si>
    <t>0160</t>
  </si>
  <si>
    <t>0111</t>
  </si>
  <si>
    <t>Забезпечення надання  пільг окремим категоріям громадян з оплати послуг зв"язку</t>
  </si>
  <si>
    <t>Надання пільг окремим категоріям громадян з оплати послуг зв"язку</t>
  </si>
  <si>
    <t>Надання   пільг окремим категоріям громадян з оплати послуг зв'язку</t>
  </si>
  <si>
    <t>вартість надання пільг окремим категоріям громадян з оплати послуг зв"язку</t>
  </si>
  <si>
    <t>кошторис</t>
  </si>
  <si>
    <t>кількість отримувачів пільг, які користуються послугами ПАТ"Укртелеком"</t>
  </si>
  <si>
    <t>осіб</t>
  </si>
  <si>
    <t>кількість пільговиків, що користуються послугами зв"язку ТзОВ"Телком"</t>
  </si>
  <si>
    <t>кількість пільговиків терит. Громади</t>
  </si>
  <si>
    <t>середньомісячна вартість витрат на надання пільг з послуг зв`язку (користування телефоном)</t>
  </si>
  <si>
    <t>-Рішення сесії "Про бюджет Дрогобицької міської територіальної громади на 2025 рік" від 19.12.2024 року №2857._x000D_
- Бюджетний кодекс України._x000D_
-ЗУ "Про статус ветеранів війни, гарантії їх соціального захисту" від 22.10.1993р._x000D_
-ЗУ "Про статус ветеранів військової служби, ветеранів органів внутрішніх справ і деяких інших осіб та їх соціальний захист" від 24.03.1998р. №203/98-ВР._x000D_
- ЗУ "Про статус і соціальний захист громадян, які постраждали внаслідок Чорнобильської катастрофи" від 28.02.1991р. №796-ХІІ._x000D_
- Бюджетний кодекс України.</t>
  </si>
  <si>
    <t>Надання пільг окремим категоріям громадян з оплати послуг зв’язку</t>
  </si>
  <si>
    <t>0813032</t>
  </si>
  <si>
    <t>Надання пільг окремим категоріям громадян з оплати послуг зв`язку</t>
  </si>
  <si>
    <t>3032</t>
  </si>
  <si>
    <t>1070</t>
  </si>
  <si>
    <t>Соціальний захист окремої категорії громадян шляхом безоплатного проїзду автомобільним транспортом</t>
  </si>
  <si>
    <t>Забезпечення надання компенсаційних виплат перевізникам на пільговий проїзд автомобільним транспортом окремим категоріям громадян</t>
  </si>
  <si>
    <t>Компенсаційні виплати на пільговий проїзд автомобільним транспортом окремим категоріям громадян</t>
  </si>
  <si>
    <t>сума компенсаційної виплати</t>
  </si>
  <si>
    <t>кількість осіб, які мають право на пільговий проїзд автомобільним транспортом</t>
  </si>
  <si>
    <t>кількість осіб з інвалідністю</t>
  </si>
  <si>
    <t>кількість осіб пенсійного віку</t>
  </si>
  <si>
    <t>середньомісячний розмір компенсації за пільговий проїзд автомобільним транспортом</t>
  </si>
  <si>
    <t>Рішення сесії "Про бюджет Дрогобицької міської територіальної громади на 2025 рік" від 19.12.2024 року №2857, Бюджетний кодекс України, Закон України"Про місцеве самоврядування в Україні","Про автомобільний транспорт",постанова Кабінету Міністрів України "Про Єдиний державний автоматизований реєстр осіб, які мають право на пільги"</t>
  </si>
  <si>
    <t>Забезпечення надання компенсацйних  виплат на пільговий проїзд автомобільним транспортом окремим категоріям громадян</t>
  </si>
  <si>
    <t>0813033</t>
  </si>
  <si>
    <t>3033</t>
  </si>
  <si>
    <t>Забезпечення соціальними послугами за місцем прожмвання громадян, які не здатні до самообслуговування у зв'язку з похилим віком, хворобою, інвалідністю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</si>
  <si>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</si>
  <si>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Виконання завдань (проектів) з інформатизації                      10000,00 грн.</t>
  </si>
  <si>
    <t>Забезпечення соціальними послугами за місцем проживаннягромадян, не здатних до самообслуговування</t>
  </si>
  <si>
    <t>кількість установ</t>
  </si>
  <si>
    <t xml:space="preserve"> кількість стаціонарних відділень постійного та тимчасового проживання</t>
  </si>
  <si>
    <t>кількість штатних одиниць персоналу</t>
  </si>
  <si>
    <t>у тому числі  фахівців із соціальної роботи</t>
  </si>
  <si>
    <t>кількість соціальних працівників</t>
  </si>
  <si>
    <t>кількість соціальних робітників</t>
  </si>
  <si>
    <t>кількість середнього медичного персоналу</t>
  </si>
  <si>
    <t>інших спеціалістів, фахівців</t>
  </si>
  <si>
    <t>інших працівників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</si>
  <si>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</si>
  <si>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</si>
  <si>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Кількість осіб, які отримують соціальні послуги постійно</t>
  </si>
  <si>
    <t>Кількість осіб, які отримують соціальні послуги періодично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</si>
  <si>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</si>
  <si>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</si>
  <si>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</si>
  <si>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</si>
  <si>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</si>
  <si>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</si>
  <si>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</si>
  <si>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</si>
  <si>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</si>
  <si>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3104</t>
  </si>
  <si>
    <t>1020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</si>
  <si>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</si>
  <si>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надання соціальних гарантій фізичним особам, що здійснюють соціальні послуги з догляду на непрофесійній основі</t>
  </si>
  <si>
    <t>Надання соціальних гарантій фізичним особам, що здійснюють соціальні послуги</t>
  </si>
  <si>
    <t>Погашення кредиторської заборгованості</t>
  </si>
  <si>
    <t>Призначення і виплати компенсації фізичним особам, які надають соціальні послуги з догляду на непрофесійній основі</t>
  </si>
  <si>
    <t>Витрати на компенсацію фізичним особам, які надають послуги з догляду на непрофесійній основі</t>
  </si>
  <si>
    <t>Кількість одержувачів, які надають соціальні послуги на непрофесійній основі</t>
  </si>
  <si>
    <t>Середній розмір компенсації фізичним особам, які надають соціальні послуги з догляду на непрофесійній основі</t>
  </si>
  <si>
    <t>-Рішення сесії "Про бюджет Дрогобицької міської територіальної громади на 2025 рік" від 19.12.2024 року №2857._x000D_
- Бюджетний кодекс України._x000D_
- Постанова КМУ від 23.09.2020р №859 "Деякі питання призначення і виплати компенсації фізичним особам, які надають соціальні послуги з догляду на непрофесійній основі".</t>
  </si>
  <si>
    <t>0813160</t>
  </si>
  <si>
    <t>3160</t>
  </si>
  <si>
    <t>1010</t>
  </si>
  <si>
    <t>Забезпечення надання пільг населенню (крім ветеранів війни і праці, військової служби, органів внутрішніх справ та громадян,які постраждали внаслідок Чорнрбильської катастрофи) на оплату ЖКП</t>
  </si>
  <si>
    <t>Надання пільг на ЖКП, тверде паливо та скраплений газ, на послуги зв`язку членам сімей загиблих учасників АТО/ООС, Захисників та Захисниць України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</si>
  <si>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</si>
  <si>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Соціальний захист осіб з обмеженими фізичними властивостями</t>
  </si>
  <si>
    <t>Відшкодування пільг з оплати ЖКП членам сімей загиблих учасників АТО/ООС, Захисників та Захисниць України</t>
  </si>
  <si>
    <t>Витрати на надання пільг  на оплату ЖКП</t>
  </si>
  <si>
    <t>кількість пільговиків, що проживають у муніципальному будинку</t>
  </si>
  <si>
    <t>кількість пільговиків з числа членів сімей загиблих в АТО/ООС</t>
  </si>
  <si>
    <t>середній розмір пільги на оплату житлово-комунальних послуг</t>
  </si>
  <si>
    <t>Надання пільг населенню(крім ветеранів війни і праці, військової служби, органів внутрішніх справ та громадян, які постраждали внаслідок ЧАЕС) на оплату ЖКП</t>
  </si>
  <si>
    <t>0813180</t>
  </si>
  <si>
    <t>3180</t>
  </si>
  <si>
    <t>1060</t>
  </si>
  <si>
    <t>Соціальний захист різних верств населення</t>
  </si>
  <si>
    <t>Забезпечення надання соціального захисту населення за рахунок коштів міського бюджету</t>
  </si>
  <si>
    <t>Адресна допомога особам з інв.І гр.лежачим і по зору</t>
  </si>
  <si>
    <t>Доплата до пенсій воїнам УПА</t>
  </si>
  <si>
    <t>Допомога на лікування дітям з ДЦП</t>
  </si>
  <si>
    <t>Допомога на поховання</t>
  </si>
  <si>
    <t>Допомога політв'язням</t>
  </si>
  <si>
    <t>Допомога репресованим</t>
  </si>
  <si>
    <t>Соціальна підтримка Захисників та Захисниць</t>
  </si>
  <si>
    <t>Компенсаційні виплати особам з інвалідністю на оплату ЖКП</t>
  </si>
  <si>
    <t>Матеріальна допомога різним верствам населення</t>
  </si>
  <si>
    <t>Одноразова грошова допомога для вразливих верств населення</t>
  </si>
  <si>
    <t>Одноразова допомога на встановлення памятників</t>
  </si>
  <si>
    <t>Надання допомоги на поховання деяких категорій осіб виконавцю волевиявлення померлого або особі, яка зобов'язалася поховати померлого</t>
  </si>
  <si>
    <t>Комплексна програма соціального захисту репресованих осіб, воїнів УПА і членів їх сімей</t>
  </si>
  <si>
    <t>Програма одноразової грошової допомоги для вразливих верств населення</t>
  </si>
  <si>
    <t>Програма надання одноразової грошової допомоги на встановлення памятних знаків</t>
  </si>
  <si>
    <t>Міська комплексна програма соціальної підтримки Захисників та Захисниць України, ветеранів війни, родин загиблих (померлих), безвісти зниклих Захисників та Захисниць України, ветеранів війни та родин Героїв Небесної Сотні</t>
  </si>
  <si>
    <t>Витрати на допомогу на поховання</t>
  </si>
  <si>
    <t>Витрати на доплату до пенсії воїнам УПА</t>
  </si>
  <si>
    <t>Витрати на адресну допомогу інвалідам І гр. лежачим і по зору</t>
  </si>
  <si>
    <t>Витрати на матеріальну допомогу різним верствам населення</t>
  </si>
  <si>
    <t>Витрати на допомогу репресованим</t>
  </si>
  <si>
    <t>Витрати на допомогу політв"язням</t>
  </si>
  <si>
    <t>Витрати на компенсаційну виплату на оплату ЖКП</t>
  </si>
  <si>
    <t>Соціальна підтримка Захисників</t>
  </si>
  <si>
    <t>Витрати на допомогу на лікування дітям з ДЦП</t>
  </si>
  <si>
    <t>витрати на допомогу дітям з інвалідністю на стоматпослуги</t>
  </si>
  <si>
    <t>витрати на допомогу на протезування</t>
  </si>
  <si>
    <t>витрати на допомогу для вразливих верств населення</t>
  </si>
  <si>
    <t>Витрати на допомогу на встановлення паятників</t>
  </si>
  <si>
    <t>кількість одержувачів допомоги на поховання</t>
  </si>
  <si>
    <t>кількість заяв на допомогу різним верствам населення</t>
  </si>
  <si>
    <t>шт.</t>
  </si>
  <si>
    <t>кількість одержувачів доплати до пенсії воїнам УПА</t>
  </si>
  <si>
    <t>кількість одержувачів адресної допомоги інвалідам І гр. лежачим і по зору</t>
  </si>
  <si>
    <t>кількість одержувачів допомоги репресованим</t>
  </si>
  <si>
    <t>кількість одержувачів допомоги політв"язням</t>
  </si>
  <si>
    <t>кількість одержувачів компенсаційної виплати на оплату ЖКП</t>
  </si>
  <si>
    <t>кількість одержувачів допомоги для Захисників</t>
  </si>
  <si>
    <t>кількість одержувачів допомоги на лікування дітям з ДЦП</t>
  </si>
  <si>
    <t>кількість одержувачів допомоги на стоматпослуги</t>
  </si>
  <si>
    <t>кількість одержувачів допомоги для вразливих верств населення</t>
  </si>
  <si>
    <t>кількість одержувачів на памятників</t>
  </si>
  <si>
    <t>середній розмір допомоги на поховання</t>
  </si>
  <si>
    <t>середній розмір адресної допомоги інвалідам І гр. лежачим і по зору</t>
  </si>
  <si>
    <t>середній розмір доплати до пенсії воїнам УПА</t>
  </si>
  <si>
    <t>середній розмір матеріальної допомоги різним верствам населення</t>
  </si>
  <si>
    <t>середній розмір допомоги репресованим</t>
  </si>
  <si>
    <t>середній розмір допомоги політв"язням</t>
  </si>
  <si>
    <t>середній розмір компенсаційної виплати на оплату ЖКП</t>
  </si>
  <si>
    <t>середній розмір допомоги Захисникам</t>
  </si>
  <si>
    <t>середній розмір допомоги на лікування дітям з ДЦП</t>
  </si>
  <si>
    <t>середній розмір допомоги на стоматпослуги</t>
  </si>
  <si>
    <t>середній розмір допомоги для вразливих верств населення</t>
  </si>
  <si>
    <t>середній розмір допомоги на встановлення памятників</t>
  </si>
  <si>
    <t>-Рішення сесії "Про бюджет Дрогобицької міської територіальної громади на 2025 рік" від 19.12.2024 року №2857._x000D_
- Бюджетний кодекс України.</t>
  </si>
  <si>
    <t>Інші заходи у сфері соціального захисту і соціального забезпечення</t>
  </si>
  <si>
    <t>0813242</t>
  </si>
  <si>
    <t>3242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</si>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</sst>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22174500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22174500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66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22174500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22174500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22174500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22174500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/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1002237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1002237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0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73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21172263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21172263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1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22174500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22174500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73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73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42.25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42.25</v>
      </c>
      <c r="BF70" s="58"/>
      <c r="BG70" s="58"/>
      <c r="BH70" s="58"/>
      <c r="BI70" s="58"/>
      <c r="BJ70" s="58"/>
      <c r="BK70" s="58"/>
      <c r="BL70" s="58"/>
    </row>
    <row r="71" spans="1:64" ht="12.75" customHeight="1">
      <c r="A71" s="62">
        <v>1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44.25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44.25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2.75" customHeight="1">
      <c r="A73" s="62">
        <v>0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81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41760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41760</v>
      </c>
      <c r="BF73" s="58"/>
      <c r="BG73" s="58"/>
      <c r="BH73" s="58"/>
      <c r="BI73" s="58"/>
      <c r="BJ73" s="58"/>
      <c r="BK73" s="58"/>
      <c r="BL73" s="58"/>
    </row>
    <row r="74" spans="1:64" ht="12.75" customHeight="1">
      <c r="A74" s="62">
        <v>0</v>
      </c>
      <c r="B74" s="62"/>
      <c r="C74" s="62"/>
      <c r="D74" s="62"/>
      <c r="E74" s="62"/>
      <c r="F74" s="62"/>
      <c r="G74" s="85" t="s">
        <v>82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81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41760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41760</v>
      </c>
      <c r="BF74" s="58"/>
      <c r="BG74" s="58"/>
      <c r="BH74" s="58"/>
      <c r="BI74" s="58"/>
      <c r="BJ74" s="58"/>
      <c r="BK74" s="58"/>
      <c r="BL74" s="58"/>
    </row>
    <row r="75" spans="1:64" ht="12.75" customHeight="1">
      <c r="A75" s="62">
        <v>1</v>
      </c>
      <c r="B75" s="62"/>
      <c r="C75" s="62"/>
      <c r="D75" s="62"/>
      <c r="E75" s="62"/>
      <c r="F75" s="62"/>
      <c r="G75" s="85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81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41760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41760</v>
      </c>
      <c r="BF75" s="58"/>
      <c r="BG75" s="58"/>
      <c r="BH75" s="58"/>
      <c r="BI75" s="58"/>
      <c r="BJ75" s="58"/>
      <c r="BK75" s="58"/>
      <c r="BL75" s="58"/>
    </row>
    <row r="76" spans="1:64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>
      <c r="A78" s="116" t="s">
        <v>91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93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>
      <c r="A80" s="75" t="s">
        <v>3</v>
      </c>
      <c r="B80" s="75"/>
      <c r="C80" s="75"/>
      <c r="D80" s="75"/>
      <c r="E80" s="75"/>
      <c r="F80" s="75"/>
    </row>
    <row r="81" spans="1:59" ht="13.15" customHeight="1">
      <c r="A81" s="113" t="s">
        <v>90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6" t="s">
        <v>92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94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>
      <c r="A86" s="120">
        <v>45688</v>
      </c>
      <c r="B86" s="84"/>
      <c r="C86" s="84"/>
      <c r="D86" s="84"/>
      <c r="E86" s="84"/>
      <c r="F86" s="84"/>
      <c r="G86" s="84"/>
      <c r="H86" s="84"/>
    </row>
    <row r="87" spans="1:59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8:L68 H72:L72 G64:G75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75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114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104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105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>
      <c r="A58" s="62">
        <v>1</v>
      </c>
      <c r="B58" s="62"/>
      <c r="C58" s="62"/>
      <c r="D58" s="86" t="s">
        <v>106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>
      <c r="A66" s="62">
        <v>0</v>
      </c>
      <c r="B66" s="62"/>
      <c r="C66" s="62"/>
      <c r="D66" s="62"/>
      <c r="E66" s="62"/>
      <c r="F66" s="62"/>
      <c r="G66" s="85" t="s">
        <v>107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108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0</v>
      </c>
      <c r="B68" s="62"/>
      <c r="C68" s="62"/>
      <c r="D68" s="62"/>
      <c r="E68" s="62"/>
      <c r="F68" s="62"/>
      <c r="G68" s="85" t="s">
        <v>109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110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30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111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110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112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110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113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78.13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78.13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0">
        <v>45688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2 H71:L71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72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9" t="s">
        <v>128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120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129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121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122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1360000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1360000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1360000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122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1360000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1360000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1360000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1360000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123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108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1360000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1360000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>
      <c r="A68" s="62">
        <v>0</v>
      </c>
      <c r="B68" s="62"/>
      <c r="C68" s="62"/>
      <c r="D68" s="62"/>
      <c r="E68" s="62"/>
      <c r="F68" s="62"/>
      <c r="G68" s="85" t="s">
        <v>124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110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7556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7556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125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110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2253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2253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126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110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5303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5303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127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180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180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6" t="s">
        <v>91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8" t="s">
        <v>93</v>
      </c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3" t="s">
        <v>90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6" t="s">
        <v>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94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20">
        <v>45688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2 H71:L71">
    <cfRule type="cellIs" dxfId="14" priority="3" stopIfTrue="1" operator="equal">
      <formula>$G64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5:F72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156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158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159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157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10518300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10497900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20400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132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9" t="s">
        <v>155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133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134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6" t="s">
        <v>135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10497900</v>
      </c>
      <c r="AD50" s="58"/>
      <c r="AE50" s="58"/>
      <c r="AF50" s="58"/>
      <c r="AG50" s="58"/>
      <c r="AH50" s="58"/>
      <c r="AI50" s="58"/>
      <c r="AJ50" s="58"/>
      <c r="AK50" s="58">
        <v>20400</v>
      </c>
      <c r="AL50" s="58"/>
      <c r="AM50" s="58"/>
      <c r="AN50" s="58"/>
      <c r="AO50" s="58"/>
      <c r="AP50" s="58"/>
      <c r="AQ50" s="58"/>
      <c r="AR50" s="58"/>
      <c r="AS50" s="58">
        <f>AC50+AK50</f>
        <v>10518300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10497900</v>
      </c>
      <c r="AD51" s="94"/>
      <c r="AE51" s="94"/>
      <c r="AF51" s="94"/>
      <c r="AG51" s="94"/>
      <c r="AH51" s="94"/>
      <c r="AI51" s="94"/>
      <c r="AJ51" s="94"/>
      <c r="AK51" s="94">
        <v>20400</v>
      </c>
      <c r="AL51" s="94"/>
      <c r="AM51" s="94"/>
      <c r="AN51" s="94"/>
      <c r="AO51" s="94"/>
      <c r="AP51" s="94"/>
      <c r="AQ51" s="94"/>
      <c r="AR51" s="94"/>
      <c r="AS51" s="94">
        <f>AC51+AK51</f>
        <v>10518300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0</v>
      </c>
      <c r="B66" s="62"/>
      <c r="C66" s="62"/>
      <c r="D66" s="62"/>
      <c r="E66" s="62"/>
      <c r="F66" s="62"/>
      <c r="G66" s="85" t="s">
        <v>136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73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137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138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73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49.75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50.75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0</v>
      </c>
      <c r="B69" s="62"/>
      <c r="C69" s="62"/>
      <c r="D69" s="62"/>
      <c r="E69" s="62"/>
      <c r="F69" s="62"/>
      <c r="G69" s="85" t="s">
        <v>139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73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140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73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141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73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35.5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36.5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0</v>
      </c>
      <c r="B72" s="62"/>
      <c r="C72" s="62"/>
      <c r="D72" s="62"/>
      <c r="E72" s="62"/>
      <c r="F72" s="62"/>
      <c r="G72" s="85" t="s">
        <v>142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143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73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2</v>
      </c>
      <c r="B74" s="62"/>
      <c r="C74" s="62"/>
      <c r="D74" s="62"/>
      <c r="E74" s="62"/>
      <c r="F74" s="62"/>
      <c r="G74" s="85" t="s">
        <v>144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73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1.25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1.25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75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62">
        <v>1</v>
      </c>
      <c r="B76" s="62"/>
      <c r="C76" s="62"/>
      <c r="D76" s="62"/>
      <c r="E76" s="62"/>
      <c r="F76" s="62"/>
      <c r="G76" s="85" t="s">
        <v>145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110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1699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1700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2</v>
      </c>
      <c r="B77" s="62"/>
      <c r="C77" s="62"/>
      <c r="D77" s="62"/>
      <c r="E77" s="62"/>
      <c r="F77" s="62"/>
      <c r="G77" s="85" t="s">
        <v>146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110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1699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1700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3</v>
      </c>
      <c r="B78" s="62"/>
      <c r="C78" s="62"/>
      <c r="D78" s="62"/>
      <c r="E78" s="62"/>
      <c r="F78" s="62"/>
      <c r="G78" s="85" t="s">
        <v>147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73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349</v>
      </c>
      <c r="AP78" s="58"/>
      <c r="AQ78" s="58"/>
      <c r="AR78" s="58"/>
      <c r="AS78" s="58"/>
      <c r="AT78" s="58"/>
      <c r="AU78" s="58"/>
      <c r="AV78" s="58"/>
      <c r="AW78" s="58">
        <v>1</v>
      </c>
      <c r="AX78" s="58"/>
      <c r="AY78" s="58"/>
      <c r="AZ78" s="58"/>
      <c r="BA78" s="58"/>
      <c r="BB78" s="58"/>
      <c r="BC78" s="58"/>
      <c r="BD78" s="58"/>
      <c r="BE78" s="58">
        <v>350</v>
      </c>
      <c r="BF78" s="58"/>
      <c r="BG78" s="58"/>
      <c r="BH78" s="58"/>
      <c r="BI78" s="58"/>
      <c r="BJ78" s="58"/>
      <c r="BK78" s="58"/>
      <c r="BL78" s="58"/>
    </row>
    <row r="79" spans="1:79" ht="12.75" customHeight="1">
      <c r="A79" s="62">
        <v>4</v>
      </c>
      <c r="B79" s="62"/>
      <c r="C79" s="62"/>
      <c r="D79" s="62"/>
      <c r="E79" s="62"/>
      <c r="F79" s="62"/>
      <c r="G79" s="85" t="s">
        <v>148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73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1350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1350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79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38.25" customHeight="1">
      <c r="A81" s="62">
        <v>1</v>
      </c>
      <c r="B81" s="62"/>
      <c r="C81" s="62"/>
      <c r="D81" s="62"/>
      <c r="E81" s="62"/>
      <c r="F81" s="62"/>
      <c r="G81" s="85" t="s">
        <v>149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110</v>
      </c>
      <c r="AA81" s="73"/>
      <c r="AB81" s="73"/>
      <c r="AC81" s="73"/>
      <c r="AD81" s="73"/>
      <c r="AE81" s="76"/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2</v>
      </c>
      <c r="B82" s="62"/>
      <c r="C82" s="62"/>
      <c r="D82" s="62"/>
      <c r="E82" s="62"/>
      <c r="F82" s="62"/>
      <c r="G82" s="85" t="s">
        <v>150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151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6179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6179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152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3"/>
      <c r="AF83" s="103"/>
      <c r="AG83" s="103"/>
      <c r="AH83" s="103"/>
      <c r="AI83" s="103"/>
      <c r="AJ83" s="103"/>
      <c r="AK83" s="103"/>
      <c r="AL83" s="103"/>
      <c r="AM83" s="103"/>
      <c r="AN83" s="96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25.5" customHeight="1">
      <c r="A84" s="62">
        <v>1</v>
      </c>
      <c r="B84" s="62"/>
      <c r="C84" s="62"/>
      <c r="D84" s="62"/>
      <c r="E84" s="62"/>
      <c r="F84" s="62"/>
      <c r="G84" s="85" t="s">
        <v>153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154</v>
      </c>
      <c r="AA84" s="73"/>
      <c r="AB84" s="73"/>
      <c r="AC84" s="73"/>
      <c r="AD84" s="73"/>
      <c r="AE84" s="76"/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6" t="s">
        <v>91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93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64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>
      <c r="A89" s="75" t="s">
        <v>3</v>
      </c>
      <c r="B89" s="75"/>
      <c r="C89" s="75"/>
      <c r="D89" s="75"/>
      <c r="E89" s="75"/>
      <c r="F89" s="75"/>
    </row>
    <row r="90" spans="1:64" ht="13.15" customHeight="1">
      <c r="A90" s="113" t="s">
        <v>90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</row>
    <row r="91" spans="1:64">
      <c r="A91" s="83" t="s">
        <v>46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6" t="s">
        <v>92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94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>
      <c r="A95" s="120">
        <v>45688</v>
      </c>
      <c r="B95" s="84"/>
      <c r="C95" s="84"/>
      <c r="D95" s="84"/>
      <c r="E95" s="84"/>
      <c r="F95" s="84"/>
      <c r="G95" s="84"/>
      <c r="H95" s="84"/>
    </row>
    <row r="96" spans="1:64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S50:AZ50"/>
    <mergeCell ref="A51:C51"/>
    <mergeCell ref="D51:AB51"/>
    <mergeCell ref="AC51:AJ51"/>
    <mergeCell ref="AK51:AR51"/>
    <mergeCell ref="AS51:AZ51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75:L75 H80:L80 G65:G84 H83:L83">
    <cfRule type="cellIs" dxfId="11" priority="3" stopIfTrue="1" operator="equal">
      <formula>$G64</formula>
    </cfRule>
  </conditionalFormatting>
  <conditionalFormatting sqref="D49:D51 D51:I51">
    <cfRule type="cellIs" dxfId="10" priority="2" stopIfTrue="1" operator="equal">
      <formula>$D48</formula>
    </cfRule>
  </conditionalFormatting>
  <conditionalFormatting sqref="A65:F84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11" t="s">
        <v>169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170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171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160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3707488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3707488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168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160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162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161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162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3600000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3600000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163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107488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107488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3707488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3707488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164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3707488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3707488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3707488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3707488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68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>
      <c r="A67" s="62">
        <v>0</v>
      </c>
      <c r="B67" s="62"/>
      <c r="C67" s="62"/>
      <c r="D67" s="62"/>
      <c r="E67" s="62"/>
      <c r="F67" s="62"/>
      <c r="G67" s="85" t="s">
        <v>165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81</v>
      </c>
      <c r="AA67" s="73"/>
      <c r="AB67" s="73"/>
      <c r="AC67" s="73"/>
      <c r="AD67" s="73"/>
      <c r="AE67" s="76" t="s">
        <v>108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3707488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3707488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>
      <c r="A69" s="62">
        <v>0</v>
      </c>
      <c r="B69" s="62"/>
      <c r="C69" s="62"/>
      <c r="D69" s="62"/>
      <c r="E69" s="62"/>
      <c r="F69" s="62"/>
      <c r="G69" s="85" t="s">
        <v>166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110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150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>
      <c r="A71" s="62">
        <v>0</v>
      </c>
      <c r="B71" s="62"/>
      <c r="C71" s="62"/>
      <c r="D71" s="62"/>
      <c r="E71" s="62"/>
      <c r="F71" s="62"/>
      <c r="G71" s="85" t="s">
        <v>167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81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2060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2060</v>
      </c>
      <c r="BF71" s="58"/>
      <c r="BG71" s="58"/>
      <c r="BH71" s="58"/>
      <c r="BI71" s="58"/>
      <c r="BJ71" s="58"/>
      <c r="BK71" s="58"/>
      <c r="BL71" s="58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116" t="s">
        <v>91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93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79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79" ht="15.75" customHeight="1">
      <c r="A76" s="75" t="s">
        <v>3</v>
      </c>
      <c r="B76" s="75"/>
      <c r="C76" s="75"/>
      <c r="D76" s="75"/>
      <c r="E76" s="75"/>
      <c r="F76" s="75"/>
    </row>
    <row r="77" spans="1:79" ht="13.15" customHeight="1">
      <c r="A77" s="113" t="s">
        <v>90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79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116" t="s">
        <v>92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94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>
      <c r="A82" s="120">
        <v>45688</v>
      </c>
      <c r="B82" s="84"/>
      <c r="C82" s="84"/>
      <c r="D82" s="84"/>
      <c r="E82" s="84"/>
      <c r="F82" s="84"/>
      <c r="G82" s="84"/>
      <c r="H82" s="84"/>
    </row>
    <row r="83" spans="1:59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0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G66:G71 H70:L70">
    <cfRule type="cellIs" dxfId="8" priority="3" stopIfTrue="1" operator="equal">
      <formula>$G65</formula>
    </cfRule>
  </conditionalFormatting>
  <conditionalFormatting sqref="D49:D51 D51:I51">
    <cfRule type="cellIs" dxfId="7" priority="2" stopIfTrue="1" operator="equal">
      <formula>$D48</formula>
    </cfRule>
  </conditionalFormatting>
  <conditionalFormatting sqref="A66:F71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11" t="s">
        <v>182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183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184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174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9" t="s">
        <v>114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172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173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97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62">
        <v>1</v>
      </c>
      <c r="B50" s="62"/>
      <c r="C50" s="62"/>
      <c r="D50" s="86" t="s">
        <v>174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1400000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1400000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1400000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1400000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>
      <c r="A59" s="62">
        <v>1</v>
      </c>
      <c r="B59" s="62"/>
      <c r="C59" s="62"/>
      <c r="D59" s="86" t="s">
        <v>175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200000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>
      <c r="A60" s="62">
        <v>2</v>
      </c>
      <c r="B60" s="62"/>
      <c r="C60" s="62"/>
      <c r="D60" s="86" t="s">
        <v>176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1200000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1200000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1400000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1400000</v>
      </c>
      <c r="AS61" s="94"/>
      <c r="AT61" s="94"/>
      <c r="AU61" s="94"/>
      <c r="AV61" s="94"/>
      <c r="AW61" s="94"/>
      <c r="AX61" s="94"/>
      <c r="AY61" s="94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69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99" t="s">
        <v>68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177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108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1400000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0</v>
      </c>
      <c r="B70" s="62"/>
      <c r="C70" s="62"/>
      <c r="D70" s="62"/>
      <c r="E70" s="62"/>
      <c r="F70" s="62"/>
      <c r="G70" s="85" t="s">
        <v>178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110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179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110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244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180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453.96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453.96</v>
      </c>
      <c r="BF73" s="58"/>
      <c r="BG73" s="58"/>
      <c r="BH73" s="58"/>
      <c r="BI73" s="58"/>
      <c r="BJ73" s="58"/>
      <c r="BK73" s="58"/>
      <c r="BL73" s="5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16" t="s">
        <v>91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93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>
      <c r="A78" s="75" t="s">
        <v>3</v>
      </c>
      <c r="B78" s="75"/>
      <c r="C78" s="75"/>
      <c r="D78" s="75"/>
      <c r="E78" s="75"/>
      <c r="F78" s="75"/>
    </row>
    <row r="79" spans="1:79" ht="13.15" customHeight="1">
      <c r="A79" s="113" t="s">
        <v>90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6" t="s">
        <v>92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>
      <c r="A84" s="120">
        <v>45688</v>
      </c>
      <c r="B84" s="84"/>
      <c r="C84" s="84"/>
      <c r="D84" s="84"/>
      <c r="E84" s="84"/>
      <c r="F84" s="84"/>
      <c r="G84" s="84"/>
      <c r="H84" s="84"/>
    </row>
    <row r="85" spans="1:59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09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7:L67 H69:L69 G67:G73 H72:L72">
    <cfRule type="cellIs" dxfId="5" priority="3" stopIfTrue="1" operator="equal">
      <formula>$G66</formula>
    </cfRule>
  </conditionalFormatting>
  <conditionalFormatting sqref="D50:D51 D51:I51">
    <cfRule type="cellIs" dxfId="4" priority="2" stopIfTrue="1" operator="equal">
      <formula>$D49</formula>
    </cfRule>
  </conditionalFormatting>
  <conditionalFormatting sqref="A67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2"/>
  <sheetViews>
    <sheetView tabSelected="1" topLeftCell="A3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243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244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245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242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15794200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15794200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9" t="s">
        <v>241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185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242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186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187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2209200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2209200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188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72000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72000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6" t="s">
        <v>189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4</v>
      </c>
      <c r="B52" s="62"/>
      <c r="C52" s="62"/>
      <c r="D52" s="86" t="s">
        <v>190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5</v>
      </c>
      <c r="B53" s="62"/>
      <c r="C53" s="62"/>
      <c r="D53" s="86" t="s">
        <v>191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240000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240000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>
      <c r="A54" s="62">
        <v>6</v>
      </c>
      <c r="B54" s="62"/>
      <c r="C54" s="62"/>
      <c r="D54" s="86" t="s">
        <v>192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213000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213000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>
      <c r="A55" s="62">
        <v>7</v>
      </c>
      <c r="B55" s="62"/>
      <c r="C55" s="62"/>
      <c r="D55" s="86" t="s">
        <v>193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5287000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5287000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62">
        <v>8</v>
      </c>
      <c r="B56" s="62"/>
      <c r="C56" s="62"/>
      <c r="D56" s="86" t="s">
        <v>194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763500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763500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>
      <c r="A57" s="62">
        <v>9</v>
      </c>
      <c r="B57" s="62"/>
      <c r="C57" s="62"/>
      <c r="D57" s="86" t="s">
        <v>195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779500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779500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>
      <c r="A58" s="62">
        <v>10</v>
      </c>
      <c r="B58" s="62"/>
      <c r="C58" s="62"/>
      <c r="D58" s="86" t="s">
        <v>196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3000000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3000000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>
      <c r="A59" s="62">
        <v>11</v>
      </c>
      <c r="B59" s="62"/>
      <c r="C59" s="62"/>
      <c r="D59" s="86" t="s">
        <v>197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3000000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3000000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>
      <c r="A60" s="90"/>
      <c r="B60" s="90"/>
      <c r="C60" s="90"/>
      <c r="D60" s="91" t="s">
        <v>67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15794200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>AC60+AK60</f>
        <v>15794200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>
      <c r="A63" s="59" t="s">
        <v>97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12.75" customHeight="1">
      <c r="A68" s="62">
        <v>1</v>
      </c>
      <c r="B68" s="62"/>
      <c r="C68" s="62"/>
      <c r="D68" s="86" t="s">
        <v>175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3832200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3832200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ht="25.5" customHeight="1">
      <c r="A69" s="62">
        <v>2</v>
      </c>
      <c r="B69" s="62"/>
      <c r="C69" s="62"/>
      <c r="D69" s="86" t="s">
        <v>198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8">
        <v>150000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150000</v>
      </c>
      <c r="AS69" s="58"/>
      <c r="AT69" s="58"/>
      <c r="AU69" s="58"/>
      <c r="AV69" s="58"/>
      <c r="AW69" s="58"/>
      <c r="AX69" s="58"/>
      <c r="AY69" s="58"/>
    </row>
    <row r="70" spans="1:79" ht="25.5" customHeight="1">
      <c r="A70" s="62">
        <v>3</v>
      </c>
      <c r="B70" s="62"/>
      <c r="C70" s="62"/>
      <c r="D70" s="86" t="s">
        <v>199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8">
        <v>525000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525000</v>
      </c>
      <c r="AS70" s="58"/>
      <c r="AT70" s="58"/>
      <c r="AU70" s="58"/>
      <c r="AV70" s="58"/>
      <c r="AW70" s="58"/>
      <c r="AX70" s="58"/>
      <c r="AY70" s="58"/>
    </row>
    <row r="71" spans="1:79" ht="12.75" customHeight="1">
      <c r="A71" s="62">
        <v>4</v>
      </c>
      <c r="B71" s="62"/>
      <c r="C71" s="62"/>
      <c r="D71" s="86" t="s">
        <v>200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8">
        <v>3000000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3000000</v>
      </c>
      <c r="AS71" s="58"/>
      <c r="AT71" s="58"/>
      <c r="AU71" s="58"/>
      <c r="AV71" s="58"/>
      <c r="AW71" s="58"/>
      <c r="AX71" s="58"/>
      <c r="AY71" s="58"/>
    </row>
    <row r="72" spans="1:79" ht="25.5" customHeight="1">
      <c r="A72" s="62">
        <v>5</v>
      </c>
      <c r="B72" s="62"/>
      <c r="C72" s="62"/>
      <c r="D72" s="86" t="s">
        <v>201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3000000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3000000</v>
      </c>
      <c r="AS72" s="58"/>
      <c r="AT72" s="58"/>
      <c r="AU72" s="58"/>
      <c r="AV72" s="58"/>
      <c r="AW72" s="58"/>
      <c r="AX72" s="58"/>
      <c r="AY72" s="58"/>
    </row>
    <row r="73" spans="1:79" ht="38.25" customHeight="1">
      <c r="A73" s="62">
        <v>6</v>
      </c>
      <c r="B73" s="62"/>
      <c r="C73" s="62"/>
      <c r="D73" s="86" t="s">
        <v>202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8">
        <v>5287000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5287000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15794200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>AB74+AJ74</f>
        <v>15794200</v>
      </c>
      <c r="AS74" s="94"/>
      <c r="AT74" s="94"/>
      <c r="AU74" s="94"/>
      <c r="AV74" s="94"/>
      <c r="AW74" s="94"/>
      <c r="AX74" s="94"/>
      <c r="AY74" s="94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9" t="s">
        <v>31</v>
      </c>
      <c r="AF79" s="79"/>
      <c r="AG79" s="79"/>
      <c r="AH79" s="79"/>
      <c r="AI79" s="79"/>
      <c r="AJ79" s="79"/>
      <c r="AK79" s="79"/>
      <c r="AL79" s="79"/>
      <c r="AM79" s="79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69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90">
        <v>0</v>
      </c>
      <c r="B80" s="90"/>
      <c r="C80" s="90"/>
      <c r="D80" s="90"/>
      <c r="E80" s="90"/>
      <c r="F80" s="90"/>
      <c r="G80" s="99" t="s">
        <v>68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102"/>
      <c r="AA80" s="102"/>
      <c r="AB80" s="102"/>
      <c r="AC80" s="102"/>
      <c r="AD80" s="102"/>
      <c r="AE80" s="103"/>
      <c r="AF80" s="103"/>
      <c r="AG80" s="103"/>
      <c r="AH80" s="103"/>
      <c r="AI80" s="103"/>
      <c r="AJ80" s="103"/>
      <c r="AK80" s="103"/>
      <c r="AL80" s="103"/>
      <c r="AM80" s="103"/>
      <c r="AN80" s="9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12.75" customHeight="1">
      <c r="A81" s="62">
        <v>0</v>
      </c>
      <c r="B81" s="62"/>
      <c r="C81" s="62"/>
      <c r="D81" s="62"/>
      <c r="E81" s="62"/>
      <c r="F81" s="62"/>
      <c r="G81" s="85" t="s">
        <v>203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76"/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150000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150000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0</v>
      </c>
      <c r="B82" s="62"/>
      <c r="C82" s="62"/>
      <c r="D82" s="62"/>
      <c r="E82" s="62"/>
      <c r="F82" s="62"/>
      <c r="G82" s="85" t="s">
        <v>204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71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72000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72000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5" t="s">
        <v>205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71</v>
      </c>
      <c r="AA83" s="73"/>
      <c r="AB83" s="73"/>
      <c r="AC83" s="73"/>
      <c r="AD83" s="73"/>
      <c r="AE83" s="76"/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2209200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2209200</v>
      </c>
      <c r="BF83" s="58"/>
      <c r="BG83" s="58"/>
      <c r="BH83" s="58"/>
      <c r="BI83" s="58"/>
      <c r="BJ83" s="58"/>
      <c r="BK83" s="58"/>
      <c r="BL83" s="58"/>
    </row>
    <row r="84" spans="1:64" ht="12.75" customHeight="1">
      <c r="A84" s="62">
        <v>0</v>
      </c>
      <c r="B84" s="62"/>
      <c r="C84" s="62"/>
      <c r="D84" s="62"/>
      <c r="E84" s="62"/>
      <c r="F84" s="62"/>
      <c r="G84" s="85" t="s">
        <v>206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71</v>
      </c>
      <c r="AA84" s="73"/>
      <c r="AB84" s="73"/>
      <c r="AC84" s="73"/>
      <c r="AD84" s="73"/>
      <c r="AE84" s="76"/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779500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779500</v>
      </c>
      <c r="BF84" s="58"/>
      <c r="BG84" s="58"/>
      <c r="BH84" s="58"/>
      <c r="BI84" s="58"/>
      <c r="BJ84" s="58"/>
      <c r="BK84" s="58"/>
      <c r="BL84" s="58"/>
    </row>
    <row r="85" spans="1:64" ht="12.75" customHeight="1">
      <c r="A85" s="62">
        <v>0</v>
      </c>
      <c r="B85" s="62"/>
      <c r="C85" s="62"/>
      <c r="D85" s="62"/>
      <c r="E85" s="62"/>
      <c r="F85" s="62"/>
      <c r="G85" s="85" t="s">
        <v>207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71</v>
      </c>
      <c r="AA85" s="73"/>
      <c r="AB85" s="73"/>
      <c r="AC85" s="73"/>
      <c r="AD85" s="73"/>
      <c r="AE85" s="76"/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213000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213000</v>
      </c>
      <c r="BF85" s="58"/>
      <c r="BG85" s="58"/>
      <c r="BH85" s="58"/>
      <c r="BI85" s="58"/>
      <c r="BJ85" s="58"/>
      <c r="BK85" s="58"/>
      <c r="BL85" s="58"/>
    </row>
    <row r="86" spans="1:64" ht="12.75" customHeight="1">
      <c r="A86" s="62">
        <v>0</v>
      </c>
      <c r="B86" s="62"/>
      <c r="C86" s="62"/>
      <c r="D86" s="62"/>
      <c r="E86" s="62"/>
      <c r="F86" s="62"/>
      <c r="G86" s="85" t="s">
        <v>208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71</v>
      </c>
      <c r="AA86" s="73"/>
      <c r="AB86" s="73"/>
      <c r="AC86" s="73"/>
      <c r="AD86" s="73"/>
      <c r="AE86" s="76"/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240000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240000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5" t="s">
        <v>209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71</v>
      </c>
      <c r="AA87" s="73"/>
      <c r="AB87" s="73"/>
      <c r="AC87" s="73"/>
      <c r="AD87" s="73"/>
      <c r="AE87" s="76"/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763500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763500</v>
      </c>
      <c r="BF87" s="58"/>
      <c r="BG87" s="58"/>
      <c r="BH87" s="58"/>
      <c r="BI87" s="58"/>
      <c r="BJ87" s="58"/>
      <c r="BK87" s="58"/>
      <c r="BL87" s="58"/>
    </row>
    <row r="88" spans="1:64" ht="12.75" customHeight="1">
      <c r="A88" s="62">
        <v>0</v>
      </c>
      <c r="B88" s="62"/>
      <c r="C88" s="62"/>
      <c r="D88" s="62"/>
      <c r="E88" s="62"/>
      <c r="F88" s="62"/>
      <c r="G88" s="85" t="s">
        <v>210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71</v>
      </c>
      <c r="AA88" s="73"/>
      <c r="AB88" s="73"/>
      <c r="AC88" s="73"/>
      <c r="AD88" s="73"/>
      <c r="AE88" s="76"/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5287000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5287000</v>
      </c>
      <c r="BF88" s="58"/>
      <c r="BG88" s="58"/>
      <c r="BH88" s="58"/>
      <c r="BI88" s="58"/>
      <c r="BJ88" s="58"/>
      <c r="BK88" s="58"/>
      <c r="BL88" s="58"/>
    </row>
    <row r="89" spans="1:64" ht="12.75" customHeight="1">
      <c r="A89" s="62">
        <v>0</v>
      </c>
      <c r="B89" s="62"/>
      <c r="C89" s="62"/>
      <c r="D89" s="62"/>
      <c r="E89" s="62"/>
      <c r="F89" s="62"/>
      <c r="G89" s="85" t="s">
        <v>211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71</v>
      </c>
      <c r="AA89" s="73"/>
      <c r="AB89" s="73"/>
      <c r="AC89" s="73"/>
      <c r="AD89" s="73"/>
      <c r="AE89" s="76"/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80000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80000</v>
      </c>
      <c r="BF89" s="58"/>
      <c r="BG89" s="58"/>
      <c r="BH89" s="58"/>
      <c r="BI89" s="58"/>
      <c r="BJ89" s="58"/>
      <c r="BK89" s="58"/>
      <c r="BL89" s="58"/>
    </row>
    <row r="90" spans="1:64" ht="12.75" customHeight="1">
      <c r="A90" s="62">
        <v>0</v>
      </c>
      <c r="B90" s="62"/>
      <c r="C90" s="62"/>
      <c r="D90" s="62"/>
      <c r="E90" s="62"/>
      <c r="F90" s="62"/>
      <c r="G90" s="85" t="s">
        <v>212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71</v>
      </c>
      <c r="AA90" s="73"/>
      <c r="AB90" s="73"/>
      <c r="AC90" s="73"/>
      <c r="AD90" s="73"/>
      <c r="AE90" s="76"/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ht="12.75" customHeight="1">
      <c r="A91" s="62">
        <v>0</v>
      </c>
      <c r="B91" s="62"/>
      <c r="C91" s="62"/>
      <c r="D91" s="62"/>
      <c r="E91" s="62"/>
      <c r="F91" s="62"/>
      <c r="G91" s="85" t="s">
        <v>213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71</v>
      </c>
      <c r="AA91" s="73"/>
      <c r="AB91" s="73"/>
      <c r="AC91" s="73"/>
      <c r="AD91" s="73"/>
      <c r="AE91" s="76"/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ht="12.75" customHeight="1">
      <c r="A92" s="62">
        <v>0</v>
      </c>
      <c r="B92" s="62"/>
      <c r="C92" s="62"/>
      <c r="D92" s="62"/>
      <c r="E92" s="62"/>
      <c r="F92" s="62"/>
      <c r="G92" s="85" t="s">
        <v>214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71</v>
      </c>
      <c r="AA92" s="73"/>
      <c r="AB92" s="73"/>
      <c r="AC92" s="73"/>
      <c r="AD92" s="73"/>
      <c r="AE92" s="76"/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3000000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3000000</v>
      </c>
      <c r="BF92" s="58"/>
      <c r="BG92" s="58"/>
      <c r="BH92" s="58"/>
      <c r="BI92" s="58"/>
      <c r="BJ92" s="58"/>
      <c r="BK92" s="58"/>
      <c r="BL92" s="58"/>
    </row>
    <row r="93" spans="1:64" ht="12.75" customHeight="1">
      <c r="A93" s="62">
        <v>0</v>
      </c>
      <c r="B93" s="62"/>
      <c r="C93" s="62"/>
      <c r="D93" s="62"/>
      <c r="E93" s="62"/>
      <c r="F93" s="62"/>
      <c r="G93" s="85" t="s">
        <v>215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71</v>
      </c>
      <c r="AA93" s="73"/>
      <c r="AB93" s="73"/>
      <c r="AC93" s="73"/>
      <c r="AD93" s="73"/>
      <c r="AE93" s="76"/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3000000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3000000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>
      <c r="A94" s="90">
        <v>0</v>
      </c>
      <c r="B94" s="90"/>
      <c r="C94" s="90"/>
      <c r="D94" s="90"/>
      <c r="E94" s="90"/>
      <c r="F94" s="90"/>
      <c r="G94" s="104" t="s">
        <v>75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102"/>
      <c r="AA94" s="102"/>
      <c r="AB94" s="102"/>
      <c r="AC94" s="102"/>
      <c r="AD94" s="102"/>
      <c r="AE94" s="103"/>
      <c r="AF94" s="103"/>
      <c r="AG94" s="103"/>
      <c r="AH94" s="103"/>
      <c r="AI94" s="103"/>
      <c r="AJ94" s="103"/>
      <c r="AK94" s="103"/>
      <c r="AL94" s="103"/>
      <c r="AM94" s="103"/>
      <c r="AN94" s="96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64" ht="12.75" customHeight="1">
      <c r="A95" s="62">
        <v>0</v>
      </c>
      <c r="B95" s="62"/>
      <c r="C95" s="62"/>
      <c r="D95" s="62"/>
      <c r="E95" s="62"/>
      <c r="F95" s="62"/>
      <c r="G95" s="85" t="s">
        <v>216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110</v>
      </c>
      <c r="AA95" s="73"/>
      <c r="AB95" s="73"/>
      <c r="AC95" s="73"/>
      <c r="AD95" s="73"/>
      <c r="AE95" s="76"/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100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</v>
      </c>
      <c r="BF95" s="58"/>
      <c r="BG95" s="58"/>
      <c r="BH95" s="58"/>
      <c r="BI95" s="58"/>
      <c r="BJ95" s="58"/>
      <c r="BK95" s="58"/>
      <c r="BL95" s="58"/>
    </row>
    <row r="96" spans="1:64" ht="12.75" customHeight="1">
      <c r="A96" s="62">
        <v>0</v>
      </c>
      <c r="B96" s="62"/>
      <c r="C96" s="62"/>
      <c r="D96" s="62"/>
      <c r="E96" s="62"/>
      <c r="F96" s="62"/>
      <c r="G96" s="85" t="s">
        <v>217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218</v>
      </c>
      <c r="AA96" s="73"/>
      <c r="AB96" s="73"/>
      <c r="AC96" s="73"/>
      <c r="AD96" s="73"/>
      <c r="AE96" s="76"/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1415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1415</v>
      </c>
      <c r="BF96" s="58"/>
      <c r="BG96" s="58"/>
      <c r="BH96" s="58"/>
      <c r="BI96" s="58"/>
      <c r="BJ96" s="58"/>
      <c r="BK96" s="58"/>
      <c r="BL96" s="58"/>
    </row>
    <row r="97" spans="1:64" ht="12.75" customHeight="1">
      <c r="A97" s="62">
        <v>0</v>
      </c>
      <c r="B97" s="62"/>
      <c r="C97" s="62"/>
      <c r="D97" s="62"/>
      <c r="E97" s="62"/>
      <c r="F97" s="62"/>
      <c r="G97" s="85" t="s">
        <v>219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110</v>
      </c>
      <c r="AA97" s="73"/>
      <c r="AB97" s="73"/>
      <c r="AC97" s="73"/>
      <c r="AD97" s="73"/>
      <c r="AE97" s="76"/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4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4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0</v>
      </c>
      <c r="B98" s="62"/>
      <c r="C98" s="62"/>
      <c r="D98" s="62"/>
      <c r="E98" s="62"/>
      <c r="F98" s="62"/>
      <c r="G98" s="85" t="s">
        <v>220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110</v>
      </c>
      <c r="AA98" s="73"/>
      <c r="AB98" s="73"/>
      <c r="AC98" s="73"/>
      <c r="AD98" s="73"/>
      <c r="AE98" s="76"/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312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312</v>
      </c>
      <c r="BF98" s="58"/>
      <c r="BG98" s="58"/>
      <c r="BH98" s="58"/>
      <c r="BI98" s="58"/>
      <c r="BJ98" s="58"/>
      <c r="BK98" s="58"/>
      <c r="BL98" s="58"/>
    </row>
    <row r="99" spans="1:64" ht="12.75" customHeight="1">
      <c r="A99" s="62">
        <v>0</v>
      </c>
      <c r="B99" s="62"/>
      <c r="C99" s="62"/>
      <c r="D99" s="62"/>
      <c r="E99" s="62"/>
      <c r="F99" s="62"/>
      <c r="G99" s="85" t="s">
        <v>221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110</v>
      </c>
      <c r="AA99" s="73"/>
      <c r="AB99" s="73"/>
      <c r="AC99" s="73"/>
      <c r="AD99" s="73"/>
      <c r="AE99" s="76"/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35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35</v>
      </c>
      <c r="BF99" s="58"/>
      <c r="BG99" s="58"/>
      <c r="BH99" s="58"/>
      <c r="BI99" s="58"/>
      <c r="BJ99" s="58"/>
      <c r="BK99" s="58"/>
      <c r="BL99" s="58"/>
    </row>
    <row r="100" spans="1:64" ht="12.75" customHeight="1">
      <c r="A100" s="62">
        <v>0</v>
      </c>
      <c r="B100" s="62"/>
      <c r="C100" s="62"/>
      <c r="D100" s="62"/>
      <c r="E100" s="62"/>
      <c r="F100" s="62"/>
      <c r="G100" s="85" t="s">
        <v>222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3" t="s">
        <v>110</v>
      </c>
      <c r="AA100" s="73"/>
      <c r="AB100" s="73"/>
      <c r="AC100" s="73"/>
      <c r="AD100" s="73"/>
      <c r="AE100" s="76"/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40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40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0</v>
      </c>
      <c r="B101" s="62"/>
      <c r="C101" s="62"/>
      <c r="D101" s="62"/>
      <c r="E101" s="62"/>
      <c r="F101" s="62"/>
      <c r="G101" s="85" t="s">
        <v>223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3" t="s">
        <v>110</v>
      </c>
      <c r="AA101" s="73"/>
      <c r="AB101" s="73"/>
      <c r="AC101" s="73"/>
      <c r="AD101" s="73"/>
      <c r="AE101" s="76"/>
      <c r="AF101" s="76"/>
      <c r="AG101" s="76"/>
      <c r="AH101" s="76"/>
      <c r="AI101" s="76"/>
      <c r="AJ101" s="76"/>
      <c r="AK101" s="76"/>
      <c r="AL101" s="76"/>
      <c r="AM101" s="76"/>
      <c r="AN101" s="74"/>
      <c r="AO101" s="58">
        <v>503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503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>
      <c r="A102" s="62">
        <v>0</v>
      </c>
      <c r="B102" s="62"/>
      <c r="C102" s="62"/>
      <c r="D102" s="62"/>
      <c r="E102" s="62"/>
      <c r="F102" s="62"/>
      <c r="G102" s="85" t="s">
        <v>224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3" t="s">
        <v>110</v>
      </c>
      <c r="AA102" s="73"/>
      <c r="AB102" s="73"/>
      <c r="AC102" s="73"/>
      <c r="AD102" s="73"/>
      <c r="AE102" s="76"/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932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932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>
      <c r="A103" s="62">
        <v>0</v>
      </c>
      <c r="B103" s="62"/>
      <c r="C103" s="62"/>
      <c r="D103" s="62"/>
      <c r="E103" s="62"/>
      <c r="F103" s="62"/>
      <c r="G103" s="85" t="s">
        <v>225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3" t="s">
        <v>110</v>
      </c>
      <c r="AA103" s="73"/>
      <c r="AB103" s="73"/>
      <c r="AC103" s="73"/>
      <c r="AD103" s="73"/>
      <c r="AE103" s="76"/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8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8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>
      <c r="A104" s="62">
        <v>0</v>
      </c>
      <c r="B104" s="62"/>
      <c r="C104" s="62"/>
      <c r="D104" s="62"/>
      <c r="E104" s="62"/>
      <c r="F104" s="62"/>
      <c r="G104" s="85" t="s">
        <v>226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3" t="s">
        <v>110</v>
      </c>
      <c r="AA104" s="73"/>
      <c r="AB104" s="73"/>
      <c r="AC104" s="73"/>
      <c r="AD104" s="73"/>
      <c r="AE104" s="76"/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0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>
      <c r="A105" s="62">
        <v>0</v>
      </c>
      <c r="B105" s="62"/>
      <c r="C105" s="62"/>
      <c r="D105" s="62"/>
      <c r="E105" s="62"/>
      <c r="F105" s="62"/>
      <c r="G105" s="85" t="s">
        <v>227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3" t="s">
        <v>110</v>
      </c>
      <c r="AA105" s="73"/>
      <c r="AB105" s="73"/>
      <c r="AC105" s="73"/>
      <c r="AD105" s="73"/>
      <c r="AE105" s="76"/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2000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2000</v>
      </c>
      <c r="BF105" s="58"/>
      <c r="BG105" s="58"/>
      <c r="BH105" s="58"/>
      <c r="BI105" s="58"/>
      <c r="BJ105" s="58"/>
      <c r="BK105" s="58"/>
      <c r="BL105" s="58"/>
    </row>
    <row r="106" spans="1:64" ht="12.75" customHeight="1">
      <c r="A106" s="62">
        <v>0</v>
      </c>
      <c r="B106" s="62"/>
      <c r="C106" s="62"/>
      <c r="D106" s="62"/>
      <c r="E106" s="62"/>
      <c r="F106" s="62"/>
      <c r="G106" s="85" t="s">
        <v>228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3" t="s">
        <v>110</v>
      </c>
      <c r="AA106" s="73"/>
      <c r="AB106" s="73"/>
      <c r="AC106" s="73"/>
      <c r="AD106" s="73"/>
      <c r="AE106" s="76"/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100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100</v>
      </c>
      <c r="BF106" s="58"/>
      <c r="BG106" s="58"/>
      <c r="BH106" s="58"/>
      <c r="BI106" s="58"/>
      <c r="BJ106" s="58"/>
      <c r="BK106" s="58"/>
      <c r="BL106" s="58"/>
    </row>
    <row r="107" spans="1:64" s="4" customFormat="1" ht="12.75" customHeight="1">
      <c r="A107" s="90">
        <v>0</v>
      </c>
      <c r="B107" s="90"/>
      <c r="C107" s="90"/>
      <c r="D107" s="90"/>
      <c r="E107" s="90"/>
      <c r="F107" s="90"/>
      <c r="G107" s="104" t="s">
        <v>79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8"/>
      <c r="Z107" s="102"/>
      <c r="AA107" s="102"/>
      <c r="AB107" s="102"/>
      <c r="AC107" s="102"/>
      <c r="AD107" s="102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96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</row>
    <row r="108" spans="1:64" ht="12.75" customHeight="1">
      <c r="A108" s="62">
        <v>0</v>
      </c>
      <c r="B108" s="62"/>
      <c r="C108" s="62"/>
      <c r="D108" s="62"/>
      <c r="E108" s="62"/>
      <c r="F108" s="62"/>
      <c r="G108" s="85" t="s">
        <v>229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3" t="s">
        <v>71</v>
      </c>
      <c r="AA108" s="73"/>
      <c r="AB108" s="73"/>
      <c r="AC108" s="73"/>
      <c r="AD108" s="73"/>
      <c r="AE108" s="76"/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1500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1500</v>
      </c>
      <c r="BF108" s="58"/>
      <c r="BG108" s="58"/>
      <c r="BH108" s="58"/>
      <c r="BI108" s="58"/>
      <c r="BJ108" s="58"/>
      <c r="BK108" s="58"/>
      <c r="BL108" s="58"/>
    </row>
    <row r="109" spans="1:64" ht="25.5" customHeight="1">
      <c r="A109" s="62">
        <v>0</v>
      </c>
      <c r="B109" s="62"/>
      <c r="C109" s="62"/>
      <c r="D109" s="62"/>
      <c r="E109" s="62"/>
      <c r="F109" s="62"/>
      <c r="G109" s="85" t="s">
        <v>230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3" t="s">
        <v>81</v>
      </c>
      <c r="AA109" s="73"/>
      <c r="AB109" s="73"/>
      <c r="AC109" s="73"/>
      <c r="AD109" s="73"/>
      <c r="AE109" s="76"/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590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590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0</v>
      </c>
      <c r="B110" s="62"/>
      <c r="C110" s="62"/>
      <c r="D110" s="62"/>
      <c r="E110" s="62"/>
      <c r="F110" s="62"/>
      <c r="G110" s="85" t="s">
        <v>231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3" t="s">
        <v>81</v>
      </c>
      <c r="AA110" s="73"/>
      <c r="AB110" s="73"/>
      <c r="AC110" s="73"/>
      <c r="AD110" s="73"/>
      <c r="AE110" s="76"/>
      <c r="AF110" s="76"/>
      <c r="AG110" s="76"/>
      <c r="AH110" s="76"/>
      <c r="AI110" s="76"/>
      <c r="AJ110" s="76"/>
      <c r="AK110" s="76"/>
      <c r="AL110" s="76"/>
      <c r="AM110" s="76"/>
      <c r="AN110" s="74"/>
      <c r="AO110" s="58">
        <v>1500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1500</v>
      </c>
      <c r="BF110" s="58"/>
      <c r="BG110" s="58"/>
      <c r="BH110" s="58"/>
      <c r="BI110" s="58"/>
      <c r="BJ110" s="58"/>
      <c r="BK110" s="58"/>
      <c r="BL110" s="58"/>
    </row>
    <row r="111" spans="1:64" ht="25.5" customHeight="1">
      <c r="A111" s="62">
        <v>0</v>
      </c>
      <c r="B111" s="62"/>
      <c r="C111" s="62"/>
      <c r="D111" s="62"/>
      <c r="E111" s="62"/>
      <c r="F111" s="62"/>
      <c r="G111" s="85" t="s">
        <v>232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3" t="s">
        <v>71</v>
      </c>
      <c r="AA111" s="73"/>
      <c r="AB111" s="73"/>
      <c r="AC111" s="73"/>
      <c r="AD111" s="73"/>
      <c r="AE111" s="76"/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551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551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0</v>
      </c>
      <c r="B112" s="62"/>
      <c r="C112" s="62"/>
      <c r="D112" s="62"/>
      <c r="E112" s="62"/>
      <c r="F112" s="62"/>
      <c r="G112" s="85" t="s">
        <v>233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3" t="s">
        <v>81</v>
      </c>
      <c r="AA112" s="73"/>
      <c r="AB112" s="73"/>
      <c r="AC112" s="73"/>
      <c r="AD112" s="73"/>
      <c r="AE112" s="76"/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500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500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0</v>
      </c>
      <c r="B113" s="62"/>
      <c r="C113" s="62"/>
      <c r="D113" s="62"/>
      <c r="E113" s="62"/>
      <c r="F113" s="62"/>
      <c r="G113" s="85" t="s">
        <v>234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3" t="s">
        <v>81</v>
      </c>
      <c r="AA113" s="73"/>
      <c r="AB113" s="73"/>
      <c r="AC113" s="73"/>
      <c r="AD113" s="73"/>
      <c r="AE113" s="76"/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500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500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0</v>
      </c>
      <c r="B114" s="62"/>
      <c r="C114" s="62"/>
      <c r="D114" s="62"/>
      <c r="E114" s="62"/>
      <c r="F114" s="62"/>
      <c r="G114" s="85" t="s">
        <v>235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6"/>
      <c r="Z114" s="73" t="s">
        <v>71</v>
      </c>
      <c r="AA114" s="73"/>
      <c r="AB114" s="73"/>
      <c r="AC114" s="73"/>
      <c r="AD114" s="73"/>
      <c r="AE114" s="76"/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1500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1500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0</v>
      </c>
      <c r="B115" s="62"/>
      <c r="C115" s="62"/>
      <c r="D115" s="62"/>
      <c r="E115" s="62"/>
      <c r="F115" s="62"/>
      <c r="G115" s="85" t="s">
        <v>236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3" t="s">
        <v>71</v>
      </c>
      <c r="AA115" s="73"/>
      <c r="AB115" s="73"/>
      <c r="AC115" s="73"/>
      <c r="AD115" s="73"/>
      <c r="AE115" s="76"/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5672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5672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0</v>
      </c>
      <c r="B116" s="62"/>
      <c r="C116" s="62"/>
      <c r="D116" s="62"/>
      <c r="E116" s="62"/>
      <c r="F116" s="62"/>
      <c r="G116" s="85" t="s">
        <v>237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73" t="s">
        <v>71</v>
      </c>
      <c r="AA116" s="73"/>
      <c r="AB116" s="73"/>
      <c r="AC116" s="73"/>
      <c r="AD116" s="73"/>
      <c r="AE116" s="76"/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10000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10000</v>
      </c>
      <c r="BF116" s="58"/>
      <c r="BG116" s="58"/>
      <c r="BH116" s="58"/>
      <c r="BI116" s="58"/>
      <c r="BJ116" s="58"/>
      <c r="BK116" s="58"/>
      <c r="BL116" s="58"/>
    </row>
    <row r="117" spans="1:64" ht="12.75" customHeight="1">
      <c r="A117" s="62">
        <v>0</v>
      </c>
      <c r="B117" s="62"/>
      <c r="C117" s="62"/>
      <c r="D117" s="62"/>
      <c r="E117" s="62"/>
      <c r="F117" s="62"/>
      <c r="G117" s="85" t="s">
        <v>238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3" t="s">
        <v>71</v>
      </c>
      <c r="AA117" s="73"/>
      <c r="AB117" s="73"/>
      <c r="AC117" s="73"/>
      <c r="AD117" s="73"/>
      <c r="AE117" s="76"/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0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0</v>
      </c>
      <c r="B118" s="62"/>
      <c r="C118" s="62"/>
      <c r="D118" s="62"/>
      <c r="E118" s="62"/>
      <c r="F118" s="62"/>
      <c r="G118" s="85" t="s">
        <v>239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3" t="s">
        <v>71</v>
      </c>
      <c r="AA118" s="73"/>
      <c r="AB118" s="73"/>
      <c r="AC118" s="73"/>
      <c r="AD118" s="73"/>
      <c r="AE118" s="76"/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1500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1500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0</v>
      </c>
      <c r="B119" s="62"/>
      <c r="C119" s="62"/>
      <c r="D119" s="62"/>
      <c r="E119" s="62"/>
      <c r="F119" s="62"/>
      <c r="G119" s="85" t="s">
        <v>240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3" t="s">
        <v>71</v>
      </c>
      <c r="AA119" s="73"/>
      <c r="AB119" s="73"/>
      <c r="AC119" s="73"/>
      <c r="AD119" s="73"/>
      <c r="AE119" s="76"/>
      <c r="AF119" s="76"/>
      <c r="AG119" s="76"/>
      <c r="AH119" s="76"/>
      <c r="AI119" s="76"/>
      <c r="AJ119" s="76"/>
      <c r="AK119" s="76"/>
      <c r="AL119" s="76"/>
      <c r="AM119" s="76"/>
      <c r="AN119" s="74"/>
      <c r="AO119" s="58">
        <v>30000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30000</v>
      </c>
      <c r="BF119" s="58"/>
      <c r="BG119" s="58"/>
      <c r="BH119" s="58"/>
      <c r="BI119" s="58"/>
      <c r="BJ119" s="58"/>
      <c r="BK119" s="58"/>
      <c r="BL119" s="58"/>
    </row>
    <row r="120" spans="1:64"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2" spans="1:64" ht="16.5" customHeight="1">
      <c r="A122" s="116" t="s">
        <v>91</v>
      </c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5"/>
      <c r="AO122" s="118" t="s">
        <v>93</v>
      </c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</row>
    <row r="123" spans="1:64">
      <c r="W123" s="78" t="s">
        <v>5</v>
      </c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O123" s="78" t="s">
        <v>63</v>
      </c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</row>
    <row r="124" spans="1:64" ht="15.75" customHeight="1">
      <c r="A124" s="75" t="s">
        <v>3</v>
      </c>
      <c r="B124" s="75"/>
      <c r="C124" s="75"/>
      <c r="D124" s="75"/>
      <c r="E124" s="75"/>
      <c r="F124" s="75"/>
    </row>
    <row r="125" spans="1:64" ht="13.15" customHeight="1">
      <c r="A125" s="113" t="s">
        <v>90</v>
      </c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</row>
    <row r="126" spans="1:64">
      <c r="A126" s="83" t="s">
        <v>46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</row>
    <row r="127" spans="1:64" ht="10.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</row>
    <row r="128" spans="1:64" ht="15.75" customHeight="1">
      <c r="A128" s="116" t="s">
        <v>92</v>
      </c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5"/>
      <c r="AO128" s="118" t="s">
        <v>94</v>
      </c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</row>
    <row r="129" spans="1:59">
      <c r="W129" s="78" t="s">
        <v>5</v>
      </c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O129" s="78" t="s">
        <v>63</v>
      </c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</row>
    <row r="130" spans="1:59">
      <c r="A130" s="120">
        <v>45688</v>
      </c>
      <c r="B130" s="84"/>
      <c r="C130" s="84"/>
      <c r="D130" s="84"/>
      <c r="E130" s="84"/>
      <c r="F130" s="84"/>
      <c r="G130" s="84"/>
      <c r="H130" s="84"/>
    </row>
    <row r="131" spans="1:59">
      <c r="A131" s="78" t="s">
        <v>44</v>
      </c>
      <c r="B131" s="78"/>
      <c r="C131" s="78"/>
      <c r="D131" s="78"/>
      <c r="E131" s="78"/>
      <c r="F131" s="78"/>
      <c r="G131" s="78"/>
      <c r="H131" s="78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59">
      <c r="A132" s="24" t="s">
        <v>45</v>
      </c>
    </row>
  </sheetData>
  <mergeCells count="508">
    <mergeCell ref="BE119:BL119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S50:AZ50"/>
    <mergeCell ref="A51:C51"/>
    <mergeCell ref="D51:AB51"/>
    <mergeCell ref="AC51:AJ51"/>
    <mergeCell ref="AK51:AR51"/>
    <mergeCell ref="AS51:AZ51"/>
    <mergeCell ref="A130:H130"/>
    <mergeCell ref="A131:H131"/>
    <mergeCell ref="A125:AS125"/>
    <mergeCell ref="A126:AS126"/>
    <mergeCell ref="A128:V128"/>
    <mergeCell ref="W128:AM128"/>
    <mergeCell ref="AO128:BG128"/>
    <mergeCell ref="W129:AM129"/>
    <mergeCell ref="AO129:BG129"/>
    <mergeCell ref="A122:V122"/>
    <mergeCell ref="W122:AM122"/>
    <mergeCell ref="AO122:BG122"/>
    <mergeCell ref="W123:AM123"/>
    <mergeCell ref="AO123:BG123"/>
    <mergeCell ref="A124:F124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68:C68"/>
    <mergeCell ref="D68:AA68"/>
    <mergeCell ref="AB68:AI68"/>
    <mergeCell ref="AJ68:AQ68"/>
    <mergeCell ref="AR68:AY68"/>
    <mergeCell ref="A76:BL76"/>
    <mergeCell ref="A69:C69"/>
    <mergeCell ref="D69:AA69"/>
    <mergeCell ref="AB69:AI69"/>
    <mergeCell ref="AJ69:AQ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3:AY63"/>
    <mergeCell ref="A64:C65"/>
    <mergeCell ref="D64:AA65"/>
    <mergeCell ref="AB64:AI65"/>
    <mergeCell ref="AJ64:AQ65"/>
    <mergeCell ref="AR64:AY65"/>
    <mergeCell ref="A49:C49"/>
    <mergeCell ref="D49:AB49"/>
    <mergeCell ref="AC49:AJ49"/>
    <mergeCell ref="AK49:AR49"/>
    <mergeCell ref="AS49:AZ49"/>
    <mergeCell ref="A62:BL6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80:L80 H94:L94 H107:L107 G80:G119">
    <cfRule type="cellIs" dxfId="2" priority="3" stopIfTrue="1" operator="equal">
      <formula>$G79</formula>
    </cfRule>
  </conditionalFormatting>
  <conditionalFormatting sqref="D49:D60 D60:I60">
    <cfRule type="cellIs" dxfId="1" priority="2" stopIfTrue="1" operator="equal">
      <formula>$D48</formula>
    </cfRule>
  </conditionalFormatting>
  <conditionalFormatting sqref="A80:F11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КПК0810160</vt:lpstr>
      <vt:lpstr>КПК0813032</vt:lpstr>
      <vt:lpstr>КПК0813033</vt:lpstr>
      <vt:lpstr>КПК0813104</vt:lpstr>
      <vt:lpstr>КПК0813160</vt:lpstr>
      <vt:lpstr>КПК0813180</vt:lpstr>
      <vt:lpstr>КПК0813242</vt:lpstr>
      <vt:lpstr>КПК0810160!Область_печати</vt:lpstr>
      <vt:lpstr>КПК0813032!Область_печати</vt:lpstr>
      <vt:lpstr>КПК0813033!Область_печати</vt:lpstr>
      <vt:lpstr>КПК0813104!Область_печати</vt:lpstr>
      <vt:lpstr>КПК0813160!Область_печати</vt:lpstr>
      <vt:lpstr>КПК0813180!Область_печати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2025-02-11T08:57:52Z</dcterms:modified>
</cp:coreProperties>
</file>