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440" windowHeight="77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1" i="1" l="1"/>
  <c r="B98" i="1" l="1"/>
</calcChain>
</file>

<file path=xl/sharedStrings.xml><?xml version="1.0" encoding="utf-8"?>
<sst xmlns="http://schemas.openxmlformats.org/spreadsheetml/2006/main" count="102" uniqueCount="102">
  <si>
    <t>Дебет</t>
  </si>
  <si>
    <t>ВАТ "Дрогобицький машинобудівний завод"</t>
  </si>
  <si>
    <t>ВАТ "Прикарпатбуд"</t>
  </si>
  <si>
    <t xml:space="preserve">Відділ культури та мистецтва виконавчих органів ДМР </t>
  </si>
  <si>
    <t>Відділ освіти виконавчих органів ДМР</t>
  </si>
  <si>
    <t>Відеопрокат "Скорпіон"</t>
  </si>
  <si>
    <t>ВНЗ "Дрогобицький коледж нафти і газу"</t>
  </si>
  <si>
    <t>Головне управлінн юстиції у Львівській області</t>
  </si>
  <si>
    <t>ГУ  Державної міграційної служби України у Львівській області</t>
  </si>
  <si>
    <t>ГУНП у Львівській області</t>
  </si>
  <si>
    <t>Державне комунальне підприємство "Аптека №237"</t>
  </si>
  <si>
    <t>Державно-комунальне підприємство "Екран"</t>
  </si>
  <si>
    <t>ДМП "Карпати" УТОГ</t>
  </si>
  <si>
    <t>ДП "Тисмениця" ЗАТ "Львівський керамічний завод"</t>
  </si>
  <si>
    <t>Дрогобицька міська стоматологічна поліклініка"</t>
  </si>
  <si>
    <t>Дрогобицька ОДПІ ГУ ДФС у Львівській області</t>
  </si>
  <si>
    <t>Дрогобицький міський комітет працівників держустанов</t>
  </si>
  <si>
    <t>Заслужений Прикарпатський ансамбль пісні та танцю "Верховина"</t>
  </si>
  <si>
    <t>КЗ ЛОР ЕМД МК</t>
  </si>
  <si>
    <t>Кординаційна рада Блоку національно-демократичних сил</t>
  </si>
  <si>
    <t>КП "Берізка",</t>
  </si>
  <si>
    <t>КП "Дрогобицька лазня"</t>
  </si>
  <si>
    <t xml:space="preserve">КП "Дрогобичводоканал" </t>
  </si>
  <si>
    <t>КП "Туристичний комплекс "Дрогобич"</t>
  </si>
  <si>
    <t xml:space="preserve">НВПФ "Ефект" </t>
  </si>
  <si>
    <t>НКТ "Бойківщина"</t>
  </si>
  <si>
    <t>Обслуговуючий гаражно-стояночний кооператив "Милосердя"</t>
  </si>
  <si>
    <t>ПАТ "Дрогобицький завод автомобільних кранів"</t>
  </si>
  <si>
    <t>ПАТ "НПК "Галичина"</t>
  </si>
  <si>
    <t>ПАТ "Український нафтогазовий інститут" УкрНГІ</t>
  </si>
  <si>
    <t>ПАТ "Укртелеком" Львівська філія</t>
  </si>
  <si>
    <t>ПП "Біосет"</t>
  </si>
  <si>
    <t>ПП "Вторметсервіс"</t>
  </si>
  <si>
    <t>ПП "ОСНА"</t>
  </si>
  <si>
    <t>ПП "Рома"</t>
  </si>
  <si>
    <t>Прокуратура Львівської області</t>
  </si>
  <si>
    <t>СК "Країна"</t>
  </si>
  <si>
    <t>ТзОВ "АМТ"</t>
  </si>
  <si>
    <t>ТзОВ "АТБ-маркет"</t>
  </si>
  <si>
    <t>ТзОВ "Бар-Десертний"</t>
  </si>
  <si>
    <t>ТзОВ "Барви Галичини"</t>
  </si>
  <si>
    <t>ТзОВ "Дрогобичкнига"</t>
  </si>
  <si>
    <t>ТзОВ "Дрогобичтепломережа"</t>
  </si>
  <si>
    <t>ТзОВ "Інтекс"</t>
  </si>
  <si>
    <t>ТзОВ "Маркет-Груп"</t>
  </si>
  <si>
    <t>ТзОВ "НК Рітейл"</t>
  </si>
  <si>
    <t>ТзОВ "Океан"</t>
  </si>
  <si>
    <t>ТзОВ "ОМЕГА ТЕЛЕКОМ"</t>
  </si>
  <si>
    <t>ТзОВ "Сальвія"</t>
  </si>
  <si>
    <t>ТзОВ "Торговий дім "Аванта"</t>
  </si>
  <si>
    <t>ТзОВ "Юр-Експо"</t>
  </si>
  <si>
    <t>Управління поліції охорони у Львівській області</t>
  </si>
  <si>
    <t>УСБУ у Львівській області</t>
  </si>
  <si>
    <t>Філія МН "Дружба" ПАТ "Укртранснафта"</t>
  </si>
  <si>
    <t xml:space="preserve">Філія-Львівське обласне управління ПАТ "Ощадбанк" </t>
  </si>
  <si>
    <t>ФОП Алесич О.І.</t>
  </si>
  <si>
    <t>ФОП Грех М.В.</t>
  </si>
  <si>
    <t>ФОП Данило О.М.</t>
  </si>
  <si>
    <t>ФОП Ковалик Ольга</t>
  </si>
  <si>
    <t>ФОП Ковалів Ростислав Сергійович</t>
  </si>
  <si>
    <t>ФОП Когут Андрій Степанович</t>
  </si>
  <si>
    <t>ФОП Корольков Анатолій Васильович</t>
  </si>
  <si>
    <t>ФОП Коцопей Михайло Романович</t>
  </si>
  <si>
    <t>ФОП Лєонов Володимир Сергійович</t>
  </si>
  <si>
    <t>ФОП Лужецький Р.М.</t>
  </si>
  <si>
    <t>ФОП Макар Ольга Михайлівна</t>
  </si>
  <si>
    <t>ФОП Масик Ігор Євгенович</t>
  </si>
  <si>
    <t>ФОП Мельник Олег Стефанович</t>
  </si>
  <si>
    <t>ФОП Модрицька  Ірина Петрівна</t>
  </si>
  <si>
    <t>ФОП Нижник У.В.</t>
  </si>
  <si>
    <t>ФОП Павлій  І.С.</t>
  </si>
  <si>
    <t>ФОП Пилипів Роман Олексійович</t>
  </si>
  <si>
    <t>ФОП Пляцко Ірина Миколаївна</t>
  </si>
  <si>
    <t>ФОП Пономаренко О.</t>
  </si>
  <si>
    <t>ФОП Процик А.С.</t>
  </si>
  <si>
    <t>ФОП Прухницька О.Г.</t>
  </si>
  <si>
    <t>ФОП Романець Наталія Ярославівна</t>
  </si>
  <si>
    <t>ФОП Свищ  Я.Д.</t>
  </si>
  <si>
    <t>ФОП Слотило П.І.</t>
  </si>
  <si>
    <t>ФОП Соломка К.П.</t>
  </si>
  <si>
    <t xml:space="preserve">ФОП Сорока Олег Богданович </t>
  </si>
  <si>
    <t>ФОП Степенко Лідія Михайлівна</t>
  </si>
  <si>
    <t>ФОП Стецівка Галина Іванівна</t>
  </si>
  <si>
    <t>ФОП Стішкін Ігор Іванович</t>
  </si>
  <si>
    <t>ФОП Фецяк І.В.</t>
  </si>
  <si>
    <t>ФОП Хомин Наталія Каролівна</t>
  </si>
  <si>
    <t>ФОП Цвігун Ігор Васильович</t>
  </si>
  <si>
    <t>ФОП Янів Євстахій Андрійовичі</t>
  </si>
  <si>
    <t>ФОП Яців Богдан Ярославович</t>
  </si>
  <si>
    <t>Юридична консультація Дрогобицького району</t>
  </si>
  <si>
    <t>Разом</t>
  </si>
  <si>
    <t>Сальдо 01.03.2018 року</t>
  </si>
  <si>
    <t>КП "Будинкова управа № ! "</t>
  </si>
  <si>
    <t>ФОП Василиків Л.Д.</t>
  </si>
  <si>
    <t>ФОП Герій  Р.А.</t>
  </si>
  <si>
    <t>ФОП Дорошевич Д.І.</t>
  </si>
  <si>
    <t>ФОП Іванишин В.В.</t>
  </si>
  <si>
    <t xml:space="preserve">Заборгованість по КП ДТЕ </t>
  </si>
  <si>
    <t>Примітка</t>
  </si>
  <si>
    <t>Населення</t>
  </si>
  <si>
    <t>Очікувана різниця в тарифах</t>
  </si>
  <si>
    <t xml:space="preserve">Всього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</si>
</sst>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indexed="21"/>
      <name val="Arial"/>
      <family val="2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indexed="2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" fontId="1" fillId="0" borderId="1" xfId="1" applyNumberFormat="1" applyFont="1" applyBorder="1" applyAlignment="1">
      <alignment horizontal="right" vertical="top" wrapText="1"/>
    </xf>
    <xf numFmtId="0" fontId="1" fillId="0" borderId="1" xfId="1" applyNumberFormat="1" applyFont="1" applyBorder="1" applyAlignment="1">
      <alignment horizontal="right" vertical="top" wrapText="1"/>
    </xf>
    <xf numFmtId="0" fontId="1" fillId="0" borderId="0" xfId="1"/>
    <xf numFmtId="0" fontId="1" fillId="0" borderId="2" xfId="1" applyNumberFormat="1" applyFont="1" applyBorder="1" applyAlignment="1">
      <alignment horizontal="right" vertical="top" wrapText="1"/>
    </xf>
    <xf numFmtId="0" fontId="2" fillId="2" borderId="3" xfId="1" applyNumberFormat="1" applyFont="1" applyFill="1" applyBorder="1" applyAlignment="1">
      <alignment horizontal="left" vertical="top" wrapText="1"/>
    </xf>
    <xf numFmtId="0" fontId="1" fillId="0" borderId="3" xfId="1" applyNumberFormat="1" applyFont="1" applyBorder="1" applyAlignment="1">
      <alignment horizontal="left" vertical="top" wrapText="1" indent="2"/>
    </xf>
    <xf numFmtId="2" fontId="1" fillId="0" borderId="3" xfId="1" applyNumberFormat="1" applyFont="1" applyBorder="1" applyAlignment="1">
      <alignment horizontal="right" vertical="top" wrapText="1"/>
    </xf>
    <xf numFmtId="2" fontId="4" fillId="2" borderId="3" xfId="1" applyNumberFormat="1" applyFont="1" applyFill="1" applyBorder="1" applyAlignment="1">
      <alignment horizontal="right" vertical="top" wrapText="1"/>
    </xf>
    <xf numFmtId="0" fontId="1" fillId="0" borderId="4" xfId="1" applyNumberFormat="1" applyFont="1" applyBorder="1" applyAlignment="1">
      <alignment horizontal="right" vertical="top" wrapText="1"/>
    </xf>
    <xf numFmtId="0" fontId="1" fillId="0" borderId="5" xfId="1" applyNumberFormat="1" applyFont="1" applyBorder="1" applyAlignment="1">
      <alignment horizontal="right" vertical="top" wrapText="1"/>
    </xf>
    <xf numFmtId="0" fontId="2" fillId="2" borderId="6" xfId="1" applyNumberFormat="1" applyFont="1" applyFill="1" applyBorder="1" applyAlignment="1">
      <alignment horizontal="left" vertical="top" wrapText="1"/>
    </xf>
    <xf numFmtId="0" fontId="2" fillId="2" borderId="0" xfId="1" applyNumberFormat="1" applyFont="1" applyFill="1" applyBorder="1" applyAlignment="1">
      <alignment horizontal="left" vertical="top" wrapText="1"/>
    </xf>
    <xf numFmtId="0" fontId="1" fillId="0" borderId="7" xfId="1" applyNumberFormat="1" applyFont="1" applyBorder="1" applyAlignment="1">
      <alignment horizontal="right" vertical="top" wrapText="1"/>
    </xf>
    <xf numFmtId="0" fontId="1" fillId="0" borderId="8" xfId="1" applyNumberFormat="1" applyFont="1" applyBorder="1" applyAlignment="1">
      <alignment horizontal="right" vertical="top" wrapText="1"/>
    </xf>
    <xf numFmtId="0" fontId="2" fillId="2" borderId="6" xfId="1" applyNumberFormat="1" applyFont="1" applyFill="1" applyBorder="1" applyAlignment="1">
      <alignment horizontal="right" vertical="top" wrapText="1"/>
    </xf>
    <xf numFmtId="4" fontId="2" fillId="2" borderId="0" xfId="1" applyNumberFormat="1" applyFont="1" applyFill="1" applyBorder="1" applyAlignment="1">
      <alignment horizontal="right" vertical="top" wrapText="1"/>
    </xf>
    <xf numFmtId="0" fontId="0" fillId="0" borderId="0" xfId="0" applyBorder="1" applyAlignment="1"/>
    <xf numFmtId="0" fontId="4" fillId="2" borderId="3" xfId="1" applyNumberFormat="1" applyFont="1" applyFill="1" applyBorder="1" applyAlignment="1">
      <alignment horizontal="center" vertical="center" wrapText="1"/>
    </xf>
    <xf numFmtId="0" fontId="1" fillId="0" borderId="3" xfId="1" applyBorder="1"/>
    <xf numFmtId="2" fontId="1" fillId="0" borderId="3" xfId="1" applyNumberFormat="1" applyBorder="1"/>
    <xf numFmtId="0" fontId="6" fillId="2" borderId="3" xfId="1" applyNumberFormat="1" applyFont="1" applyFill="1" applyBorder="1" applyAlignment="1">
      <alignment horizontal="left" vertical="top"/>
    </xf>
    <xf numFmtId="2" fontId="7" fillId="2" borderId="3" xfId="1" applyNumberFormat="1" applyFont="1" applyFill="1" applyBorder="1" applyAlignment="1">
      <alignment horizontal="right" vertical="top" wrapText="1"/>
    </xf>
    <xf numFmtId="0" fontId="8" fillId="0" borderId="3" xfId="1" applyFont="1" applyBorder="1"/>
    <xf numFmtId="0" fontId="9" fillId="0" borderId="3" xfId="1" applyFont="1" applyBorder="1"/>
    <xf numFmtId="2" fontId="10" fillId="0" borderId="3" xfId="1" applyNumberFormat="1" applyFont="1" applyBorder="1"/>
    <xf numFmtId="2" fontId="11" fillId="0" borderId="3" xfId="1" applyNumberFormat="1" applyFont="1" applyBorder="1"/>
    <xf numFmtId="0" fontId="4" fillId="2" borderId="3" xfId="1" applyNumberFormat="1" applyFont="1" applyFill="1" applyBorder="1" applyAlignment="1">
      <alignment horizontal="left" vertical="top" wrapText="1"/>
    </xf>
    <xf numFmtId="0" fontId="2" fillId="2" borderId="6" xfId="1" applyNumberFormat="1" applyFont="1" applyFill="1" applyBorder="1" applyAlignment="1">
      <alignment horizontal="left" vertical="top" wrapText="1"/>
    </xf>
    <xf numFmtId="0" fontId="2" fillId="2" borderId="0" xfId="1" applyNumberFormat="1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topLeftCell="A88" workbookViewId="0">
      <selection activeCell="C114" sqref="C114"/>
    </sheetView>
  </sheetViews>
  <sheetFormatPr defaultRowHeight="15" x14ac:dyDescent="0.25"/>
  <cols>
    <col min="1" max="1" width="33.28515625" customWidth="1"/>
    <col min="2" max="2" width="14.85546875" bestFit="1" customWidth="1"/>
    <col min="3" max="3" width="11.5703125" bestFit="1" customWidth="1"/>
    <col min="5" max="5" width="11.7109375" customWidth="1"/>
  </cols>
  <sheetData>
    <row r="1" spans="1:5" x14ac:dyDescent="0.25">
      <c r="A1" s="30" t="s">
        <v>97</v>
      </c>
      <c r="B1" s="30"/>
      <c r="C1" s="30"/>
      <c r="D1" s="17"/>
      <c r="E1" s="17"/>
    </row>
    <row r="2" spans="1:5" x14ac:dyDescent="0.25">
      <c r="A2" s="5"/>
      <c r="B2" s="27" t="s">
        <v>91</v>
      </c>
      <c r="C2" s="27"/>
      <c r="D2" s="28"/>
      <c r="E2" s="29"/>
    </row>
    <row r="3" spans="1:5" x14ac:dyDescent="0.25">
      <c r="A3" s="5"/>
      <c r="B3" s="18" t="s">
        <v>0</v>
      </c>
      <c r="C3" s="18" t="s">
        <v>98</v>
      </c>
      <c r="D3" s="11"/>
      <c r="E3" s="12"/>
    </row>
    <row r="4" spans="1:5" x14ac:dyDescent="0.25">
      <c r="A4" s="6" t="s">
        <v>92</v>
      </c>
      <c r="B4" s="7">
        <v>4018.35</v>
      </c>
      <c r="C4" s="7"/>
      <c r="D4" s="9"/>
      <c r="E4" s="10"/>
    </row>
    <row r="5" spans="1:5" ht="22.5" x14ac:dyDescent="0.25">
      <c r="A5" s="6" t="s">
        <v>1</v>
      </c>
      <c r="B5" s="7">
        <v>29968.080000000002</v>
      </c>
      <c r="C5" s="7"/>
      <c r="D5" s="4"/>
      <c r="E5" s="2"/>
    </row>
    <row r="6" spans="1:5" x14ac:dyDescent="0.25">
      <c r="A6" s="6" t="s">
        <v>2</v>
      </c>
      <c r="B6" s="7">
        <v>11760.94</v>
      </c>
      <c r="C6" s="7"/>
      <c r="D6" s="4"/>
      <c r="E6" s="2"/>
    </row>
    <row r="7" spans="1:5" ht="22.5" x14ac:dyDescent="0.25">
      <c r="A7" s="6" t="s">
        <v>3</v>
      </c>
      <c r="B7" s="7">
        <v>165423.34</v>
      </c>
      <c r="C7" s="7"/>
      <c r="D7" s="4"/>
      <c r="E7" s="2"/>
    </row>
    <row r="8" spans="1:5" x14ac:dyDescent="0.25">
      <c r="A8" s="6" t="s">
        <v>4</v>
      </c>
      <c r="B8" s="7">
        <v>6330033.0099999998</v>
      </c>
      <c r="C8" s="7"/>
      <c r="D8" s="4"/>
      <c r="E8" s="2"/>
    </row>
    <row r="9" spans="1:5" x14ac:dyDescent="0.25">
      <c r="A9" s="6" t="s">
        <v>5</v>
      </c>
      <c r="B9" s="7">
        <v>16872.259999999998</v>
      </c>
      <c r="C9" s="7"/>
      <c r="D9" s="4"/>
      <c r="E9" s="2"/>
    </row>
    <row r="10" spans="1:5" ht="22.5" x14ac:dyDescent="0.25">
      <c r="A10" s="6" t="s">
        <v>6</v>
      </c>
      <c r="B10" s="7">
        <v>652008.56000000006</v>
      </c>
      <c r="C10" s="7"/>
      <c r="D10" s="4"/>
      <c r="E10" s="2"/>
    </row>
    <row r="11" spans="1:5" ht="22.5" x14ac:dyDescent="0.25">
      <c r="A11" s="6" t="s">
        <v>7</v>
      </c>
      <c r="B11" s="7">
        <v>21203.8</v>
      </c>
      <c r="C11" s="7"/>
      <c r="D11" s="4"/>
      <c r="E11" s="2"/>
    </row>
    <row r="12" spans="1:5" ht="22.5" x14ac:dyDescent="0.25">
      <c r="A12" s="6" t="s">
        <v>8</v>
      </c>
      <c r="B12" s="7">
        <v>90</v>
      </c>
      <c r="C12" s="7"/>
      <c r="D12" s="4"/>
      <c r="E12" s="2"/>
    </row>
    <row r="13" spans="1:5" x14ac:dyDescent="0.25">
      <c r="A13" s="6" t="s">
        <v>9</v>
      </c>
      <c r="B13" s="7">
        <v>82389.210000000006</v>
      </c>
      <c r="C13" s="7"/>
      <c r="D13" s="4"/>
      <c r="E13" s="2"/>
    </row>
    <row r="14" spans="1:5" ht="22.5" x14ac:dyDescent="0.25">
      <c r="A14" s="6" t="s">
        <v>10</v>
      </c>
      <c r="B14" s="7">
        <v>11036.35</v>
      </c>
      <c r="C14" s="7"/>
      <c r="D14" s="4"/>
      <c r="E14" s="2"/>
    </row>
    <row r="15" spans="1:5" ht="22.5" x14ac:dyDescent="0.25">
      <c r="A15" s="6" t="s">
        <v>11</v>
      </c>
      <c r="B15" s="7">
        <v>20157.39</v>
      </c>
      <c r="C15" s="7"/>
      <c r="D15" s="4"/>
      <c r="E15" s="2"/>
    </row>
    <row r="16" spans="1:5" x14ac:dyDescent="0.25">
      <c r="A16" s="6" t="s">
        <v>12</v>
      </c>
      <c r="B16" s="7">
        <v>345746.31</v>
      </c>
      <c r="C16" s="7"/>
      <c r="D16" s="4"/>
      <c r="E16" s="2"/>
    </row>
    <row r="17" spans="1:5" ht="22.5" x14ac:dyDescent="0.25">
      <c r="A17" s="6" t="s">
        <v>13</v>
      </c>
      <c r="B17" s="7">
        <v>1950.5</v>
      </c>
      <c r="C17" s="7"/>
      <c r="D17" s="4"/>
      <c r="E17" s="2"/>
    </row>
    <row r="18" spans="1:5" ht="22.5" x14ac:dyDescent="0.25">
      <c r="A18" s="6" t="s">
        <v>14</v>
      </c>
      <c r="B18" s="7">
        <v>20819.09</v>
      </c>
      <c r="C18" s="7"/>
      <c r="D18" s="4"/>
      <c r="E18" s="2"/>
    </row>
    <row r="19" spans="1:5" ht="22.5" x14ac:dyDescent="0.25">
      <c r="A19" s="6" t="s">
        <v>15</v>
      </c>
      <c r="B19" s="7">
        <v>579970.64</v>
      </c>
      <c r="C19" s="7"/>
      <c r="D19" s="4"/>
      <c r="E19" s="2"/>
    </row>
    <row r="20" spans="1:5" ht="22.5" x14ac:dyDescent="0.25">
      <c r="A20" s="6" t="s">
        <v>16</v>
      </c>
      <c r="B20" s="7">
        <v>630.47</v>
      </c>
      <c r="C20" s="7"/>
      <c r="D20" s="4"/>
      <c r="E20" s="2"/>
    </row>
    <row r="21" spans="1:5" ht="22.5" x14ac:dyDescent="0.25">
      <c r="A21" s="6" t="s">
        <v>17</v>
      </c>
      <c r="B21" s="7">
        <v>524743.92000000004</v>
      </c>
      <c r="C21" s="7"/>
      <c r="D21" s="4"/>
      <c r="E21" s="2"/>
    </row>
    <row r="22" spans="1:5" x14ac:dyDescent="0.25">
      <c r="A22" s="6" t="s">
        <v>18</v>
      </c>
      <c r="B22" s="7">
        <v>60955.94</v>
      </c>
      <c r="C22" s="7"/>
      <c r="D22" s="4"/>
      <c r="E22" s="2"/>
    </row>
    <row r="23" spans="1:5" ht="22.5" x14ac:dyDescent="0.25">
      <c r="A23" s="6" t="s">
        <v>19</v>
      </c>
      <c r="B23" s="7">
        <v>1376.4</v>
      </c>
      <c r="C23" s="7"/>
      <c r="D23" s="4"/>
      <c r="E23" s="2"/>
    </row>
    <row r="24" spans="1:5" x14ac:dyDescent="0.25">
      <c r="A24" s="6" t="s">
        <v>20</v>
      </c>
      <c r="B24" s="7">
        <v>52905.95</v>
      </c>
      <c r="C24" s="7"/>
      <c r="D24" s="4"/>
      <c r="E24" s="2"/>
    </row>
    <row r="25" spans="1:5" x14ac:dyDescent="0.25">
      <c r="A25" s="6" t="s">
        <v>21</v>
      </c>
      <c r="B25" s="7">
        <v>15298.08</v>
      </c>
      <c r="C25" s="7"/>
      <c r="D25" s="4"/>
      <c r="E25" s="2"/>
    </row>
    <row r="26" spans="1:5" x14ac:dyDescent="0.25">
      <c r="A26" s="6" t="s">
        <v>22</v>
      </c>
      <c r="B26" s="7">
        <v>78984.22</v>
      </c>
      <c r="C26" s="7"/>
      <c r="D26" s="4"/>
      <c r="E26" s="2"/>
    </row>
    <row r="27" spans="1:5" x14ac:dyDescent="0.25">
      <c r="A27" s="6" t="s">
        <v>23</v>
      </c>
      <c r="B27" s="7">
        <v>307475.94</v>
      </c>
      <c r="C27" s="7"/>
      <c r="D27" s="4"/>
      <c r="E27" s="2"/>
    </row>
    <row r="28" spans="1:5" x14ac:dyDescent="0.25">
      <c r="A28" s="6" t="s">
        <v>24</v>
      </c>
      <c r="B28" s="7">
        <v>25649.86</v>
      </c>
      <c r="C28" s="7"/>
      <c r="D28" s="4"/>
      <c r="E28" s="2"/>
    </row>
    <row r="29" spans="1:5" x14ac:dyDescent="0.25">
      <c r="A29" s="6" t="s">
        <v>25</v>
      </c>
      <c r="B29" s="7">
        <v>24424.84</v>
      </c>
      <c r="C29" s="7"/>
      <c r="D29" s="4"/>
      <c r="E29" s="2"/>
    </row>
    <row r="30" spans="1:5" ht="22.5" x14ac:dyDescent="0.25">
      <c r="A30" s="6" t="s">
        <v>26</v>
      </c>
      <c r="B30" s="7">
        <v>273.38</v>
      </c>
      <c r="C30" s="7"/>
      <c r="D30" s="4"/>
      <c r="E30" s="2"/>
    </row>
    <row r="31" spans="1:5" ht="22.5" x14ac:dyDescent="0.25">
      <c r="A31" s="6" t="s">
        <v>27</v>
      </c>
      <c r="B31" s="7">
        <v>237321.7</v>
      </c>
      <c r="C31" s="7"/>
      <c r="D31" s="4"/>
      <c r="E31" s="2"/>
    </row>
    <row r="32" spans="1:5" x14ac:dyDescent="0.25">
      <c r="A32" s="6" t="s">
        <v>28</v>
      </c>
      <c r="B32" s="7">
        <v>43022.98</v>
      </c>
      <c r="C32" s="7"/>
      <c r="D32" s="4"/>
      <c r="E32" s="2"/>
    </row>
    <row r="33" spans="1:5" ht="22.5" x14ac:dyDescent="0.25">
      <c r="A33" s="6" t="s">
        <v>29</v>
      </c>
      <c r="B33" s="7">
        <v>52613.52</v>
      </c>
      <c r="C33" s="7"/>
      <c r="D33" s="4"/>
      <c r="E33" s="2"/>
    </row>
    <row r="34" spans="1:5" x14ac:dyDescent="0.25">
      <c r="A34" s="6" t="s">
        <v>30</v>
      </c>
      <c r="B34" s="7">
        <v>113024.94</v>
      </c>
      <c r="C34" s="7"/>
      <c r="D34" s="4"/>
      <c r="E34" s="2"/>
    </row>
    <row r="35" spans="1:5" x14ac:dyDescent="0.25">
      <c r="A35" s="6" t="s">
        <v>31</v>
      </c>
      <c r="B35" s="7">
        <v>6209.24</v>
      </c>
      <c r="C35" s="7"/>
      <c r="D35" s="4"/>
      <c r="E35" s="2"/>
    </row>
    <row r="36" spans="1:5" x14ac:dyDescent="0.25">
      <c r="A36" s="6" t="s">
        <v>32</v>
      </c>
      <c r="B36" s="7">
        <v>16296</v>
      </c>
      <c r="C36" s="7"/>
      <c r="D36" s="4"/>
      <c r="E36" s="2"/>
    </row>
    <row r="37" spans="1:5" x14ac:dyDescent="0.25">
      <c r="A37" s="6" t="s">
        <v>33</v>
      </c>
      <c r="B37" s="7">
        <v>16255.85</v>
      </c>
      <c r="C37" s="7"/>
      <c r="D37" s="4"/>
      <c r="E37" s="2"/>
    </row>
    <row r="38" spans="1:5" x14ac:dyDescent="0.25">
      <c r="A38" s="6" t="s">
        <v>34</v>
      </c>
      <c r="B38" s="7">
        <v>0</v>
      </c>
      <c r="C38" s="7"/>
      <c r="D38" s="4"/>
      <c r="E38" s="2"/>
    </row>
    <row r="39" spans="1:5" x14ac:dyDescent="0.25">
      <c r="A39" s="6" t="s">
        <v>35</v>
      </c>
      <c r="B39" s="7">
        <v>36643.480000000003</v>
      </c>
      <c r="C39" s="7"/>
      <c r="D39" s="4"/>
      <c r="E39" s="2"/>
    </row>
    <row r="40" spans="1:5" x14ac:dyDescent="0.25">
      <c r="A40" s="6" t="s">
        <v>36</v>
      </c>
      <c r="B40" s="7">
        <v>2223.14</v>
      </c>
      <c r="C40" s="7"/>
      <c r="D40" s="4"/>
      <c r="E40" s="2"/>
    </row>
    <row r="41" spans="1:5" x14ac:dyDescent="0.25">
      <c r="A41" s="6" t="s">
        <v>37</v>
      </c>
      <c r="B41" s="7">
        <v>5892.14</v>
      </c>
      <c r="C41" s="7"/>
      <c r="D41" s="4"/>
      <c r="E41" s="2"/>
    </row>
    <row r="42" spans="1:5" x14ac:dyDescent="0.25">
      <c r="A42" s="6" t="s">
        <v>38</v>
      </c>
      <c r="B42" s="7">
        <v>7394.57</v>
      </c>
      <c r="C42" s="7"/>
      <c r="D42" s="4"/>
      <c r="E42" s="2"/>
    </row>
    <row r="43" spans="1:5" x14ac:dyDescent="0.25">
      <c r="A43" s="6" t="s">
        <v>39</v>
      </c>
      <c r="B43" s="7">
        <v>1613.36</v>
      </c>
      <c r="C43" s="7"/>
      <c r="D43" s="4"/>
      <c r="E43" s="2"/>
    </row>
    <row r="44" spans="1:5" x14ac:dyDescent="0.25">
      <c r="A44" s="6" t="s">
        <v>40</v>
      </c>
      <c r="B44" s="7">
        <v>2397.63</v>
      </c>
      <c r="C44" s="7"/>
      <c r="D44" s="4"/>
      <c r="E44" s="2"/>
    </row>
    <row r="45" spans="1:5" x14ac:dyDescent="0.25">
      <c r="A45" s="6" t="s">
        <v>41</v>
      </c>
      <c r="B45" s="7">
        <v>24446.91</v>
      </c>
      <c r="C45" s="7"/>
      <c r="D45" s="4"/>
      <c r="E45" s="2"/>
    </row>
    <row r="46" spans="1:5" x14ac:dyDescent="0.25">
      <c r="A46" s="6" t="s">
        <v>42</v>
      </c>
      <c r="B46" s="7">
        <v>106601.94</v>
      </c>
      <c r="C46" s="7"/>
      <c r="D46" s="4"/>
      <c r="E46" s="2"/>
    </row>
    <row r="47" spans="1:5" x14ac:dyDescent="0.25">
      <c r="A47" s="6" t="s">
        <v>43</v>
      </c>
      <c r="B47" s="7">
        <v>658.28</v>
      </c>
      <c r="C47" s="7"/>
      <c r="D47" s="4"/>
      <c r="E47" s="2"/>
    </row>
    <row r="48" spans="1:5" x14ac:dyDescent="0.25">
      <c r="A48" s="6" t="s">
        <v>44</v>
      </c>
      <c r="B48" s="7">
        <v>3562.84</v>
      </c>
      <c r="C48" s="7"/>
      <c r="D48" s="4"/>
      <c r="E48" s="2"/>
    </row>
    <row r="49" spans="1:5" x14ac:dyDescent="0.25">
      <c r="A49" s="6" t="s">
        <v>45</v>
      </c>
      <c r="B49" s="7">
        <v>16447.330000000002</v>
      </c>
      <c r="C49" s="7"/>
      <c r="D49" s="4"/>
      <c r="E49" s="2"/>
    </row>
    <row r="50" spans="1:5" x14ac:dyDescent="0.25">
      <c r="A50" s="6" t="s">
        <v>46</v>
      </c>
      <c r="B50" s="7">
        <v>29421.05</v>
      </c>
      <c r="C50" s="7"/>
      <c r="D50" s="4"/>
      <c r="E50" s="2"/>
    </row>
    <row r="51" spans="1:5" x14ac:dyDescent="0.25">
      <c r="A51" s="6" t="s">
        <v>47</v>
      </c>
      <c r="B51" s="7">
        <v>4060.4</v>
      </c>
      <c r="C51" s="7"/>
      <c r="D51" s="4"/>
      <c r="E51" s="2"/>
    </row>
    <row r="52" spans="1:5" x14ac:dyDescent="0.25">
      <c r="A52" s="6" t="s">
        <v>48</v>
      </c>
      <c r="B52" s="7">
        <v>823.14</v>
      </c>
      <c r="C52" s="7"/>
      <c r="D52" s="4"/>
      <c r="E52" s="2"/>
    </row>
    <row r="53" spans="1:5" x14ac:dyDescent="0.25">
      <c r="A53" s="6" t="s">
        <v>49</v>
      </c>
      <c r="B53" s="7">
        <v>15416.57</v>
      </c>
      <c r="C53" s="7"/>
      <c r="D53" s="4"/>
      <c r="E53" s="2"/>
    </row>
    <row r="54" spans="1:5" x14ac:dyDescent="0.25">
      <c r="A54" s="6" t="s">
        <v>50</v>
      </c>
      <c r="B54" s="7">
        <v>3936.73</v>
      </c>
      <c r="C54" s="7"/>
      <c r="D54" s="4"/>
      <c r="E54" s="2"/>
    </row>
    <row r="55" spans="1:5" ht="22.5" x14ac:dyDescent="0.25">
      <c r="A55" s="6" t="s">
        <v>51</v>
      </c>
      <c r="B55" s="7">
        <v>15111.94</v>
      </c>
      <c r="C55" s="7"/>
      <c r="D55" s="4"/>
      <c r="E55" s="2"/>
    </row>
    <row r="56" spans="1:5" x14ac:dyDescent="0.25">
      <c r="A56" s="6" t="s">
        <v>52</v>
      </c>
      <c r="B56" s="7">
        <v>70457.08</v>
      </c>
      <c r="C56" s="7"/>
      <c r="D56" s="4"/>
      <c r="E56" s="2"/>
    </row>
    <row r="57" spans="1:5" ht="22.5" x14ac:dyDescent="0.25">
      <c r="A57" s="6" t="s">
        <v>53</v>
      </c>
      <c r="B57" s="7">
        <v>112808.64</v>
      </c>
      <c r="C57" s="7"/>
      <c r="D57" s="4"/>
      <c r="E57" s="2"/>
    </row>
    <row r="58" spans="1:5" ht="22.5" x14ac:dyDescent="0.25">
      <c r="A58" s="6" t="s">
        <v>54</v>
      </c>
      <c r="B58" s="7">
        <v>9052.75</v>
      </c>
      <c r="C58" s="7"/>
      <c r="D58" s="4"/>
      <c r="E58" s="2"/>
    </row>
    <row r="59" spans="1:5" x14ac:dyDescent="0.25">
      <c r="A59" s="6" t="s">
        <v>55</v>
      </c>
      <c r="B59" s="7">
        <v>1366.88</v>
      </c>
      <c r="C59" s="7"/>
      <c r="D59" s="4"/>
      <c r="E59" s="2"/>
    </row>
    <row r="60" spans="1:5" x14ac:dyDescent="0.25">
      <c r="A60" s="6" t="s">
        <v>93</v>
      </c>
      <c r="B60" s="7">
        <v>784.15</v>
      </c>
      <c r="C60" s="7"/>
      <c r="D60" s="4"/>
      <c r="E60" s="2"/>
    </row>
    <row r="61" spans="1:5" x14ac:dyDescent="0.25">
      <c r="A61" s="6" t="s">
        <v>94</v>
      </c>
      <c r="B61" s="7">
        <v>470.58</v>
      </c>
      <c r="C61" s="7"/>
      <c r="D61" s="4"/>
      <c r="E61" s="2"/>
    </row>
    <row r="62" spans="1:5" x14ac:dyDescent="0.25">
      <c r="A62" s="6" t="s">
        <v>56</v>
      </c>
      <c r="B62" s="7">
        <v>7506.61</v>
      </c>
      <c r="C62" s="7"/>
      <c r="D62" s="4"/>
      <c r="E62" s="2"/>
    </row>
    <row r="63" spans="1:5" x14ac:dyDescent="0.25">
      <c r="A63" s="6" t="s">
        <v>57</v>
      </c>
      <c r="B63" s="7">
        <v>4795.2700000000004</v>
      </c>
      <c r="C63" s="7"/>
      <c r="D63" s="4"/>
      <c r="E63" s="2"/>
    </row>
    <row r="64" spans="1:5" x14ac:dyDescent="0.25">
      <c r="A64" s="6" t="s">
        <v>95</v>
      </c>
      <c r="B64" s="7">
        <v>4660.83</v>
      </c>
      <c r="C64" s="7"/>
      <c r="D64" s="4"/>
      <c r="E64" s="2"/>
    </row>
    <row r="65" spans="1:5" x14ac:dyDescent="0.25">
      <c r="A65" s="6" t="s">
        <v>96</v>
      </c>
      <c r="B65" s="7">
        <v>1456.51</v>
      </c>
      <c r="C65" s="7"/>
      <c r="D65" s="4"/>
      <c r="E65" s="2"/>
    </row>
    <row r="66" spans="1:5" x14ac:dyDescent="0.25">
      <c r="A66" s="6" t="s">
        <v>58</v>
      </c>
      <c r="B66" s="7">
        <v>1061.79</v>
      </c>
      <c r="C66" s="7"/>
      <c r="D66" s="4"/>
      <c r="E66" s="2"/>
    </row>
    <row r="67" spans="1:5" x14ac:dyDescent="0.25">
      <c r="A67" s="6" t="s">
        <v>59</v>
      </c>
      <c r="B67" s="7">
        <v>25110.6</v>
      </c>
      <c r="C67" s="7"/>
      <c r="D67" s="4"/>
      <c r="E67" s="2"/>
    </row>
    <row r="68" spans="1:5" x14ac:dyDescent="0.25">
      <c r="A68" s="6" t="s">
        <v>60</v>
      </c>
      <c r="B68" s="7">
        <v>1501.33</v>
      </c>
      <c r="C68" s="7"/>
      <c r="D68" s="4"/>
      <c r="E68" s="2"/>
    </row>
    <row r="69" spans="1:5" x14ac:dyDescent="0.25">
      <c r="A69" s="6" t="s">
        <v>61</v>
      </c>
      <c r="B69" s="7">
        <v>702.89</v>
      </c>
      <c r="C69" s="7"/>
      <c r="D69" s="4"/>
      <c r="E69" s="2"/>
    </row>
    <row r="70" spans="1:5" x14ac:dyDescent="0.25">
      <c r="A70" s="6" t="s">
        <v>62</v>
      </c>
      <c r="B70" s="7">
        <v>3226.7</v>
      </c>
      <c r="C70" s="7"/>
      <c r="D70" s="4"/>
      <c r="E70" s="2"/>
    </row>
    <row r="71" spans="1:5" x14ac:dyDescent="0.25">
      <c r="A71" s="6" t="s">
        <v>63</v>
      </c>
      <c r="B71" s="7">
        <v>3809.33</v>
      </c>
      <c r="C71" s="7"/>
      <c r="D71" s="4"/>
      <c r="E71" s="2"/>
    </row>
    <row r="72" spans="1:5" x14ac:dyDescent="0.25">
      <c r="A72" s="6" t="s">
        <v>64</v>
      </c>
      <c r="B72" s="7">
        <v>3361.17</v>
      </c>
      <c r="C72" s="7"/>
      <c r="D72" s="4"/>
      <c r="E72" s="2"/>
    </row>
    <row r="73" spans="1:5" x14ac:dyDescent="0.25">
      <c r="A73" s="6" t="s">
        <v>65</v>
      </c>
      <c r="B73" s="7">
        <v>1613.36</v>
      </c>
      <c r="C73" s="7"/>
      <c r="D73" s="4"/>
      <c r="E73" s="2"/>
    </row>
    <row r="74" spans="1:5" x14ac:dyDescent="0.25">
      <c r="A74" s="6" t="s">
        <v>66</v>
      </c>
      <c r="B74" s="7">
        <v>2387.31</v>
      </c>
      <c r="C74" s="7"/>
      <c r="D74" s="4"/>
      <c r="E74" s="2"/>
    </row>
    <row r="75" spans="1:5" x14ac:dyDescent="0.25">
      <c r="A75" s="6" t="s">
        <v>67</v>
      </c>
      <c r="B75" s="7">
        <v>3805.46</v>
      </c>
      <c r="C75" s="7"/>
      <c r="D75" s="4"/>
      <c r="E75" s="2"/>
    </row>
    <row r="76" spans="1:5" x14ac:dyDescent="0.25">
      <c r="A76" s="6" t="s">
        <v>68</v>
      </c>
      <c r="B76" s="7">
        <v>1106</v>
      </c>
      <c r="C76" s="7"/>
      <c r="D76" s="4"/>
      <c r="E76" s="2"/>
    </row>
    <row r="77" spans="1:5" x14ac:dyDescent="0.25">
      <c r="A77" s="6" t="s">
        <v>69</v>
      </c>
      <c r="B77" s="7">
        <v>9672.25</v>
      </c>
      <c r="C77" s="7"/>
      <c r="D77" s="4"/>
      <c r="E77" s="2"/>
    </row>
    <row r="78" spans="1:5" x14ac:dyDescent="0.25">
      <c r="A78" s="6" t="s">
        <v>70</v>
      </c>
      <c r="B78" s="7">
        <v>224.07</v>
      </c>
      <c r="C78" s="7"/>
      <c r="D78" s="4"/>
      <c r="E78" s="2"/>
    </row>
    <row r="79" spans="1:5" x14ac:dyDescent="0.25">
      <c r="A79" s="6" t="s">
        <v>71</v>
      </c>
      <c r="B79" s="7">
        <v>2693.34</v>
      </c>
      <c r="C79" s="7"/>
      <c r="D79" s="4"/>
      <c r="E79" s="2"/>
    </row>
    <row r="80" spans="1:5" x14ac:dyDescent="0.25">
      <c r="A80" s="6" t="s">
        <v>72</v>
      </c>
      <c r="B80" s="7">
        <v>8773.31</v>
      </c>
      <c r="C80" s="7"/>
      <c r="D80" s="4"/>
      <c r="E80" s="2"/>
    </row>
    <row r="81" spans="1:5" x14ac:dyDescent="0.25">
      <c r="A81" s="6" t="s">
        <v>73</v>
      </c>
      <c r="B81" s="7">
        <v>96.84</v>
      </c>
      <c r="C81" s="7"/>
      <c r="D81" s="4"/>
      <c r="E81" s="2"/>
    </row>
    <row r="82" spans="1:5" x14ac:dyDescent="0.25">
      <c r="A82" s="6" t="s">
        <v>74</v>
      </c>
      <c r="B82" s="7">
        <v>1209.4100000000001</v>
      </c>
      <c r="C82" s="7"/>
      <c r="D82" s="4"/>
      <c r="E82" s="2"/>
    </row>
    <row r="83" spans="1:5" x14ac:dyDescent="0.25">
      <c r="A83" s="6" t="s">
        <v>75</v>
      </c>
      <c r="B83" s="7">
        <v>5058.18</v>
      </c>
      <c r="C83" s="7"/>
      <c r="D83" s="4"/>
      <c r="E83" s="2"/>
    </row>
    <row r="84" spans="1:5" x14ac:dyDescent="0.25">
      <c r="A84" s="6" t="s">
        <v>76</v>
      </c>
      <c r="B84" s="7">
        <v>1770.22</v>
      </c>
      <c r="C84" s="7"/>
      <c r="D84" s="4"/>
      <c r="E84" s="2"/>
    </row>
    <row r="85" spans="1:5" x14ac:dyDescent="0.25">
      <c r="A85" s="6" t="s">
        <v>77</v>
      </c>
      <c r="B85" s="7">
        <v>1143.9100000000001</v>
      </c>
      <c r="C85" s="7"/>
      <c r="D85" s="4"/>
      <c r="E85" s="2"/>
    </row>
    <row r="86" spans="1:5" x14ac:dyDescent="0.25">
      <c r="A86" s="6" t="s">
        <v>78</v>
      </c>
      <c r="B86" s="7">
        <v>6363.74</v>
      </c>
      <c r="C86" s="7"/>
      <c r="D86" s="4"/>
      <c r="E86" s="2"/>
    </row>
    <row r="87" spans="1:5" x14ac:dyDescent="0.25">
      <c r="A87" s="6" t="s">
        <v>79</v>
      </c>
      <c r="B87" s="7">
        <v>358.52</v>
      </c>
      <c r="C87" s="7"/>
      <c r="D87" s="4"/>
      <c r="E87" s="2"/>
    </row>
    <row r="88" spans="1:5" x14ac:dyDescent="0.25">
      <c r="A88" s="6" t="s">
        <v>80</v>
      </c>
      <c r="B88" s="7">
        <v>2849.48</v>
      </c>
      <c r="C88" s="7"/>
      <c r="D88" s="4"/>
      <c r="E88" s="2"/>
    </row>
    <row r="89" spans="1:5" x14ac:dyDescent="0.25">
      <c r="A89" s="6" t="s">
        <v>81</v>
      </c>
      <c r="B89" s="7">
        <v>291.3</v>
      </c>
      <c r="C89" s="7"/>
      <c r="D89" s="4"/>
      <c r="E89" s="2"/>
    </row>
    <row r="90" spans="1:5" x14ac:dyDescent="0.25">
      <c r="A90" s="6" t="s">
        <v>82</v>
      </c>
      <c r="B90" s="7">
        <v>25250.01</v>
      </c>
      <c r="C90" s="7"/>
      <c r="D90" s="4"/>
      <c r="E90" s="2"/>
    </row>
    <row r="91" spans="1:5" x14ac:dyDescent="0.25">
      <c r="A91" s="6" t="s">
        <v>83</v>
      </c>
      <c r="B91" s="7">
        <v>2076.11</v>
      </c>
      <c r="C91" s="7"/>
      <c r="D91" s="4"/>
      <c r="E91" s="2"/>
    </row>
    <row r="92" spans="1:5" x14ac:dyDescent="0.25">
      <c r="A92" s="6" t="s">
        <v>84</v>
      </c>
      <c r="B92" s="7">
        <v>3416.35</v>
      </c>
      <c r="C92" s="7"/>
      <c r="D92" s="4"/>
      <c r="E92" s="2"/>
    </row>
    <row r="93" spans="1:5" x14ac:dyDescent="0.25">
      <c r="A93" s="6" t="s">
        <v>85</v>
      </c>
      <c r="B93" s="7">
        <v>4593.6000000000004</v>
      </c>
      <c r="C93" s="7"/>
      <c r="D93" s="4"/>
      <c r="E93" s="2"/>
    </row>
    <row r="94" spans="1:5" x14ac:dyDescent="0.25">
      <c r="A94" s="6" t="s">
        <v>86</v>
      </c>
      <c r="B94" s="7">
        <v>3338.76</v>
      </c>
      <c r="C94" s="7"/>
      <c r="D94" s="4"/>
      <c r="E94" s="2"/>
    </row>
    <row r="95" spans="1:5" x14ac:dyDescent="0.25">
      <c r="A95" s="6" t="s">
        <v>87</v>
      </c>
      <c r="B95" s="7">
        <v>24413.54</v>
      </c>
      <c r="C95" s="7"/>
      <c r="D95" s="4"/>
      <c r="E95" s="2"/>
    </row>
    <row r="96" spans="1:5" x14ac:dyDescent="0.25">
      <c r="A96" s="6" t="s">
        <v>88</v>
      </c>
      <c r="B96" s="7">
        <v>10839.98</v>
      </c>
      <c r="C96" s="7"/>
      <c r="D96" s="4"/>
      <c r="E96" s="1"/>
    </row>
    <row r="97" spans="1:5" ht="22.5" x14ac:dyDescent="0.25">
      <c r="A97" s="6" t="s">
        <v>89</v>
      </c>
      <c r="B97" s="7">
        <v>3800</v>
      </c>
      <c r="C97" s="7"/>
      <c r="D97" s="13"/>
      <c r="E97" s="14"/>
    </row>
    <row r="98" spans="1:5" x14ac:dyDescent="0.25">
      <c r="A98" s="21" t="s">
        <v>90</v>
      </c>
      <c r="B98" s="22">
        <f>SUM(B4:B97)</f>
        <v>10526840.669999998</v>
      </c>
      <c r="C98" s="8"/>
      <c r="D98" s="15"/>
      <c r="E98" s="16"/>
    </row>
    <row r="99" spans="1:5" x14ac:dyDescent="0.25">
      <c r="A99" s="23" t="s">
        <v>99</v>
      </c>
      <c r="B99" s="22">
        <v>19865120</v>
      </c>
      <c r="C99" s="19"/>
      <c r="D99" s="3"/>
      <c r="E99" s="3"/>
    </row>
    <row r="100" spans="1:5" x14ac:dyDescent="0.25">
      <c r="A100" s="23" t="s">
        <v>100</v>
      </c>
      <c r="B100" s="25">
        <v>16000000</v>
      </c>
      <c r="C100" s="19"/>
      <c r="D100" s="3"/>
      <c r="E100" s="3"/>
    </row>
    <row r="101" spans="1:5" ht="15.75" x14ac:dyDescent="0.25">
      <c r="A101" s="24" t="s">
        <v>101</v>
      </c>
      <c r="B101" s="26">
        <f>SUM(B98:B100)</f>
        <v>46391960.670000002</v>
      </c>
      <c r="C101" s="19"/>
      <c r="D101" s="3"/>
      <c r="E101" s="3"/>
    </row>
    <row r="102" spans="1:5" x14ac:dyDescent="0.25">
      <c r="A102" s="19"/>
      <c r="B102" s="20"/>
      <c r="C102" s="19"/>
      <c r="D102" s="3"/>
      <c r="E102" s="3"/>
    </row>
    <row r="103" spans="1:5" x14ac:dyDescent="0.25">
      <c r="A103" s="3"/>
      <c r="B103" s="3"/>
      <c r="C103" s="3"/>
      <c r="D103" s="3"/>
      <c r="E103" s="3"/>
    </row>
    <row r="104" spans="1:5" x14ac:dyDescent="0.25">
      <c r="A104" s="3"/>
      <c r="B104" s="3"/>
      <c r="C104" s="3"/>
      <c r="D104" s="3"/>
      <c r="E104" s="3"/>
    </row>
    <row r="105" spans="1:5" x14ac:dyDescent="0.25">
      <c r="A105" s="3"/>
      <c r="B105" s="3"/>
      <c r="C105" s="3"/>
      <c r="D105" s="3"/>
      <c r="E105" s="3"/>
    </row>
    <row r="106" spans="1:5" x14ac:dyDescent="0.25">
      <c r="A106" s="3"/>
      <c r="B106" s="3"/>
      <c r="C106" s="3"/>
      <c r="D106" s="3"/>
      <c r="E106" s="3"/>
    </row>
  </sheetData>
  <mergeCells count="3">
    <mergeCell ref="B2:C2"/>
    <mergeCell ref="D2:E2"/>
    <mergeCell ref="A1:C1"/>
  </mergeCells>
  <phoneticPr fontId="3" type="noConversion"/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2018-03-02T10:28:59Z</cp:lastPrinted>
  <dcterms:created xsi:type="dcterms:W3CDTF">2018-03-02T08:41:02Z</dcterms:created>
  <dcterms:modified xsi:type="dcterms:W3CDTF">2018-04-16T13:02:02Z</dcterms:modified>
</cp:coreProperties>
</file>